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emir Rocha\Desktop\"/>
    </mc:Choice>
  </mc:AlternateContent>
  <xr:revisionPtr revIDLastSave="0" documentId="13_ncr:1_{88E4607F-673D-4386-B93A-84ADCBB2C45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istance Weight" sheetId="2" state="hidden" r:id="rId1"/>
    <sheet name="INDEX" sheetId="32" r:id="rId2"/>
    <sheet name="L01A D" sheetId="33" r:id="rId3"/>
    <sheet name="L01A I" sheetId="34" r:id="rId4"/>
    <sheet name="L01A T" sheetId="35" r:id="rId5"/>
    <sheet name="L02" sheetId="4" state="hidden" r:id="rId6"/>
    <sheet name="L03" sheetId="5" state="hidden" r:id="rId7"/>
    <sheet name="A02" sheetId="11" state="hidden" r:id="rId8"/>
    <sheet name="A03" sheetId="12" state="hidden" r:id="rId9"/>
    <sheet name="A01 D" sheetId="42" r:id="rId10"/>
    <sheet name="A01 I" sheetId="43" r:id="rId11"/>
    <sheet name="A01 T" sheetId="44" r:id="rId12"/>
    <sheet name="E02" sheetId="17" state="hidden" r:id="rId13"/>
    <sheet name="E03" sheetId="18" state="hidden" r:id="rId14"/>
    <sheet name="E01 D" sheetId="45" r:id="rId15"/>
    <sheet name="E01 I" sheetId="46" r:id="rId16"/>
    <sheet name="E01 T" sheetId="47" r:id="rId17"/>
    <sheet name="I02" sheetId="21" state="hidden" r:id="rId18"/>
    <sheet name="I03" sheetId="22" state="hidden" r:id="rId19"/>
    <sheet name="I01 D" sheetId="48" r:id="rId20"/>
    <sheet name="I01 I" sheetId="49" r:id="rId21"/>
    <sheet name="I01 T" sheetId="50" r:id="rId22"/>
    <sheet name="W01 D" sheetId="51" r:id="rId23"/>
    <sheet name="W01 I" sheetId="52" r:id="rId24"/>
    <sheet name="W01 T" sheetId="53" r:id="rId25"/>
    <sheet name="W02" sheetId="25" state="hidden" r:id="rId26"/>
    <sheet name="W03" sheetId="26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33" i="26" l="1"/>
  <c r="BE133" i="26"/>
  <c r="BD133" i="26"/>
  <c r="BC133" i="26"/>
  <c r="BB133" i="26"/>
  <c r="BA133" i="26"/>
  <c r="AZ133" i="26"/>
  <c r="AY133" i="26"/>
  <c r="AX133" i="26"/>
  <c r="AW133" i="26"/>
  <c r="AV133" i="26"/>
  <c r="AU133" i="26"/>
  <c r="AT133" i="26"/>
  <c r="AS133" i="26"/>
  <c r="AR133" i="26"/>
  <c r="AQ133" i="26"/>
  <c r="AP133" i="26"/>
  <c r="AO133" i="26"/>
  <c r="AN133" i="26"/>
  <c r="AM133" i="26"/>
  <c r="AL133" i="26"/>
  <c r="AK133" i="26"/>
  <c r="AJ133" i="26"/>
  <c r="AI133" i="26"/>
  <c r="AH133" i="26"/>
  <c r="AG133" i="26"/>
  <c r="AF133" i="26"/>
  <c r="BF132" i="26"/>
  <c r="BE132" i="26"/>
  <c r="BD132" i="26"/>
  <c r="BC132" i="26"/>
  <c r="BB132" i="26"/>
  <c r="BA132" i="26"/>
  <c r="AZ132" i="26"/>
  <c r="AY132" i="26"/>
  <c r="AX132" i="26"/>
  <c r="AW132" i="26"/>
  <c r="AV132" i="26"/>
  <c r="AU132" i="26"/>
  <c r="AT132" i="26"/>
  <c r="AS132" i="26"/>
  <c r="AR132" i="26"/>
  <c r="AQ132" i="26"/>
  <c r="AP132" i="26"/>
  <c r="AO132" i="26"/>
  <c r="AN132" i="26"/>
  <c r="AM132" i="26"/>
  <c r="AL132" i="26"/>
  <c r="AK132" i="26"/>
  <c r="AJ132" i="26"/>
  <c r="AI132" i="26"/>
  <c r="AH132" i="26"/>
  <c r="AG132" i="26"/>
  <c r="AF132" i="26"/>
  <c r="BH132" i="26" s="1"/>
  <c r="BF131" i="26"/>
  <c r="BE131" i="26"/>
  <c r="BD131" i="26"/>
  <c r="BC131" i="26"/>
  <c r="BB131" i="26"/>
  <c r="BA131" i="26"/>
  <c r="AZ131" i="26"/>
  <c r="AY131" i="26"/>
  <c r="AX131" i="26"/>
  <c r="AW131" i="26"/>
  <c r="AV131" i="26"/>
  <c r="AU131" i="26"/>
  <c r="AT131" i="26"/>
  <c r="AS131" i="26"/>
  <c r="AR131" i="26"/>
  <c r="AQ131" i="26"/>
  <c r="AP131" i="26"/>
  <c r="AO131" i="26"/>
  <c r="AN131" i="26"/>
  <c r="AM131" i="26"/>
  <c r="AL131" i="26"/>
  <c r="AK131" i="26"/>
  <c r="AJ131" i="26"/>
  <c r="AI131" i="26"/>
  <c r="AH131" i="26"/>
  <c r="AG131" i="26"/>
  <c r="BH131" i="26" s="1"/>
  <c r="AF131" i="26"/>
  <c r="BF130" i="26"/>
  <c r="BE130" i="26"/>
  <c r="BD130" i="26"/>
  <c r="BC130" i="26"/>
  <c r="BB130" i="26"/>
  <c r="BA130" i="26"/>
  <c r="AZ130" i="26"/>
  <c r="AY130" i="26"/>
  <c r="AX130" i="26"/>
  <c r="AW130" i="26"/>
  <c r="AV130" i="26"/>
  <c r="AU130" i="26"/>
  <c r="AT130" i="26"/>
  <c r="AS130" i="26"/>
  <c r="AR130" i="26"/>
  <c r="AQ130" i="26"/>
  <c r="AP130" i="26"/>
  <c r="AO130" i="26"/>
  <c r="AN130" i="26"/>
  <c r="AM130" i="26"/>
  <c r="AL130" i="26"/>
  <c r="AK130" i="26"/>
  <c r="AJ130" i="26"/>
  <c r="AI130" i="26"/>
  <c r="AH130" i="26"/>
  <c r="AG130" i="26"/>
  <c r="AF130" i="26"/>
  <c r="BH130" i="26" s="1"/>
  <c r="BF129" i="26"/>
  <c r="BE129" i="26"/>
  <c r="BD129" i="26"/>
  <c r="BC129" i="26"/>
  <c r="BB129" i="26"/>
  <c r="BA129" i="26"/>
  <c r="AZ129" i="26"/>
  <c r="AY129" i="26"/>
  <c r="AX129" i="26"/>
  <c r="AW129" i="26"/>
  <c r="AV129" i="26"/>
  <c r="AU129" i="26"/>
  <c r="AT129" i="26"/>
  <c r="AS129" i="26"/>
  <c r="AR129" i="26"/>
  <c r="AQ129" i="26"/>
  <c r="AP129" i="26"/>
  <c r="AO129" i="26"/>
  <c r="AN129" i="26"/>
  <c r="AM129" i="26"/>
  <c r="AL129" i="26"/>
  <c r="AK129" i="26"/>
  <c r="AJ129" i="26"/>
  <c r="AI129" i="26"/>
  <c r="AH129" i="26"/>
  <c r="AG129" i="26"/>
  <c r="BH129" i="26" s="1"/>
  <c r="AF129" i="26"/>
  <c r="BF128" i="26"/>
  <c r="BE128" i="26"/>
  <c r="BD128" i="26"/>
  <c r="BC128" i="26"/>
  <c r="BB128" i="26"/>
  <c r="BA128" i="26"/>
  <c r="AZ128" i="26"/>
  <c r="AY128" i="26"/>
  <c r="AX128" i="26"/>
  <c r="AW128" i="26"/>
  <c r="AV128" i="26"/>
  <c r="AU128" i="26"/>
  <c r="AT128" i="26"/>
  <c r="AS128" i="26"/>
  <c r="AR128" i="26"/>
  <c r="AQ128" i="26"/>
  <c r="AP128" i="26"/>
  <c r="AO128" i="26"/>
  <c r="AN128" i="26"/>
  <c r="AM128" i="26"/>
  <c r="AL128" i="26"/>
  <c r="AK128" i="26"/>
  <c r="AJ128" i="26"/>
  <c r="AI128" i="26"/>
  <c r="AH128" i="26"/>
  <c r="AG128" i="26"/>
  <c r="AF128" i="26"/>
  <c r="BH128" i="26" s="1"/>
  <c r="BF127" i="26"/>
  <c r="BE127" i="26"/>
  <c r="BD127" i="26"/>
  <c r="BC127" i="26"/>
  <c r="BB127" i="26"/>
  <c r="BA127" i="26"/>
  <c r="AZ127" i="26"/>
  <c r="AY127" i="26"/>
  <c r="AX127" i="26"/>
  <c r="AW127" i="26"/>
  <c r="AV127" i="26"/>
  <c r="AU127" i="26"/>
  <c r="AT127" i="26"/>
  <c r="AS127" i="26"/>
  <c r="AR127" i="26"/>
  <c r="AQ127" i="26"/>
  <c r="AP127" i="26"/>
  <c r="AO127" i="26"/>
  <c r="AN127" i="26"/>
  <c r="AM127" i="26"/>
  <c r="AL127" i="26"/>
  <c r="AK127" i="26"/>
  <c r="AJ127" i="26"/>
  <c r="AI127" i="26"/>
  <c r="AH127" i="26"/>
  <c r="AG127" i="26"/>
  <c r="AF127" i="26"/>
  <c r="BF126" i="26"/>
  <c r="BE126" i="26"/>
  <c r="BD126" i="26"/>
  <c r="BC126" i="26"/>
  <c r="BB126" i="26"/>
  <c r="BA126" i="26"/>
  <c r="AZ126" i="26"/>
  <c r="AY126" i="26"/>
  <c r="AX126" i="26"/>
  <c r="AW126" i="26"/>
  <c r="AV126" i="26"/>
  <c r="AU126" i="26"/>
  <c r="AT126" i="26"/>
  <c r="AS126" i="26"/>
  <c r="AR126" i="26"/>
  <c r="AQ126" i="26"/>
  <c r="AP126" i="26"/>
  <c r="AO126" i="26"/>
  <c r="AN126" i="26"/>
  <c r="AM126" i="26"/>
  <c r="AL126" i="26"/>
  <c r="AK126" i="26"/>
  <c r="AJ126" i="26"/>
  <c r="AI126" i="26"/>
  <c r="AH126" i="26"/>
  <c r="AG126" i="26"/>
  <c r="AF126" i="26"/>
  <c r="BH126" i="26" s="1"/>
  <c r="BF125" i="26"/>
  <c r="BE125" i="26"/>
  <c r="BD125" i="26"/>
  <c r="BC125" i="26"/>
  <c r="BB125" i="26"/>
  <c r="BA125" i="26"/>
  <c r="AZ125" i="26"/>
  <c r="AY125" i="26"/>
  <c r="AX125" i="26"/>
  <c r="AW125" i="26"/>
  <c r="AV125" i="26"/>
  <c r="AU125" i="26"/>
  <c r="AT125" i="26"/>
  <c r="AS125" i="26"/>
  <c r="AR125" i="26"/>
  <c r="AQ125" i="26"/>
  <c r="AP125" i="26"/>
  <c r="AO125" i="26"/>
  <c r="AN125" i="26"/>
  <c r="AM125" i="26"/>
  <c r="AL125" i="26"/>
  <c r="AK125" i="26"/>
  <c r="AJ125" i="26"/>
  <c r="AI125" i="26"/>
  <c r="AH125" i="26"/>
  <c r="AG125" i="26"/>
  <c r="AF125" i="26"/>
  <c r="BF124" i="26"/>
  <c r="BE124" i="26"/>
  <c r="BD124" i="26"/>
  <c r="BC124" i="26"/>
  <c r="BB124" i="26"/>
  <c r="BA124" i="26"/>
  <c r="AZ124" i="26"/>
  <c r="AY124" i="26"/>
  <c r="AX124" i="26"/>
  <c r="AW124" i="26"/>
  <c r="AV124" i="26"/>
  <c r="AU124" i="26"/>
  <c r="AT124" i="26"/>
  <c r="AS124" i="26"/>
  <c r="AR124" i="26"/>
  <c r="AQ124" i="26"/>
  <c r="AP124" i="26"/>
  <c r="AO124" i="26"/>
  <c r="AN124" i="26"/>
  <c r="AM124" i="26"/>
  <c r="AL124" i="26"/>
  <c r="AK124" i="26"/>
  <c r="AJ124" i="26"/>
  <c r="AI124" i="26"/>
  <c r="AH124" i="26"/>
  <c r="AG124" i="26"/>
  <c r="AF124" i="26"/>
  <c r="BH124" i="26" s="1"/>
  <c r="BF123" i="26"/>
  <c r="BE123" i="26"/>
  <c r="BD123" i="26"/>
  <c r="BC123" i="26"/>
  <c r="BB123" i="26"/>
  <c r="BA123" i="26"/>
  <c r="AZ123" i="26"/>
  <c r="AY123" i="26"/>
  <c r="AX123" i="26"/>
  <c r="AW123" i="26"/>
  <c r="AV123" i="26"/>
  <c r="AU123" i="26"/>
  <c r="AT123" i="26"/>
  <c r="AS123" i="26"/>
  <c r="AR123" i="26"/>
  <c r="AQ123" i="26"/>
  <c r="AP123" i="26"/>
  <c r="AO123" i="26"/>
  <c r="AN123" i="26"/>
  <c r="AM123" i="26"/>
  <c r="AL123" i="26"/>
  <c r="AK123" i="26"/>
  <c r="AJ123" i="26"/>
  <c r="AI123" i="26"/>
  <c r="AH123" i="26"/>
  <c r="AG123" i="26"/>
  <c r="BH123" i="26" s="1"/>
  <c r="AF123" i="26"/>
  <c r="BF122" i="26"/>
  <c r="BE122" i="26"/>
  <c r="BD122" i="26"/>
  <c r="BC122" i="26"/>
  <c r="BB122" i="26"/>
  <c r="BA122" i="26"/>
  <c r="AZ122" i="26"/>
  <c r="AY122" i="26"/>
  <c r="AX122" i="26"/>
  <c r="AW122" i="26"/>
  <c r="AV122" i="26"/>
  <c r="AU122" i="26"/>
  <c r="AT122" i="26"/>
  <c r="AS122" i="26"/>
  <c r="AR122" i="26"/>
  <c r="AQ122" i="26"/>
  <c r="AP122" i="26"/>
  <c r="AO122" i="26"/>
  <c r="AN122" i="26"/>
  <c r="AM122" i="26"/>
  <c r="AL122" i="26"/>
  <c r="AK122" i="26"/>
  <c r="AJ122" i="26"/>
  <c r="AI122" i="26"/>
  <c r="AH122" i="26"/>
  <c r="AG122" i="26"/>
  <c r="AF122" i="26"/>
  <c r="BH122" i="26" s="1"/>
  <c r="BF121" i="26"/>
  <c r="BE121" i="26"/>
  <c r="BD121" i="26"/>
  <c r="BC121" i="26"/>
  <c r="BB121" i="26"/>
  <c r="BA121" i="26"/>
  <c r="AZ121" i="26"/>
  <c r="AY121" i="26"/>
  <c r="AX121" i="26"/>
  <c r="AW121" i="26"/>
  <c r="AV121" i="26"/>
  <c r="AU121" i="26"/>
  <c r="AT121" i="26"/>
  <c r="AS121" i="26"/>
  <c r="AR121" i="26"/>
  <c r="AQ121" i="26"/>
  <c r="AP121" i="26"/>
  <c r="AO121" i="26"/>
  <c r="AN121" i="26"/>
  <c r="AM121" i="26"/>
  <c r="AL121" i="26"/>
  <c r="AK121" i="26"/>
  <c r="AJ121" i="26"/>
  <c r="AI121" i="26"/>
  <c r="AH121" i="26"/>
  <c r="AG121" i="26"/>
  <c r="BH121" i="26" s="1"/>
  <c r="AF121" i="26"/>
  <c r="BF120" i="26"/>
  <c r="BE120" i="26"/>
  <c r="BD120" i="26"/>
  <c r="BC120" i="26"/>
  <c r="BB120" i="26"/>
  <c r="BA120" i="26"/>
  <c r="AZ120" i="26"/>
  <c r="AY120" i="26"/>
  <c r="AX120" i="26"/>
  <c r="AW120" i="26"/>
  <c r="AV120" i="26"/>
  <c r="AU120" i="26"/>
  <c r="AT120" i="26"/>
  <c r="AS120" i="26"/>
  <c r="AR120" i="26"/>
  <c r="AQ120" i="26"/>
  <c r="AP120" i="26"/>
  <c r="AO120" i="26"/>
  <c r="AN120" i="26"/>
  <c r="AM120" i="26"/>
  <c r="AL120" i="26"/>
  <c r="AK120" i="26"/>
  <c r="AJ120" i="26"/>
  <c r="AI120" i="26"/>
  <c r="AH120" i="26"/>
  <c r="AG120" i="26"/>
  <c r="AF120" i="26"/>
  <c r="BH120" i="26" s="1"/>
  <c r="BF119" i="26"/>
  <c r="BE119" i="26"/>
  <c r="BD119" i="26"/>
  <c r="BC119" i="26"/>
  <c r="BB119" i="26"/>
  <c r="BA119" i="26"/>
  <c r="AZ119" i="26"/>
  <c r="AY119" i="26"/>
  <c r="AX119" i="26"/>
  <c r="AW119" i="26"/>
  <c r="AV119" i="26"/>
  <c r="AU119" i="26"/>
  <c r="AT119" i="26"/>
  <c r="AS119" i="26"/>
  <c r="AR119" i="26"/>
  <c r="AQ119" i="26"/>
  <c r="AP119" i="26"/>
  <c r="AO119" i="26"/>
  <c r="AN119" i="26"/>
  <c r="AM119" i="26"/>
  <c r="AL119" i="26"/>
  <c r="AK119" i="26"/>
  <c r="AJ119" i="26"/>
  <c r="AI119" i="26"/>
  <c r="AH119" i="26"/>
  <c r="AG119" i="26"/>
  <c r="AF119" i="26"/>
  <c r="BF118" i="26"/>
  <c r="BE118" i="26"/>
  <c r="BD118" i="26"/>
  <c r="BC118" i="26"/>
  <c r="BB118" i="26"/>
  <c r="BA118" i="26"/>
  <c r="AZ118" i="26"/>
  <c r="AY118" i="26"/>
  <c r="AX118" i="26"/>
  <c r="AW118" i="26"/>
  <c r="AV118" i="26"/>
  <c r="AU118" i="26"/>
  <c r="AT118" i="26"/>
  <c r="AS118" i="26"/>
  <c r="AR118" i="26"/>
  <c r="AQ118" i="26"/>
  <c r="AP118" i="26"/>
  <c r="AO118" i="26"/>
  <c r="AN118" i="26"/>
  <c r="AM118" i="26"/>
  <c r="AL118" i="26"/>
  <c r="AK118" i="26"/>
  <c r="AJ118" i="26"/>
  <c r="AI118" i="26"/>
  <c r="AH118" i="26"/>
  <c r="AG118" i="26"/>
  <c r="AF118" i="26"/>
  <c r="BH118" i="26" s="1"/>
  <c r="BF117" i="26"/>
  <c r="BE117" i="26"/>
  <c r="BD117" i="26"/>
  <c r="BC117" i="26"/>
  <c r="BB117" i="26"/>
  <c r="BA117" i="26"/>
  <c r="AZ117" i="26"/>
  <c r="AY117" i="26"/>
  <c r="AX117" i="26"/>
  <c r="AW117" i="26"/>
  <c r="AV117" i="26"/>
  <c r="AU117" i="26"/>
  <c r="AT117" i="26"/>
  <c r="AS117" i="26"/>
  <c r="AR117" i="26"/>
  <c r="AQ117" i="26"/>
  <c r="AP117" i="26"/>
  <c r="AO117" i="26"/>
  <c r="AN117" i="26"/>
  <c r="AM117" i="26"/>
  <c r="AL117" i="26"/>
  <c r="AK117" i="26"/>
  <c r="AJ117" i="26"/>
  <c r="AI117" i="26"/>
  <c r="AH117" i="26"/>
  <c r="AG117" i="26"/>
  <c r="AF117" i="26"/>
  <c r="BF116" i="26"/>
  <c r="BE116" i="26"/>
  <c r="BD116" i="26"/>
  <c r="BC116" i="26"/>
  <c r="BB116" i="26"/>
  <c r="BA116" i="26"/>
  <c r="AZ116" i="26"/>
  <c r="AY116" i="26"/>
  <c r="AX116" i="26"/>
  <c r="AW116" i="26"/>
  <c r="AV116" i="26"/>
  <c r="AU116" i="26"/>
  <c r="AT116" i="26"/>
  <c r="AS116" i="26"/>
  <c r="AR116" i="26"/>
  <c r="AQ116" i="26"/>
  <c r="AP116" i="26"/>
  <c r="AO116" i="26"/>
  <c r="AN116" i="26"/>
  <c r="AM116" i="26"/>
  <c r="AL116" i="26"/>
  <c r="AK116" i="26"/>
  <c r="AJ116" i="26"/>
  <c r="AI116" i="26"/>
  <c r="AH116" i="26"/>
  <c r="AG116" i="26"/>
  <c r="AF116" i="26"/>
  <c r="BH116" i="26" s="1"/>
  <c r="BF115" i="26"/>
  <c r="BE115" i="26"/>
  <c r="BD115" i="26"/>
  <c r="BC115" i="26"/>
  <c r="BB115" i="26"/>
  <c r="BA115" i="26"/>
  <c r="AZ115" i="26"/>
  <c r="AY115" i="26"/>
  <c r="AX115" i="26"/>
  <c r="AW115" i="26"/>
  <c r="AV115" i="26"/>
  <c r="AU115" i="26"/>
  <c r="AT115" i="26"/>
  <c r="AS115" i="26"/>
  <c r="AR115" i="26"/>
  <c r="AQ115" i="26"/>
  <c r="AP115" i="26"/>
  <c r="AO115" i="26"/>
  <c r="AN115" i="26"/>
  <c r="AM115" i="26"/>
  <c r="AL115" i="26"/>
  <c r="AK115" i="26"/>
  <c r="AJ115" i="26"/>
  <c r="AI115" i="26"/>
  <c r="AH115" i="26"/>
  <c r="AG115" i="26"/>
  <c r="BH115" i="26" s="1"/>
  <c r="AF115" i="26"/>
  <c r="BF114" i="26"/>
  <c r="BE114" i="26"/>
  <c r="BD114" i="26"/>
  <c r="BC114" i="26"/>
  <c r="BB114" i="26"/>
  <c r="BA114" i="26"/>
  <c r="AZ114" i="26"/>
  <c r="AY114" i="26"/>
  <c r="AX114" i="26"/>
  <c r="AW114" i="26"/>
  <c r="AV114" i="26"/>
  <c r="AU114" i="26"/>
  <c r="AT114" i="26"/>
  <c r="AS114" i="26"/>
  <c r="AR114" i="26"/>
  <c r="AQ114" i="26"/>
  <c r="AP114" i="26"/>
  <c r="AO114" i="26"/>
  <c r="AN114" i="26"/>
  <c r="AM114" i="26"/>
  <c r="AL114" i="26"/>
  <c r="AK114" i="26"/>
  <c r="AJ114" i="26"/>
  <c r="AI114" i="26"/>
  <c r="AH114" i="26"/>
  <c r="AG114" i="26"/>
  <c r="AF114" i="26"/>
  <c r="BH114" i="26" s="1"/>
  <c r="BF113" i="26"/>
  <c r="BE113" i="26"/>
  <c r="BD113" i="26"/>
  <c r="BC113" i="26"/>
  <c r="BB113" i="26"/>
  <c r="BA113" i="26"/>
  <c r="AZ113" i="26"/>
  <c r="AY113" i="26"/>
  <c r="AX113" i="26"/>
  <c r="AW113" i="26"/>
  <c r="AV113" i="26"/>
  <c r="AU113" i="26"/>
  <c r="AT113" i="26"/>
  <c r="AS113" i="26"/>
  <c r="AR113" i="26"/>
  <c r="AQ113" i="26"/>
  <c r="AP113" i="26"/>
  <c r="AO113" i="26"/>
  <c r="AN113" i="26"/>
  <c r="AM113" i="26"/>
  <c r="AL113" i="26"/>
  <c r="AK113" i="26"/>
  <c r="AJ113" i="26"/>
  <c r="AI113" i="26"/>
  <c r="AH113" i="26"/>
  <c r="AG113" i="26"/>
  <c r="BH113" i="26" s="1"/>
  <c r="AF113" i="26"/>
  <c r="BF112" i="26"/>
  <c r="BE112" i="26"/>
  <c r="BD112" i="26"/>
  <c r="BC112" i="26"/>
  <c r="BB112" i="26"/>
  <c r="BA112" i="26"/>
  <c r="AZ112" i="26"/>
  <c r="AY112" i="26"/>
  <c r="AX112" i="26"/>
  <c r="AW112" i="26"/>
  <c r="AV112" i="26"/>
  <c r="AU112" i="26"/>
  <c r="AT112" i="26"/>
  <c r="AS112" i="26"/>
  <c r="AR112" i="26"/>
  <c r="AQ112" i="26"/>
  <c r="AP112" i="26"/>
  <c r="AO112" i="26"/>
  <c r="AN112" i="26"/>
  <c r="AM112" i="26"/>
  <c r="AL112" i="26"/>
  <c r="AK112" i="26"/>
  <c r="AJ112" i="26"/>
  <c r="AI112" i="26"/>
  <c r="AH112" i="26"/>
  <c r="AG112" i="26"/>
  <c r="AF112" i="26"/>
  <c r="BH112" i="26" s="1"/>
  <c r="BF111" i="26"/>
  <c r="BE111" i="26"/>
  <c r="BD111" i="26"/>
  <c r="BC111" i="26"/>
  <c r="BB111" i="26"/>
  <c r="BA111" i="26"/>
  <c r="AZ111" i="26"/>
  <c r="AY111" i="26"/>
  <c r="AX111" i="26"/>
  <c r="AW111" i="26"/>
  <c r="AV111" i="26"/>
  <c r="AU111" i="26"/>
  <c r="AT111" i="26"/>
  <c r="AS111" i="26"/>
  <c r="AR111" i="26"/>
  <c r="AQ111" i="26"/>
  <c r="AP111" i="26"/>
  <c r="AO111" i="26"/>
  <c r="AN111" i="26"/>
  <c r="AM111" i="26"/>
  <c r="AL111" i="26"/>
  <c r="AK111" i="26"/>
  <c r="AJ111" i="26"/>
  <c r="AI111" i="26"/>
  <c r="AH111" i="26"/>
  <c r="AG111" i="26"/>
  <c r="AF111" i="26"/>
  <c r="BF110" i="26"/>
  <c r="BE110" i="26"/>
  <c r="BD110" i="26"/>
  <c r="BC110" i="26"/>
  <c r="BB110" i="26"/>
  <c r="BA110" i="26"/>
  <c r="AZ110" i="26"/>
  <c r="AY110" i="26"/>
  <c r="AX110" i="26"/>
  <c r="AW110" i="26"/>
  <c r="AV110" i="26"/>
  <c r="AU110" i="26"/>
  <c r="AT110" i="26"/>
  <c r="AS110" i="26"/>
  <c r="AR110" i="26"/>
  <c r="AQ110" i="26"/>
  <c r="AP110" i="26"/>
  <c r="AO110" i="26"/>
  <c r="AN110" i="26"/>
  <c r="AM110" i="26"/>
  <c r="AL110" i="26"/>
  <c r="AK110" i="26"/>
  <c r="AJ110" i="26"/>
  <c r="AI110" i="26"/>
  <c r="AH110" i="26"/>
  <c r="AG110" i="26"/>
  <c r="AF110" i="26"/>
  <c r="BH110" i="26" s="1"/>
  <c r="BF109" i="26"/>
  <c r="BE109" i="26"/>
  <c r="BD109" i="26"/>
  <c r="BC109" i="26"/>
  <c r="BB109" i="26"/>
  <c r="BA109" i="26"/>
  <c r="AZ109" i="26"/>
  <c r="AY109" i="26"/>
  <c r="AX109" i="26"/>
  <c r="AW109" i="26"/>
  <c r="AV109" i="26"/>
  <c r="AU109" i="26"/>
  <c r="AT109" i="26"/>
  <c r="AS109" i="26"/>
  <c r="AR109" i="26"/>
  <c r="AQ109" i="26"/>
  <c r="AP109" i="26"/>
  <c r="AO109" i="26"/>
  <c r="AN109" i="26"/>
  <c r="AM109" i="26"/>
  <c r="AL109" i="26"/>
  <c r="AK109" i="26"/>
  <c r="AJ109" i="26"/>
  <c r="AI109" i="26"/>
  <c r="AH109" i="26"/>
  <c r="AG109" i="26"/>
  <c r="AF109" i="26"/>
  <c r="BF108" i="26"/>
  <c r="BE108" i="26"/>
  <c r="BD108" i="26"/>
  <c r="BC108" i="26"/>
  <c r="BB108" i="26"/>
  <c r="BA108" i="26"/>
  <c r="AZ108" i="26"/>
  <c r="AY108" i="26"/>
  <c r="AX108" i="26"/>
  <c r="AW108" i="26"/>
  <c r="AV108" i="26"/>
  <c r="AU108" i="26"/>
  <c r="AT108" i="26"/>
  <c r="AS108" i="26"/>
  <c r="AR108" i="26"/>
  <c r="AQ108" i="26"/>
  <c r="AP108" i="26"/>
  <c r="AO108" i="26"/>
  <c r="AN108" i="26"/>
  <c r="AM108" i="26"/>
  <c r="AL108" i="26"/>
  <c r="AK108" i="26"/>
  <c r="AJ108" i="26"/>
  <c r="AI108" i="26"/>
  <c r="AH108" i="26"/>
  <c r="AG108" i="26"/>
  <c r="AF108" i="26"/>
  <c r="BH108" i="26" s="1"/>
  <c r="BF107" i="26"/>
  <c r="BE107" i="26"/>
  <c r="BD107" i="26"/>
  <c r="BC107" i="26"/>
  <c r="BB107" i="26"/>
  <c r="BA107" i="26"/>
  <c r="AZ107" i="26"/>
  <c r="AY107" i="26"/>
  <c r="AX107" i="26"/>
  <c r="AW107" i="26"/>
  <c r="AV107" i="26"/>
  <c r="AU107" i="26"/>
  <c r="AT107" i="26"/>
  <c r="AS107" i="26"/>
  <c r="AR107" i="26"/>
  <c r="AQ107" i="26"/>
  <c r="AP107" i="26"/>
  <c r="AO107" i="26"/>
  <c r="AN107" i="26"/>
  <c r="AM107" i="26"/>
  <c r="AL107" i="26"/>
  <c r="AK107" i="26"/>
  <c r="AJ107" i="26"/>
  <c r="AI107" i="26"/>
  <c r="AH107" i="26"/>
  <c r="AG107" i="26"/>
  <c r="AF107" i="26"/>
  <c r="BF106" i="26"/>
  <c r="BE106" i="26"/>
  <c r="BD106" i="26"/>
  <c r="BC106" i="26"/>
  <c r="BB106" i="26"/>
  <c r="BA106" i="26"/>
  <c r="AZ106" i="26"/>
  <c r="AY106" i="26"/>
  <c r="AX106" i="26"/>
  <c r="AW106" i="26"/>
  <c r="AV106" i="26"/>
  <c r="AU106" i="26"/>
  <c r="AT106" i="26"/>
  <c r="AS106" i="26"/>
  <c r="AR106" i="26"/>
  <c r="AQ106" i="26"/>
  <c r="AP106" i="26"/>
  <c r="AO106" i="26"/>
  <c r="AN106" i="26"/>
  <c r="AM106" i="26"/>
  <c r="AL106" i="26"/>
  <c r="AK106" i="26"/>
  <c r="AJ106" i="26"/>
  <c r="AI106" i="26"/>
  <c r="AH106" i="26"/>
  <c r="AG106" i="26"/>
  <c r="AF106" i="26"/>
  <c r="BH106" i="26" s="1"/>
  <c r="BF105" i="26"/>
  <c r="BE105" i="26"/>
  <c r="BD105" i="26"/>
  <c r="BC105" i="26"/>
  <c r="BB105" i="26"/>
  <c r="BA105" i="26"/>
  <c r="AZ105" i="26"/>
  <c r="AY105" i="26"/>
  <c r="AX105" i="26"/>
  <c r="AW105" i="26"/>
  <c r="AV105" i="26"/>
  <c r="AU105" i="26"/>
  <c r="AT105" i="26"/>
  <c r="AS105" i="26"/>
  <c r="AR105" i="26"/>
  <c r="AQ105" i="26"/>
  <c r="AP105" i="26"/>
  <c r="AO105" i="26"/>
  <c r="AN105" i="26"/>
  <c r="AM105" i="26"/>
  <c r="AL105" i="26"/>
  <c r="AK105" i="26"/>
  <c r="AJ105" i="26"/>
  <c r="AI105" i="26"/>
  <c r="AH105" i="26"/>
  <c r="AG105" i="26"/>
  <c r="AF105" i="26"/>
  <c r="BH105" i="26" s="1"/>
  <c r="BF104" i="26"/>
  <c r="BE104" i="26"/>
  <c r="BD104" i="26"/>
  <c r="BC104" i="26"/>
  <c r="BB104" i="26"/>
  <c r="BA104" i="26"/>
  <c r="AZ104" i="26"/>
  <c r="AY104" i="26"/>
  <c r="AX104" i="26"/>
  <c r="AW104" i="26"/>
  <c r="AV104" i="26"/>
  <c r="AU104" i="26"/>
  <c r="AT104" i="26"/>
  <c r="AS104" i="26"/>
  <c r="AR104" i="26"/>
  <c r="AQ104" i="26"/>
  <c r="AP104" i="26"/>
  <c r="AO104" i="26"/>
  <c r="AN104" i="26"/>
  <c r="AM104" i="26"/>
  <c r="AL104" i="26"/>
  <c r="AK104" i="26"/>
  <c r="AJ104" i="26"/>
  <c r="AI104" i="26"/>
  <c r="AH104" i="26"/>
  <c r="AG104" i="26"/>
  <c r="AF104" i="26"/>
  <c r="BH104" i="26" s="1"/>
  <c r="BF103" i="26"/>
  <c r="BE103" i="26"/>
  <c r="BD103" i="26"/>
  <c r="BC103" i="26"/>
  <c r="BB103" i="26"/>
  <c r="BA103" i="26"/>
  <c r="AZ103" i="26"/>
  <c r="AY103" i="26"/>
  <c r="AX103" i="26"/>
  <c r="AW103" i="26"/>
  <c r="AV103" i="26"/>
  <c r="AU103" i="26"/>
  <c r="AT103" i="26"/>
  <c r="AS103" i="26"/>
  <c r="AR103" i="26"/>
  <c r="AQ103" i="26"/>
  <c r="AP103" i="26"/>
  <c r="AO103" i="26"/>
  <c r="AN103" i="26"/>
  <c r="AM103" i="26"/>
  <c r="AL103" i="26"/>
  <c r="AK103" i="26"/>
  <c r="AJ103" i="26"/>
  <c r="AI103" i="26"/>
  <c r="AH103" i="26"/>
  <c r="AG103" i="26"/>
  <c r="AF103" i="26"/>
  <c r="BF102" i="26"/>
  <c r="BE102" i="26"/>
  <c r="BD102" i="26"/>
  <c r="BC102" i="26"/>
  <c r="BB102" i="26"/>
  <c r="BA102" i="26"/>
  <c r="AZ102" i="26"/>
  <c r="AY102" i="26"/>
  <c r="AX102" i="26"/>
  <c r="AW102" i="26"/>
  <c r="AV102" i="26"/>
  <c r="AU102" i="26"/>
  <c r="AT102" i="26"/>
  <c r="AS102" i="26"/>
  <c r="AR102" i="26"/>
  <c r="AQ102" i="26"/>
  <c r="AP102" i="26"/>
  <c r="AO102" i="26"/>
  <c r="AN102" i="26"/>
  <c r="AM102" i="26"/>
  <c r="AL102" i="26"/>
  <c r="AK102" i="26"/>
  <c r="AJ102" i="26"/>
  <c r="AI102" i="26"/>
  <c r="AH102" i="26"/>
  <c r="AG102" i="26"/>
  <c r="AF102" i="26"/>
  <c r="BH102" i="26" s="1"/>
  <c r="BF101" i="26"/>
  <c r="BE101" i="26"/>
  <c r="BD101" i="26"/>
  <c r="BC101" i="26"/>
  <c r="BB101" i="26"/>
  <c r="BA101" i="26"/>
  <c r="AZ101" i="26"/>
  <c r="AY101" i="26"/>
  <c r="AX101" i="26"/>
  <c r="AW101" i="26"/>
  <c r="AV101" i="26"/>
  <c r="AU101" i="26"/>
  <c r="AT101" i="26"/>
  <c r="AS101" i="26"/>
  <c r="AR101" i="26"/>
  <c r="AQ101" i="26"/>
  <c r="AP101" i="26"/>
  <c r="AO101" i="26"/>
  <c r="AN101" i="26"/>
  <c r="AM101" i="26"/>
  <c r="AL101" i="26"/>
  <c r="AK101" i="26"/>
  <c r="AJ101" i="26"/>
  <c r="AI101" i="26"/>
  <c r="AH101" i="26"/>
  <c r="AG101" i="26"/>
  <c r="AF101" i="26"/>
  <c r="BF100" i="26"/>
  <c r="BE100" i="26"/>
  <c r="BD100" i="26"/>
  <c r="BC100" i="26"/>
  <c r="BB100" i="26"/>
  <c r="BA100" i="26"/>
  <c r="AZ100" i="26"/>
  <c r="AY100" i="26"/>
  <c r="AX100" i="26"/>
  <c r="AW100" i="26"/>
  <c r="AV100" i="26"/>
  <c r="AU100" i="26"/>
  <c r="AT100" i="26"/>
  <c r="AS100" i="26"/>
  <c r="AR100" i="26"/>
  <c r="AQ100" i="26"/>
  <c r="AP100" i="26"/>
  <c r="AO100" i="26"/>
  <c r="AN100" i="26"/>
  <c r="AM100" i="26"/>
  <c r="AL100" i="26"/>
  <c r="AK100" i="26"/>
  <c r="AJ100" i="26"/>
  <c r="AI100" i="26"/>
  <c r="AH100" i="26"/>
  <c r="AG100" i="26"/>
  <c r="AF100" i="26"/>
  <c r="BH100" i="26" s="1"/>
  <c r="BF99" i="26"/>
  <c r="BE99" i="26"/>
  <c r="BD99" i="26"/>
  <c r="BC99" i="26"/>
  <c r="BB99" i="26"/>
  <c r="BA99" i="26"/>
  <c r="AZ99" i="26"/>
  <c r="AY99" i="26"/>
  <c r="AX99" i="26"/>
  <c r="AW99" i="26"/>
  <c r="AV99" i="26"/>
  <c r="AU99" i="26"/>
  <c r="AT99" i="26"/>
  <c r="AS99" i="26"/>
  <c r="AR99" i="26"/>
  <c r="AQ99" i="26"/>
  <c r="AP99" i="26"/>
  <c r="AO99" i="26"/>
  <c r="AN99" i="26"/>
  <c r="AM99" i="26"/>
  <c r="AL99" i="26"/>
  <c r="AK99" i="26"/>
  <c r="AJ99" i="26"/>
  <c r="AI99" i="26"/>
  <c r="AH99" i="26"/>
  <c r="AG99" i="26"/>
  <c r="AF99" i="26"/>
  <c r="BF98" i="26"/>
  <c r="BE98" i="26"/>
  <c r="BD98" i="26"/>
  <c r="BC98" i="26"/>
  <c r="BB98" i="26"/>
  <c r="BA98" i="26"/>
  <c r="AZ98" i="26"/>
  <c r="AY98" i="26"/>
  <c r="AX98" i="26"/>
  <c r="AW98" i="26"/>
  <c r="AV98" i="26"/>
  <c r="AU98" i="26"/>
  <c r="AT98" i="26"/>
  <c r="AS98" i="26"/>
  <c r="AR98" i="26"/>
  <c r="AQ98" i="26"/>
  <c r="AP98" i="26"/>
  <c r="AO98" i="26"/>
  <c r="AN98" i="26"/>
  <c r="AM98" i="26"/>
  <c r="AL98" i="26"/>
  <c r="AK98" i="26"/>
  <c r="AJ98" i="26"/>
  <c r="AI98" i="26"/>
  <c r="AH98" i="26"/>
  <c r="AG98" i="26"/>
  <c r="AF98" i="26"/>
  <c r="BH98" i="26" s="1"/>
  <c r="BF97" i="26"/>
  <c r="BE97" i="26"/>
  <c r="BD97" i="26"/>
  <c r="BC97" i="26"/>
  <c r="BB97" i="26"/>
  <c r="BA97" i="26"/>
  <c r="AZ97" i="26"/>
  <c r="AY97" i="26"/>
  <c r="AX97" i="26"/>
  <c r="AW97" i="26"/>
  <c r="AV97" i="26"/>
  <c r="AU97" i="26"/>
  <c r="AT97" i="26"/>
  <c r="AS97" i="26"/>
  <c r="AR97" i="26"/>
  <c r="AQ97" i="26"/>
  <c r="AP97" i="26"/>
  <c r="AO97" i="26"/>
  <c r="AN97" i="26"/>
  <c r="AM97" i="26"/>
  <c r="AL97" i="26"/>
  <c r="AK97" i="26"/>
  <c r="AJ97" i="26"/>
  <c r="AI97" i="26"/>
  <c r="AH97" i="26"/>
  <c r="AG97" i="26"/>
  <c r="AF97" i="26"/>
  <c r="BH97" i="26" s="1"/>
  <c r="BF96" i="26"/>
  <c r="BE96" i="26"/>
  <c r="BD96" i="26"/>
  <c r="BC96" i="26"/>
  <c r="BB96" i="26"/>
  <c r="BA96" i="26"/>
  <c r="AZ96" i="26"/>
  <c r="AY96" i="26"/>
  <c r="AX96" i="26"/>
  <c r="AW96" i="26"/>
  <c r="AV96" i="26"/>
  <c r="AU96" i="26"/>
  <c r="AT96" i="26"/>
  <c r="AS96" i="26"/>
  <c r="AR96" i="26"/>
  <c r="AQ96" i="26"/>
  <c r="AP96" i="26"/>
  <c r="AO96" i="26"/>
  <c r="AN96" i="26"/>
  <c r="AM96" i="26"/>
  <c r="AL96" i="26"/>
  <c r="AK96" i="26"/>
  <c r="AJ96" i="26"/>
  <c r="AI96" i="26"/>
  <c r="AH96" i="26"/>
  <c r="AG96" i="26"/>
  <c r="AF96" i="26"/>
  <c r="BH96" i="26" s="1"/>
  <c r="BF95" i="26"/>
  <c r="BE95" i="26"/>
  <c r="BD95" i="26"/>
  <c r="BC95" i="26"/>
  <c r="BB95" i="26"/>
  <c r="BA95" i="26"/>
  <c r="AZ95" i="26"/>
  <c r="AY95" i="26"/>
  <c r="AX95" i="26"/>
  <c r="AW95" i="26"/>
  <c r="AV95" i="26"/>
  <c r="AU95" i="26"/>
  <c r="AT95" i="26"/>
  <c r="AS95" i="26"/>
  <c r="AR95" i="26"/>
  <c r="AQ95" i="26"/>
  <c r="AP95" i="26"/>
  <c r="AO95" i="26"/>
  <c r="AN95" i="26"/>
  <c r="AM95" i="26"/>
  <c r="AL95" i="26"/>
  <c r="AK95" i="26"/>
  <c r="AJ95" i="26"/>
  <c r="AI95" i="26"/>
  <c r="AH95" i="26"/>
  <c r="AG95" i="26"/>
  <c r="AF95" i="26"/>
  <c r="BF94" i="26"/>
  <c r="BE94" i="26"/>
  <c r="BD94" i="26"/>
  <c r="BC94" i="26"/>
  <c r="BB94" i="26"/>
  <c r="BA94" i="26"/>
  <c r="AZ94" i="26"/>
  <c r="AY94" i="26"/>
  <c r="AX94" i="26"/>
  <c r="AW94" i="26"/>
  <c r="AV94" i="26"/>
  <c r="AU94" i="26"/>
  <c r="AT94" i="26"/>
  <c r="AS94" i="26"/>
  <c r="AR94" i="26"/>
  <c r="AQ94" i="26"/>
  <c r="AP94" i="26"/>
  <c r="AO94" i="26"/>
  <c r="AN94" i="26"/>
  <c r="AM94" i="26"/>
  <c r="AL94" i="26"/>
  <c r="AK94" i="26"/>
  <c r="AJ94" i="26"/>
  <c r="AI94" i="26"/>
  <c r="AH94" i="26"/>
  <c r="AG94" i="26"/>
  <c r="AF94" i="26"/>
  <c r="BH94" i="26" s="1"/>
  <c r="BF93" i="26"/>
  <c r="BE93" i="26"/>
  <c r="BD93" i="26"/>
  <c r="BC93" i="26"/>
  <c r="BB93" i="26"/>
  <c r="BA93" i="26"/>
  <c r="AZ93" i="26"/>
  <c r="AY93" i="26"/>
  <c r="AX93" i="26"/>
  <c r="AW93" i="26"/>
  <c r="AV93" i="26"/>
  <c r="AU93" i="26"/>
  <c r="AT93" i="26"/>
  <c r="AS93" i="26"/>
  <c r="AR93" i="26"/>
  <c r="AQ93" i="26"/>
  <c r="AP93" i="26"/>
  <c r="AO93" i="26"/>
  <c r="AN93" i="26"/>
  <c r="AM93" i="26"/>
  <c r="AL93" i="26"/>
  <c r="AK93" i="26"/>
  <c r="AJ93" i="26"/>
  <c r="AI93" i="26"/>
  <c r="AH93" i="26"/>
  <c r="AG93" i="26"/>
  <c r="AF93" i="26"/>
  <c r="BF92" i="26"/>
  <c r="BE92" i="26"/>
  <c r="BD92" i="26"/>
  <c r="BC92" i="26"/>
  <c r="BB92" i="26"/>
  <c r="BA92" i="26"/>
  <c r="AZ92" i="26"/>
  <c r="AY92" i="26"/>
  <c r="AX92" i="26"/>
  <c r="AW92" i="26"/>
  <c r="AV92" i="26"/>
  <c r="AU92" i="26"/>
  <c r="AT92" i="26"/>
  <c r="AS92" i="26"/>
  <c r="AR92" i="26"/>
  <c r="AQ92" i="26"/>
  <c r="AP92" i="26"/>
  <c r="AO92" i="26"/>
  <c r="AN92" i="26"/>
  <c r="AM92" i="26"/>
  <c r="AL92" i="26"/>
  <c r="AK92" i="26"/>
  <c r="AJ92" i="26"/>
  <c r="AI92" i="26"/>
  <c r="AH92" i="26"/>
  <c r="AG92" i="26"/>
  <c r="AF92" i="26"/>
  <c r="BH92" i="26" s="1"/>
  <c r="BF91" i="26"/>
  <c r="BE91" i="26"/>
  <c r="BD91" i="26"/>
  <c r="BC91" i="26"/>
  <c r="BB91" i="26"/>
  <c r="BA91" i="26"/>
  <c r="AZ91" i="26"/>
  <c r="AY91" i="26"/>
  <c r="AX91" i="26"/>
  <c r="AW91" i="26"/>
  <c r="AV91" i="26"/>
  <c r="AU91" i="26"/>
  <c r="AT91" i="26"/>
  <c r="AS91" i="26"/>
  <c r="AR91" i="26"/>
  <c r="AQ91" i="26"/>
  <c r="AP91" i="26"/>
  <c r="AO91" i="26"/>
  <c r="AN91" i="26"/>
  <c r="AM91" i="26"/>
  <c r="AL91" i="26"/>
  <c r="AK91" i="26"/>
  <c r="AJ91" i="26"/>
  <c r="AI91" i="26"/>
  <c r="AH91" i="26"/>
  <c r="AG91" i="26"/>
  <c r="AF91" i="26"/>
  <c r="BF90" i="26"/>
  <c r="BE90" i="26"/>
  <c r="BD90" i="26"/>
  <c r="BC90" i="26"/>
  <c r="BB90" i="26"/>
  <c r="BA90" i="26"/>
  <c r="AZ90" i="26"/>
  <c r="AY90" i="26"/>
  <c r="AX90" i="26"/>
  <c r="AW90" i="26"/>
  <c r="AV90" i="26"/>
  <c r="AU90" i="26"/>
  <c r="AT90" i="26"/>
  <c r="AS90" i="26"/>
  <c r="AR90" i="26"/>
  <c r="AQ90" i="26"/>
  <c r="AP90" i="26"/>
  <c r="AO90" i="26"/>
  <c r="AN90" i="26"/>
  <c r="AM90" i="26"/>
  <c r="AL90" i="26"/>
  <c r="AK90" i="26"/>
  <c r="AJ90" i="26"/>
  <c r="AI90" i="26"/>
  <c r="AH90" i="26"/>
  <c r="AG90" i="26"/>
  <c r="AF90" i="26"/>
  <c r="BH90" i="26" s="1"/>
  <c r="BF89" i="26"/>
  <c r="BE89" i="26"/>
  <c r="BD89" i="26"/>
  <c r="BC89" i="26"/>
  <c r="BB89" i="26"/>
  <c r="BA89" i="26"/>
  <c r="AZ89" i="26"/>
  <c r="AY89" i="26"/>
  <c r="AX89" i="26"/>
  <c r="AW89" i="26"/>
  <c r="AV89" i="26"/>
  <c r="AU89" i="26"/>
  <c r="AT89" i="26"/>
  <c r="AS89" i="26"/>
  <c r="AR89" i="26"/>
  <c r="AQ89" i="26"/>
  <c r="AP89" i="26"/>
  <c r="AO89" i="26"/>
  <c r="AN89" i="26"/>
  <c r="AM89" i="26"/>
  <c r="AL89" i="26"/>
  <c r="AK89" i="26"/>
  <c r="AJ89" i="26"/>
  <c r="AI89" i="26"/>
  <c r="AH89" i="26"/>
  <c r="AG89" i="26"/>
  <c r="AF89" i="26"/>
  <c r="BH89" i="26" s="1"/>
  <c r="BF88" i="26"/>
  <c r="BE88" i="26"/>
  <c r="BD88" i="26"/>
  <c r="BC88" i="26"/>
  <c r="BB88" i="26"/>
  <c r="BA88" i="26"/>
  <c r="AZ88" i="26"/>
  <c r="AY88" i="26"/>
  <c r="AX88" i="26"/>
  <c r="AW88" i="26"/>
  <c r="AV88" i="26"/>
  <c r="AU88" i="26"/>
  <c r="AT88" i="26"/>
  <c r="AS88" i="26"/>
  <c r="AR88" i="26"/>
  <c r="AQ88" i="26"/>
  <c r="AP88" i="26"/>
  <c r="AO88" i="26"/>
  <c r="AN88" i="26"/>
  <c r="AM88" i="26"/>
  <c r="AL88" i="26"/>
  <c r="AK88" i="26"/>
  <c r="AJ88" i="26"/>
  <c r="AI88" i="26"/>
  <c r="AH88" i="26"/>
  <c r="AG88" i="26"/>
  <c r="AF88" i="26"/>
  <c r="BH88" i="26" s="1"/>
  <c r="BF87" i="26"/>
  <c r="BE87" i="26"/>
  <c r="BD87" i="26"/>
  <c r="BC87" i="26"/>
  <c r="BB87" i="26"/>
  <c r="BA87" i="26"/>
  <c r="AZ87" i="26"/>
  <c r="AY87" i="26"/>
  <c r="AX87" i="26"/>
  <c r="AW87" i="26"/>
  <c r="AV87" i="26"/>
  <c r="AU87" i="26"/>
  <c r="AT87" i="26"/>
  <c r="AS87" i="26"/>
  <c r="AR87" i="26"/>
  <c r="AQ87" i="26"/>
  <c r="AP87" i="26"/>
  <c r="AO87" i="26"/>
  <c r="AN87" i="26"/>
  <c r="AM87" i="26"/>
  <c r="AL87" i="26"/>
  <c r="AK87" i="26"/>
  <c r="AJ87" i="26"/>
  <c r="AI87" i="26"/>
  <c r="AH87" i="26"/>
  <c r="AG87" i="26"/>
  <c r="AF87" i="26"/>
  <c r="BH87" i="26" s="1"/>
  <c r="BF86" i="26"/>
  <c r="BE86" i="26"/>
  <c r="BD86" i="26"/>
  <c r="BC86" i="26"/>
  <c r="BB86" i="26"/>
  <c r="BA86" i="26"/>
  <c r="AZ86" i="26"/>
  <c r="AY86" i="26"/>
  <c r="AX86" i="26"/>
  <c r="AW86" i="26"/>
  <c r="AV86" i="26"/>
  <c r="AU86" i="26"/>
  <c r="AT86" i="26"/>
  <c r="AS86" i="26"/>
  <c r="AR86" i="26"/>
  <c r="AQ86" i="26"/>
  <c r="AP86" i="26"/>
  <c r="AO86" i="26"/>
  <c r="AN86" i="26"/>
  <c r="AM86" i="26"/>
  <c r="AL86" i="26"/>
  <c r="AK86" i="26"/>
  <c r="AJ86" i="26"/>
  <c r="AI86" i="26"/>
  <c r="AH86" i="26"/>
  <c r="AG86" i="26"/>
  <c r="AF86" i="26"/>
  <c r="BH86" i="26" s="1"/>
  <c r="BF85" i="26"/>
  <c r="BE85" i="26"/>
  <c r="BD85" i="26"/>
  <c r="BC85" i="26"/>
  <c r="BB85" i="26"/>
  <c r="BA85" i="26"/>
  <c r="AZ85" i="26"/>
  <c r="AY85" i="26"/>
  <c r="AX85" i="26"/>
  <c r="AW85" i="26"/>
  <c r="AV85" i="26"/>
  <c r="AU85" i="26"/>
  <c r="AT85" i="26"/>
  <c r="AS85" i="26"/>
  <c r="AR85" i="26"/>
  <c r="AQ85" i="26"/>
  <c r="AP85" i="26"/>
  <c r="AO85" i="26"/>
  <c r="AN85" i="26"/>
  <c r="AM85" i="26"/>
  <c r="AL85" i="26"/>
  <c r="AK85" i="26"/>
  <c r="AJ85" i="26"/>
  <c r="AI85" i="26"/>
  <c r="AH85" i="26"/>
  <c r="AG85" i="26"/>
  <c r="AF85" i="26"/>
  <c r="BF84" i="26"/>
  <c r="BE84" i="26"/>
  <c r="BD84" i="26"/>
  <c r="BC84" i="26"/>
  <c r="BB84" i="26"/>
  <c r="BA84" i="26"/>
  <c r="AZ84" i="26"/>
  <c r="AY84" i="26"/>
  <c r="AX84" i="26"/>
  <c r="AW84" i="26"/>
  <c r="AV84" i="26"/>
  <c r="AU84" i="26"/>
  <c r="AT84" i="26"/>
  <c r="AS84" i="26"/>
  <c r="AR84" i="26"/>
  <c r="AQ84" i="26"/>
  <c r="AP84" i="26"/>
  <c r="AO84" i="26"/>
  <c r="AN84" i="26"/>
  <c r="AM84" i="26"/>
  <c r="AL84" i="26"/>
  <c r="AK84" i="26"/>
  <c r="AJ84" i="26"/>
  <c r="AI84" i="26"/>
  <c r="AH84" i="26"/>
  <c r="AG84" i="26"/>
  <c r="AF84" i="26"/>
  <c r="BH84" i="26" s="1"/>
  <c r="BF83" i="26"/>
  <c r="BE83" i="26"/>
  <c r="BD83" i="26"/>
  <c r="BC83" i="26"/>
  <c r="BB83" i="26"/>
  <c r="BA83" i="26"/>
  <c r="AZ83" i="26"/>
  <c r="AY83" i="26"/>
  <c r="AX83" i="26"/>
  <c r="AW83" i="26"/>
  <c r="AV83" i="26"/>
  <c r="AU83" i="26"/>
  <c r="AT83" i="26"/>
  <c r="AS83" i="26"/>
  <c r="AR83" i="26"/>
  <c r="AQ83" i="26"/>
  <c r="AP83" i="26"/>
  <c r="AO83" i="26"/>
  <c r="AN83" i="26"/>
  <c r="AM83" i="26"/>
  <c r="AL83" i="26"/>
  <c r="AK83" i="26"/>
  <c r="AJ83" i="26"/>
  <c r="AI83" i="26"/>
  <c r="AH83" i="26"/>
  <c r="AG83" i="26"/>
  <c r="AF83" i="26"/>
  <c r="BF82" i="26"/>
  <c r="BE82" i="26"/>
  <c r="BD82" i="26"/>
  <c r="BC82" i="26"/>
  <c r="BB82" i="26"/>
  <c r="BA82" i="26"/>
  <c r="AZ82" i="26"/>
  <c r="AY82" i="26"/>
  <c r="AX82" i="26"/>
  <c r="AW82" i="26"/>
  <c r="AV82" i="26"/>
  <c r="AU82" i="26"/>
  <c r="AT82" i="26"/>
  <c r="AS82" i="26"/>
  <c r="AR82" i="26"/>
  <c r="AQ82" i="26"/>
  <c r="AP82" i="26"/>
  <c r="AO82" i="26"/>
  <c r="AN82" i="26"/>
  <c r="AM82" i="26"/>
  <c r="AL82" i="26"/>
  <c r="AK82" i="26"/>
  <c r="AJ82" i="26"/>
  <c r="AI82" i="26"/>
  <c r="AH82" i="26"/>
  <c r="AG82" i="26"/>
  <c r="AF82" i="26"/>
  <c r="BH82" i="26" s="1"/>
  <c r="BF81" i="26"/>
  <c r="BE81" i="26"/>
  <c r="BD81" i="26"/>
  <c r="BC81" i="26"/>
  <c r="BB81" i="26"/>
  <c r="BA81" i="26"/>
  <c r="AZ81" i="26"/>
  <c r="AY81" i="26"/>
  <c r="AX81" i="26"/>
  <c r="AW81" i="26"/>
  <c r="AV81" i="26"/>
  <c r="AU81" i="26"/>
  <c r="AT81" i="26"/>
  <c r="AS81" i="26"/>
  <c r="AR81" i="26"/>
  <c r="AQ81" i="26"/>
  <c r="AP81" i="26"/>
  <c r="AO81" i="26"/>
  <c r="AN81" i="26"/>
  <c r="AM81" i="26"/>
  <c r="AL81" i="26"/>
  <c r="AK81" i="26"/>
  <c r="AJ81" i="26"/>
  <c r="AI81" i="26"/>
  <c r="AH81" i="26"/>
  <c r="AG81" i="26"/>
  <c r="AF81" i="26"/>
  <c r="BH81" i="26" s="1"/>
  <c r="BF80" i="26"/>
  <c r="BE80" i="26"/>
  <c r="BD80" i="26"/>
  <c r="BC80" i="26"/>
  <c r="BB80" i="26"/>
  <c r="BA80" i="26"/>
  <c r="AZ80" i="26"/>
  <c r="AY80" i="26"/>
  <c r="AX80" i="26"/>
  <c r="AW80" i="26"/>
  <c r="AV80" i="26"/>
  <c r="AU80" i="26"/>
  <c r="AT80" i="26"/>
  <c r="AS80" i="26"/>
  <c r="AR80" i="26"/>
  <c r="AQ80" i="26"/>
  <c r="AP80" i="26"/>
  <c r="AO80" i="26"/>
  <c r="AN80" i="26"/>
  <c r="AM80" i="26"/>
  <c r="AL80" i="26"/>
  <c r="AK80" i="26"/>
  <c r="AJ80" i="26"/>
  <c r="AI80" i="26"/>
  <c r="AH80" i="26"/>
  <c r="AG80" i="26"/>
  <c r="AF80" i="26"/>
  <c r="BH80" i="26" s="1"/>
  <c r="BF79" i="26"/>
  <c r="BE79" i="26"/>
  <c r="BD79" i="26"/>
  <c r="BC79" i="26"/>
  <c r="BB79" i="26"/>
  <c r="BA79" i="26"/>
  <c r="AZ79" i="26"/>
  <c r="AY79" i="26"/>
  <c r="AX79" i="26"/>
  <c r="AW79" i="26"/>
  <c r="AV79" i="26"/>
  <c r="AU79" i="26"/>
  <c r="AT79" i="26"/>
  <c r="AS79" i="26"/>
  <c r="AR79" i="26"/>
  <c r="AQ79" i="26"/>
  <c r="AP79" i="26"/>
  <c r="AO79" i="26"/>
  <c r="AN79" i="26"/>
  <c r="AM79" i="26"/>
  <c r="AL79" i="26"/>
  <c r="AK79" i="26"/>
  <c r="AJ79" i="26"/>
  <c r="AI79" i="26"/>
  <c r="AH79" i="26"/>
  <c r="AG79" i="26"/>
  <c r="AF79" i="26"/>
  <c r="BF78" i="26"/>
  <c r="BE78" i="26"/>
  <c r="BD78" i="26"/>
  <c r="BC78" i="26"/>
  <c r="BB78" i="26"/>
  <c r="BA78" i="26"/>
  <c r="AZ78" i="26"/>
  <c r="AY78" i="26"/>
  <c r="AX78" i="26"/>
  <c r="AW78" i="26"/>
  <c r="AV78" i="26"/>
  <c r="AU78" i="26"/>
  <c r="AT78" i="26"/>
  <c r="AS78" i="26"/>
  <c r="AR78" i="26"/>
  <c r="AQ78" i="26"/>
  <c r="AP78" i="26"/>
  <c r="AO78" i="26"/>
  <c r="AN78" i="26"/>
  <c r="AM78" i="26"/>
  <c r="AL78" i="26"/>
  <c r="AK78" i="26"/>
  <c r="AJ78" i="26"/>
  <c r="AI78" i="26"/>
  <c r="AH78" i="26"/>
  <c r="AG78" i="26"/>
  <c r="AF78" i="26"/>
  <c r="BH78" i="26" s="1"/>
  <c r="BF77" i="26"/>
  <c r="BE77" i="26"/>
  <c r="BD77" i="26"/>
  <c r="BC77" i="26"/>
  <c r="BB77" i="26"/>
  <c r="BA77" i="26"/>
  <c r="AZ77" i="26"/>
  <c r="AY77" i="26"/>
  <c r="AX77" i="26"/>
  <c r="AW77" i="26"/>
  <c r="AV77" i="26"/>
  <c r="AU77" i="26"/>
  <c r="AT77" i="26"/>
  <c r="AS77" i="26"/>
  <c r="AR77" i="26"/>
  <c r="AQ77" i="26"/>
  <c r="AP77" i="26"/>
  <c r="AO77" i="26"/>
  <c r="AN77" i="26"/>
  <c r="AM77" i="26"/>
  <c r="AL77" i="26"/>
  <c r="AK77" i="26"/>
  <c r="AJ77" i="26"/>
  <c r="AI77" i="26"/>
  <c r="AH77" i="26"/>
  <c r="AG77" i="26"/>
  <c r="AF77" i="26"/>
  <c r="BF76" i="26"/>
  <c r="BE76" i="26"/>
  <c r="BD76" i="26"/>
  <c r="BC76" i="26"/>
  <c r="BB76" i="26"/>
  <c r="BA76" i="26"/>
  <c r="AZ76" i="26"/>
  <c r="AY76" i="26"/>
  <c r="AX76" i="26"/>
  <c r="AW76" i="26"/>
  <c r="AV76" i="26"/>
  <c r="AU76" i="26"/>
  <c r="AT76" i="26"/>
  <c r="AS76" i="26"/>
  <c r="AR76" i="26"/>
  <c r="AQ76" i="26"/>
  <c r="AP76" i="26"/>
  <c r="AO76" i="26"/>
  <c r="AN76" i="26"/>
  <c r="AM76" i="26"/>
  <c r="AL76" i="26"/>
  <c r="AK76" i="26"/>
  <c r="AJ76" i="26"/>
  <c r="AI76" i="26"/>
  <c r="AH76" i="26"/>
  <c r="AG76" i="26"/>
  <c r="AF76" i="26"/>
  <c r="BH76" i="26" s="1"/>
  <c r="BF75" i="26"/>
  <c r="BE75" i="26"/>
  <c r="BD75" i="26"/>
  <c r="BC75" i="26"/>
  <c r="BB75" i="26"/>
  <c r="BA75" i="26"/>
  <c r="AZ75" i="26"/>
  <c r="AY75" i="26"/>
  <c r="AX75" i="26"/>
  <c r="AW75" i="26"/>
  <c r="AV75" i="26"/>
  <c r="AU75" i="26"/>
  <c r="AT75" i="26"/>
  <c r="AS75" i="26"/>
  <c r="AR75" i="26"/>
  <c r="AQ75" i="26"/>
  <c r="AP75" i="26"/>
  <c r="AO75" i="26"/>
  <c r="AN75" i="26"/>
  <c r="AM75" i="26"/>
  <c r="AL75" i="26"/>
  <c r="AK75" i="26"/>
  <c r="AJ75" i="26"/>
  <c r="AI75" i="26"/>
  <c r="AH75" i="26"/>
  <c r="AG75" i="26"/>
  <c r="AF75" i="26"/>
  <c r="BF74" i="26"/>
  <c r="BE74" i="26"/>
  <c r="BD74" i="26"/>
  <c r="BC74" i="26"/>
  <c r="BB74" i="26"/>
  <c r="BA74" i="26"/>
  <c r="AZ74" i="26"/>
  <c r="AY74" i="26"/>
  <c r="AX74" i="26"/>
  <c r="AW74" i="26"/>
  <c r="AV74" i="26"/>
  <c r="AU74" i="26"/>
  <c r="AT74" i="26"/>
  <c r="AS74" i="26"/>
  <c r="AR74" i="26"/>
  <c r="AQ74" i="26"/>
  <c r="AP74" i="26"/>
  <c r="AO74" i="26"/>
  <c r="AN74" i="26"/>
  <c r="AM74" i="26"/>
  <c r="AL74" i="26"/>
  <c r="AK74" i="26"/>
  <c r="AJ74" i="26"/>
  <c r="AI74" i="26"/>
  <c r="AH74" i="26"/>
  <c r="AG74" i="26"/>
  <c r="AF74" i="26"/>
  <c r="BH74" i="26" s="1"/>
  <c r="BF73" i="26"/>
  <c r="BE73" i="26"/>
  <c r="BD73" i="26"/>
  <c r="BC73" i="26"/>
  <c r="BB73" i="26"/>
  <c r="BA73" i="26"/>
  <c r="AZ73" i="26"/>
  <c r="AY73" i="26"/>
  <c r="AX73" i="26"/>
  <c r="AW73" i="26"/>
  <c r="AV73" i="26"/>
  <c r="AU73" i="26"/>
  <c r="AT73" i="26"/>
  <c r="AS73" i="26"/>
  <c r="AR73" i="26"/>
  <c r="AQ73" i="26"/>
  <c r="AP73" i="26"/>
  <c r="AO73" i="26"/>
  <c r="AN73" i="26"/>
  <c r="AM73" i="26"/>
  <c r="AL73" i="26"/>
  <c r="AK73" i="26"/>
  <c r="AJ73" i="26"/>
  <c r="AI73" i="26"/>
  <c r="AH73" i="26"/>
  <c r="AG73" i="26"/>
  <c r="AF73" i="26"/>
  <c r="BH73" i="26" s="1"/>
  <c r="BF72" i="26"/>
  <c r="BE72" i="26"/>
  <c r="BD72" i="26"/>
  <c r="BC72" i="26"/>
  <c r="BB72" i="26"/>
  <c r="BA72" i="26"/>
  <c r="AZ72" i="26"/>
  <c r="AY72" i="26"/>
  <c r="AX72" i="26"/>
  <c r="AW72" i="26"/>
  <c r="AV72" i="26"/>
  <c r="AU72" i="26"/>
  <c r="AT72" i="26"/>
  <c r="AS72" i="26"/>
  <c r="AR72" i="26"/>
  <c r="AQ72" i="26"/>
  <c r="AP72" i="26"/>
  <c r="AO72" i="26"/>
  <c r="AN72" i="26"/>
  <c r="AM72" i="26"/>
  <c r="AL72" i="26"/>
  <c r="AK72" i="26"/>
  <c r="AJ72" i="26"/>
  <c r="AI72" i="26"/>
  <c r="AH72" i="26"/>
  <c r="AG72" i="26"/>
  <c r="AF72" i="26"/>
  <c r="BH72" i="26" s="1"/>
  <c r="BF71" i="26"/>
  <c r="BE71" i="26"/>
  <c r="BD71" i="26"/>
  <c r="BC71" i="26"/>
  <c r="BB71" i="26"/>
  <c r="BA71" i="26"/>
  <c r="AZ71" i="26"/>
  <c r="AY71" i="26"/>
  <c r="AX71" i="26"/>
  <c r="AW71" i="26"/>
  <c r="AV71" i="26"/>
  <c r="AU71" i="26"/>
  <c r="AT71" i="26"/>
  <c r="AS71" i="26"/>
  <c r="AR71" i="26"/>
  <c r="AQ71" i="26"/>
  <c r="AP71" i="26"/>
  <c r="AO71" i="26"/>
  <c r="AN71" i="26"/>
  <c r="AM71" i="26"/>
  <c r="AL71" i="26"/>
  <c r="AK71" i="26"/>
  <c r="AJ71" i="26"/>
  <c r="AI71" i="26"/>
  <c r="AH71" i="26"/>
  <c r="AG71" i="26"/>
  <c r="AF71" i="26"/>
  <c r="BF70" i="26"/>
  <c r="BE70" i="26"/>
  <c r="BD70" i="26"/>
  <c r="BC70" i="26"/>
  <c r="BB70" i="26"/>
  <c r="BA70" i="26"/>
  <c r="AZ70" i="26"/>
  <c r="AY70" i="26"/>
  <c r="AX70" i="26"/>
  <c r="AW70" i="26"/>
  <c r="AV70" i="26"/>
  <c r="AU70" i="26"/>
  <c r="AT70" i="26"/>
  <c r="AS70" i="26"/>
  <c r="AR70" i="26"/>
  <c r="AQ70" i="26"/>
  <c r="AP70" i="26"/>
  <c r="AO70" i="26"/>
  <c r="AN70" i="26"/>
  <c r="AM70" i="26"/>
  <c r="AL70" i="26"/>
  <c r="AK70" i="26"/>
  <c r="AJ70" i="26"/>
  <c r="AI70" i="26"/>
  <c r="AH70" i="26"/>
  <c r="AG70" i="26"/>
  <c r="AF70" i="26"/>
  <c r="BH70" i="26" s="1"/>
  <c r="BF69" i="26"/>
  <c r="BE69" i="26"/>
  <c r="BD69" i="26"/>
  <c r="BC69" i="26"/>
  <c r="BB69" i="26"/>
  <c r="BA69" i="26"/>
  <c r="AZ69" i="26"/>
  <c r="AY69" i="26"/>
  <c r="AX69" i="26"/>
  <c r="AW69" i="26"/>
  <c r="AV69" i="26"/>
  <c r="AU69" i="26"/>
  <c r="AT69" i="26"/>
  <c r="AS69" i="26"/>
  <c r="AR69" i="26"/>
  <c r="AQ69" i="26"/>
  <c r="AP69" i="26"/>
  <c r="AO69" i="26"/>
  <c r="AN69" i="26"/>
  <c r="AM69" i="26"/>
  <c r="AL69" i="26"/>
  <c r="AK69" i="26"/>
  <c r="AJ69" i="26"/>
  <c r="AI69" i="26"/>
  <c r="AH69" i="26"/>
  <c r="AG69" i="26"/>
  <c r="AF69" i="26"/>
  <c r="BF68" i="26"/>
  <c r="BE68" i="26"/>
  <c r="BD68" i="26"/>
  <c r="BC68" i="26"/>
  <c r="BB68" i="26"/>
  <c r="BA68" i="26"/>
  <c r="AZ68" i="26"/>
  <c r="AY68" i="26"/>
  <c r="AX68" i="26"/>
  <c r="AW68" i="26"/>
  <c r="AV68" i="26"/>
  <c r="AU68" i="26"/>
  <c r="AT68" i="26"/>
  <c r="AS68" i="26"/>
  <c r="AR68" i="26"/>
  <c r="AQ68" i="26"/>
  <c r="AP68" i="26"/>
  <c r="AO68" i="26"/>
  <c r="AN68" i="26"/>
  <c r="AM68" i="26"/>
  <c r="AL68" i="26"/>
  <c r="AK68" i="26"/>
  <c r="AJ68" i="26"/>
  <c r="AI68" i="26"/>
  <c r="AH68" i="26"/>
  <c r="AG68" i="26"/>
  <c r="AF68" i="26"/>
  <c r="BH68" i="26" s="1"/>
  <c r="BF67" i="26"/>
  <c r="BE67" i="26"/>
  <c r="BD67" i="26"/>
  <c r="BC67" i="26"/>
  <c r="BB67" i="26"/>
  <c r="BA67" i="26"/>
  <c r="AZ67" i="26"/>
  <c r="AY67" i="26"/>
  <c r="AX67" i="26"/>
  <c r="AW67" i="26"/>
  <c r="AV67" i="26"/>
  <c r="AU67" i="26"/>
  <c r="AT67" i="26"/>
  <c r="AS67" i="26"/>
  <c r="AR67" i="26"/>
  <c r="AQ67" i="26"/>
  <c r="AP67" i="26"/>
  <c r="AO67" i="26"/>
  <c r="AN67" i="26"/>
  <c r="AM67" i="26"/>
  <c r="AL67" i="26"/>
  <c r="AK67" i="26"/>
  <c r="AJ67" i="26"/>
  <c r="AI67" i="26"/>
  <c r="AH67" i="26"/>
  <c r="AG67" i="26"/>
  <c r="AF67" i="26"/>
  <c r="BF66" i="26"/>
  <c r="BE66" i="26"/>
  <c r="BD66" i="26"/>
  <c r="BC66" i="26"/>
  <c r="BB66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BH66" i="26" s="1"/>
  <c r="BF65" i="26"/>
  <c r="BE65" i="26"/>
  <c r="BD65" i="26"/>
  <c r="BC65" i="26"/>
  <c r="BB65" i="26"/>
  <c r="BA65" i="26"/>
  <c r="AZ65" i="26"/>
  <c r="AY65" i="26"/>
  <c r="AX65" i="26"/>
  <c r="AW65" i="26"/>
  <c r="AV65" i="26"/>
  <c r="AU65" i="26"/>
  <c r="AT65" i="26"/>
  <c r="AS65" i="26"/>
  <c r="AR65" i="26"/>
  <c r="AQ65" i="26"/>
  <c r="AP65" i="26"/>
  <c r="AO65" i="26"/>
  <c r="AN65" i="26"/>
  <c r="AM65" i="26"/>
  <c r="AL65" i="26"/>
  <c r="AK65" i="26"/>
  <c r="AJ65" i="26"/>
  <c r="AI65" i="26"/>
  <c r="AH65" i="26"/>
  <c r="AG65" i="26"/>
  <c r="AF65" i="26"/>
  <c r="BH65" i="26" s="1"/>
  <c r="BF64" i="26"/>
  <c r="BE64" i="26"/>
  <c r="BD64" i="26"/>
  <c r="BC64" i="26"/>
  <c r="BB64" i="26"/>
  <c r="BA64" i="26"/>
  <c r="AZ64" i="26"/>
  <c r="AY64" i="26"/>
  <c r="AX64" i="26"/>
  <c r="AW64" i="26"/>
  <c r="AV64" i="26"/>
  <c r="AU64" i="26"/>
  <c r="AT64" i="26"/>
  <c r="AS64" i="26"/>
  <c r="AR64" i="26"/>
  <c r="AQ64" i="26"/>
  <c r="AP64" i="26"/>
  <c r="AO64" i="26"/>
  <c r="AN64" i="26"/>
  <c r="AM64" i="26"/>
  <c r="AL64" i="26"/>
  <c r="AK64" i="26"/>
  <c r="AJ64" i="26"/>
  <c r="AI64" i="26"/>
  <c r="AH64" i="26"/>
  <c r="AG64" i="26"/>
  <c r="AF64" i="26"/>
  <c r="BH64" i="26" s="1"/>
  <c r="BF63" i="26"/>
  <c r="BE63" i="26"/>
  <c r="BD63" i="26"/>
  <c r="BC63" i="26"/>
  <c r="BB63" i="26"/>
  <c r="BA63" i="26"/>
  <c r="AZ63" i="26"/>
  <c r="AY63" i="26"/>
  <c r="AX63" i="26"/>
  <c r="AW63" i="26"/>
  <c r="AV63" i="26"/>
  <c r="AU63" i="26"/>
  <c r="AT63" i="26"/>
  <c r="AS63" i="26"/>
  <c r="AR63" i="26"/>
  <c r="AQ63" i="26"/>
  <c r="AP63" i="26"/>
  <c r="AO63" i="26"/>
  <c r="AN63" i="26"/>
  <c r="AM63" i="26"/>
  <c r="AL63" i="26"/>
  <c r="AK63" i="26"/>
  <c r="AJ63" i="26"/>
  <c r="AI63" i="26"/>
  <c r="AH63" i="26"/>
  <c r="AG63" i="26"/>
  <c r="AF63" i="26"/>
  <c r="BF62" i="26"/>
  <c r="BE62" i="26"/>
  <c r="BD62" i="26"/>
  <c r="BC62" i="26"/>
  <c r="BB62" i="26"/>
  <c r="BA62" i="26"/>
  <c r="AZ62" i="26"/>
  <c r="AY62" i="26"/>
  <c r="AX62" i="26"/>
  <c r="AW62" i="26"/>
  <c r="AV62" i="26"/>
  <c r="AU62" i="26"/>
  <c r="AT62" i="26"/>
  <c r="AS62" i="26"/>
  <c r="AR62" i="26"/>
  <c r="AQ62" i="26"/>
  <c r="AP62" i="26"/>
  <c r="AO62" i="26"/>
  <c r="AN62" i="26"/>
  <c r="AM62" i="26"/>
  <c r="AL62" i="26"/>
  <c r="AK62" i="26"/>
  <c r="AJ62" i="26"/>
  <c r="AI62" i="26"/>
  <c r="AH62" i="26"/>
  <c r="AG62" i="26"/>
  <c r="AF62" i="26"/>
  <c r="BH62" i="26" s="1"/>
  <c r="BF61" i="26"/>
  <c r="BE61" i="26"/>
  <c r="BD61" i="26"/>
  <c r="BC61" i="26"/>
  <c r="BB61" i="26"/>
  <c r="BA61" i="26"/>
  <c r="AZ61" i="26"/>
  <c r="AY61" i="26"/>
  <c r="AX61" i="26"/>
  <c r="AW61" i="26"/>
  <c r="AV61" i="26"/>
  <c r="AU61" i="26"/>
  <c r="AT61" i="26"/>
  <c r="AS61" i="26"/>
  <c r="AR61" i="26"/>
  <c r="AQ61" i="26"/>
  <c r="AP61" i="26"/>
  <c r="AO61" i="26"/>
  <c r="AN61" i="26"/>
  <c r="AM61" i="26"/>
  <c r="AL61" i="26"/>
  <c r="AK61" i="26"/>
  <c r="AJ61" i="26"/>
  <c r="AI61" i="26"/>
  <c r="AH61" i="26"/>
  <c r="AG61" i="26"/>
  <c r="AF61" i="26"/>
  <c r="BF60" i="26"/>
  <c r="BE60" i="26"/>
  <c r="BD60" i="26"/>
  <c r="BC60" i="26"/>
  <c r="BB60" i="26"/>
  <c r="BA60" i="26"/>
  <c r="AZ60" i="26"/>
  <c r="AY60" i="26"/>
  <c r="AX60" i="26"/>
  <c r="AW60" i="26"/>
  <c r="AV60" i="26"/>
  <c r="AU60" i="26"/>
  <c r="AT60" i="26"/>
  <c r="AS60" i="26"/>
  <c r="AR60" i="26"/>
  <c r="AQ60" i="26"/>
  <c r="AP60" i="26"/>
  <c r="AO60" i="26"/>
  <c r="AN60" i="26"/>
  <c r="AM60" i="26"/>
  <c r="AL60" i="26"/>
  <c r="AK60" i="26"/>
  <c r="AJ60" i="26"/>
  <c r="AI60" i="26"/>
  <c r="AH60" i="26"/>
  <c r="AG60" i="26"/>
  <c r="AF60" i="26"/>
  <c r="BH60" i="26" s="1"/>
  <c r="BF59" i="26"/>
  <c r="BE59" i="26"/>
  <c r="BD59" i="26"/>
  <c r="BC59" i="26"/>
  <c r="BB59" i="26"/>
  <c r="BA59" i="26"/>
  <c r="AZ59" i="26"/>
  <c r="AY59" i="26"/>
  <c r="AX59" i="26"/>
  <c r="AW59" i="26"/>
  <c r="AV59" i="26"/>
  <c r="AU59" i="26"/>
  <c r="AT59" i="26"/>
  <c r="AS59" i="26"/>
  <c r="AR59" i="26"/>
  <c r="AQ59" i="26"/>
  <c r="AP59" i="26"/>
  <c r="AO59" i="26"/>
  <c r="AN59" i="26"/>
  <c r="AM59" i="26"/>
  <c r="AL59" i="26"/>
  <c r="AK59" i="26"/>
  <c r="AJ59" i="26"/>
  <c r="AI59" i="26"/>
  <c r="AH59" i="26"/>
  <c r="AG59" i="26"/>
  <c r="AF59" i="26"/>
  <c r="BF58" i="26"/>
  <c r="BE58" i="26"/>
  <c r="BD58" i="26"/>
  <c r="BC58" i="26"/>
  <c r="BB58" i="26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BH58" i="26" s="1"/>
  <c r="BF57" i="26"/>
  <c r="BE57" i="26"/>
  <c r="BD57" i="26"/>
  <c r="BC57" i="26"/>
  <c r="BB57" i="26"/>
  <c r="BA57" i="26"/>
  <c r="AZ57" i="26"/>
  <c r="AY57" i="26"/>
  <c r="AX57" i="26"/>
  <c r="AW57" i="26"/>
  <c r="AV57" i="26"/>
  <c r="AU57" i="26"/>
  <c r="AT57" i="26"/>
  <c r="AS57" i="26"/>
  <c r="AR57" i="26"/>
  <c r="AQ57" i="26"/>
  <c r="AP57" i="26"/>
  <c r="AO57" i="26"/>
  <c r="AN57" i="26"/>
  <c r="AM57" i="26"/>
  <c r="AL57" i="26"/>
  <c r="AK57" i="26"/>
  <c r="AJ57" i="26"/>
  <c r="AI57" i="26"/>
  <c r="AH57" i="26"/>
  <c r="AG57" i="26"/>
  <c r="AF57" i="26"/>
  <c r="BH57" i="26" s="1"/>
  <c r="BF56" i="26"/>
  <c r="BE56" i="26"/>
  <c r="BD56" i="26"/>
  <c r="BC56" i="26"/>
  <c r="BB56" i="26"/>
  <c r="BA56" i="26"/>
  <c r="AZ56" i="26"/>
  <c r="AY56" i="26"/>
  <c r="AX56" i="26"/>
  <c r="AW56" i="26"/>
  <c r="AV56" i="26"/>
  <c r="AU56" i="26"/>
  <c r="AT56" i="26"/>
  <c r="AS56" i="26"/>
  <c r="AR56" i="26"/>
  <c r="AQ56" i="26"/>
  <c r="AP56" i="26"/>
  <c r="AO56" i="26"/>
  <c r="AN56" i="26"/>
  <c r="AM56" i="26"/>
  <c r="AL56" i="26"/>
  <c r="AK56" i="26"/>
  <c r="AJ56" i="26"/>
  <c r="AI56" i="26"/>
  <c r="AH56" i="26"/>
  <c r="AG56" i="26"/>
  <c r="AF56" i="26"/>
  <c r="BH56" i="26" s="1"/>
  <c r="BF55" i="26"/>
  <c r="BE55" i="26"/>
  <c r="BD55" i="26"/>
  <c r="BC55" i="26"/>
  <c r="BB55" i="26"/>
  <c r="BA55" i="26"/>
  <c r="AZ55" i="26"/>
  <c r="AY55" i="26"/>
  <c r="AX55" i="26"/>
  <c r="AW55" i="26"/>
  <c r="AV55" i="26"/>
  <c r="AU55" i="26"/>
  <c r="AT55" i="26"/>
  <c r="AS55" i="26"/>
  <c r="AR55" i="26"/>
  <c r="AQ55" i="26"/>
  <c r="AP55" i="26"/>
  <c r="AO55" i="26"/>
  <c r="AN55" i="26"/>
  <c r="AM55" i="26"/>
  <c r="AL55" i="26"/>
  <c r="AK55" i="26"/>
  <c r="AJ55" i="26"/>
  <c r="AI55" i="26"/>
  <c r="AH55" i="26"/>
  <c r="AG55" i="26"/>
  <c r="AF55" i="26"/>
  <c r="BF54" i="26"/>
  <c r="BE54" i="26"/>
  <c r="BD54" i="26"/>
  <c r="BC54" i="26"/>
  <c r="BB54" i="26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BH54" i="26" s="1"/>
  <c r="BF53" i="26"/>
  <c r="BE53" i="26"/>
  <c r="BD53" i="26"/>
  <c r="BC53" i="26"/>
  <c r="BB53" i="26"/>
  <c r="BA53" i="26"/>
  <c r="AZ53" i="26"/>
  <c r="AY53" i="26"/>
  <c r="AX53" i="26"/>
  <c r="AW53" i="26"/>
  <c r="AV53" i="26"/>
  <c r="AU53" i="26"/>
  <c r="AT53" i="26"/>
  <c r="AS53" i="26"/>
  <c r="AR53" i="26"/>
  <c r="AQ53" i="26"/>
  <c r="AP53" i="26"/>
  <c r="AO53" i="26"/>
  <c r="AN53" i="26"/>
  <c r="AM53" i="26"/>
  <c r="AL53" i="26"/>
  <c r="AK53" i="26"/>
  <c r="AJ53" i="26"/>
  <c r="AI53" i="26"/>
  <c r="AH53" i="26"/>
  <c r="AG53" i="26"/>
  <c r="AF53" i="26"/>
  <c r="BF52" i="26"/>
  <c r="BE52" i="26"/>
  <c r="BD52" i="26"/>
  <c r="BC52" i="26"/>
  <c r="BB52" i="26"/>
  <c r="BA52" i="26"/>
  <c r="AZ52" i="26"/>
  <c r="AY52" i="26"/>
  <c r="AX52" i="26"/>
  <c r="AW52" i="26"/>
  <c r="AV52" i="26"/>
  <c r="AU52" i="26"/>
  <c r="AT52" i="26"/>
  <c r="AS52" i="26"/>
  <c r="AR52" i="26"/>
  <c r="AQ52" i="26"/>
  <c r="AP52" i="26"/>
  <c r="AO52" i="26"/>
  <c r="AN52" i="26"/>
  <c r="AM52" i="26"/>
  <c r="AL52" i="26"/>
  <c r="AK52" i="26"/>
  <c r="AJ52" i="26"/>
  <c r="AI52" i="26"/>
  <c r="AH52" i="26"/>
  <c r="AG52" i="26"/>
  <c r="AF52" i="26"/>
  <c r="BH52" i="26" s="1"/>
  <c r="BF51" i="26"/>
  <c r="BE51" i="26"/>
  <c r="BD51" i="26"/>
  <c r="BC51" i="26"/>
  <c r="BB51" i="26"/>
  <c r="BA51" i="26"/>
  <c r="AZ51" i="26"/>
  <c r="AY51" i="26"/>
  <c r="AX51" i="26"/>
  <c r="AW51" i="26"/>
  <c r="AV51" i="26"/>
  <c r="AU51" i="26"/>
  <c r="AT51" i="26"/>
  <c r="AS51" i="26"/>
  <c r="AR51" i="26"/>
  <c r="AQ51" i="26"/>
  <c r="AP51" i="26"/>
  <c r="AO51" i="26"/>
  <c r="AN51" i="26"/>
  <c r="AM51" i="26"/>
  <c r="AL51" i="26"/>
  <c r="AK51" i="26"/>
  <c r="AJ51" i="26"/>
  <c r="AI51" i="26"/>
  <c r="AH51" i="26"/>
  <c r="AG51" i="26"/>
  <c r="AF51" i="26"/>
  <c r="BF50" i="26"/>
  <c r="BE50" i="26"/>
  <c r="BD50" i="26"/>
  <c r="BC50" i="26"/>
  <c r="BB50" i="26"/>
  <c r="BA50" i="26"/>
  <c r="AZ50" i="26"/>
  <c r="AY50" i="26"/>
  <c r="AX50" i="26"/>
  <c r="AW50" i="26"/>
  <c r="AV50" i="26"/>
  <c r="AU50" i="26"/>
  <c r="AT50" i="26"/>
  <c r="AS50" i="26"/>
  <c r="AR50" i="26"/>
  <c r="AQ50" i="26"/>
  <c r="AP50" i="26"/>
  <c r="AO50" i="26"/>
  <c r="AN50" i="26"/>
  <c r="AM50" i="26"/>
  <c r="AL50" i="26"/>
  <c r="AK50" i="26"/>
  <c r="AJ50" i="26"/>
  <c r="AI50" i="26"/>
  <c r="AH50" i="26"/>
  <c r="AG50" i="26"/>
  <c r="AF50" i="26"/>
  <c r="BH50" i="26" s="1"/>
  <c r="BF49" i="26"/>
  <c r="BE49" i="26"/>
  <c r="BD49" i="26"/>
  <c r="BC49" i="26"/>
  <c r="BB49" i="26"/>
  <c r="BA49" i="26"/>
  <c r="AZ49" i="26"/>
  <c r="AY49" i="26"/>
  <c r="AX49" i="26"/>
  <c r="AW49" i="26"/>
  <c r="AV49" i="26"/>
  <c r="AU49" i="26"/>
  <c r="AT49" i="26"/>
  <c r="AS49" i="26"/>
  <c r="AR49" i="26"/>
  <c r="AQ49" i="26"/>
  <c r="AP49" i="26"/>
  <c r="AO49" i="26"/>
  <c r="AN49" i="26"/>
  <c r="AM49" i="26"/>
  <c r="AL49" i="26"/>
  <c r="AK49" i="26"/>
  <c r="AJ49" i="26"/>
  <c r="AI49" i="26"/>
  <c r="AH49" i="26"/>
  <c r="AG49" i="26"/>
  <c r="AF49" i="26"/>
  <c r="BH49" i="26" s="1"/>
  <c r="BF48" i="26"/>
  <c r="BE48" i="26"/>
  <c r="BD48" i="26"/>
  <c r="BC48" i="26"/>
  <c r="BB48" i="26"/>
  <c r="BA48" i="26"/>
  <c r="AZ48" i="26"/>
  <c r="AY48" i="26"/>
  <c r="AX48" i="26"/>
  <c r="AW48" i="26"/>
  <c r="AV48" i="26"/>
  <c r="AU48" i="26"/>
  <c r="AT48" i="26"/>
  <c r="AS48" i="26"/>
  <c r="AR48" i="26"/>
  <c r="AQ48" i="26"/>
  <c r="AP48" i="26"/>
  <c r="AO48" i="26"/>
  <c r="AN48" i="26"/>
  <c r="AM48" i="26"/>
  <c r="AL48" i="26"/>
  <c r="AK48" i="26"/>
  <c r="AJ48" i="26"/>
  <c r="AI48" i="26"/>
  <c r="AH48" i="26"/>
  <c r="AG48" i="26"/>
  <c r="AF48" i="26"/>
  <c r="BH48" i="26" s="1"/>
  <c r="BF47" i="26"/>
  <c r="BE47" i="26"/>
  <c r="BD47" i="26"/>
  <c r="BC47" i="26"/>
  <c r="BB47" i="26"/>
  <c r="BA47" i="26"/>
  <c r="AZ47" i="26"/>
  <c r="AY47" i="26"/>
  <c r="AX47" i="26"/>
  <c r="AW47" i="26"/>
  <c r="AV47" i="26"/>
  <c r="AU47" i="26"/>
  <c r="AT47" i="26"/>
  <c r="AS47" i="26"/>
  <c r="AR47" i="26"/>
  <c r="AQ47" i="26"/>
  <c r="AP47" i="26"/>
  <c r="AO47" i="26"/>
  <c r="AN47" i="26"/>
  <c r="AM47" i="26"/>
  <c r="AL47" i="26"/>
  <c r="AK47" i="26"/>
  <c r="AJ47" i="26"/>
  <c r="AI47" i="26"/>
  <c r="AH47" i="26"/>
  <c r="AG47" i="26"/>
  <c r="AF47" i="26"/>
  <c r="BF46" i="26"/>
  <c r="BE46" i="26"/>
  <c r="BD46" i="26"/>
  <c r="BC46" i="26"/>
  <c r="BB46" i="26"/>
  <c r="BA46" i="26"/>
  <c r="AZ46" i="26"/>
  <c r="AY46" i="26"/>
  <c r="AX46" i="26"/>
  <c r="AW46" i="26"/>
  <c r="AV46" i="26"/>
  <c r="AU46" i="26"/>
  <c r="AT46" i="26"/>
  <c r="AS46" i="26"/>
  <c r="AR46" i="26"/>
  <c r="AQ46" i="26"/>
  <c r="AP46" i="26"/>
  <c r="AO46" i="26"/>
  <c r="AN46" i="26"/>
  <c r="AM46" i="26"/>
  <c r="AL46" i="26"/>
  <c r="AK46" i="26"/>
  <c r="AJ46" i="26"/>
  <c r="AI46" i="26"/>
  <c r="AH46" i="26"/>
  <c r="AG46" i="26"/>
  <c r="AF46" i="26"/>
  <c r="BH46" i="26" s="1"/>
  <c r="BF45" i="26"/>
  <c r="BE45" i="26"/>
  <c r="BD45" i="26"/>
  <c r="BC45" i="26"/>
  <c r="BB45" i="26"/>
  <c r="BA45" i="26"/>
  <c r="AZ45" i="26"/>
  <c r="AY45" i="26"/>
  <c r="AX45" i="26"/>
  <c r="AW45" i="26"/>
  <c r="AV45" i="26"/>
  <c r="AU45" i="26"/>
  <c r="AT45" i="26"/>
  <c r="AS45" i="26"/>
  <c r="AR45" i="26"/>
  <c r="AQ45" i="26"/>
  <c r="AP45" i="26"/>
  <c r="AO45" i="26"/>
  <c r="AN45" i="26"/>
  <c r="AM45" i="26"/>
  <c r="AL45" i="26"/>
  <c r="AK45" i="26"/>
  <c r="AJ45" i="26"/>
  <c r="AI45" i="26"/>
  <c r="AH45" i="26"/>
  <c r="AG45" i="26"/>
  <c r="AF45" i="26"/>
  <c r="BF44" i="26"/>
  <c r="BE44" i="26"/>
  <c r="BD44" i="26"/>
  <c r="BC44" i="26"/>
  <c r="BB44" i="26"/>
  <c r="BA44" i="26"/>
  <c r="AZ44" i="26"/>
  <c r="AY44" i="26"/>
  <c r="AX44" i="26"/>
  <c r="AW44" i="26"/>
  <c r="AV44" i="26"/>
  <c r="AU44" i="26"/>
  <c r="AT44" i="26"/>
  <c r="AS44" i="26"/>
  <c r="AR44" i="26"/>
  <c r="AQ44" i="26"/>
  <c r="AP44" i="26"/>
  <c r="AO44" i="26"/>
  <c r="AN44" i="26"/>
  <c r="AM44" i="26"/>
  <c r="AL44" i="26"/>
  <c r="AK44" i="26"/>
  <c r="AJ44" i="26"/>
  <c r="AI44" i="26"/>
  <c r="AH44" i="26"/>
  <c r="AG44" i="26"/>
  <c r="AF44" i="26"/>
  <c r="BH44" i="26" s="1"/>
  <c r="BF43" i="26"/>
  <c r="BE43" i="26"/>
  <c r="BD43" i="26"/>
  <c r="BC43" i="26"/>
  <c r="BB43" i="26"/>
  <c r="BA43" i="26"/>
  <c r="AZ43" i="26"/>
  <c r="AY43" i="26"/>
  <c r="AX43" i="26"/>
  <c r="AW43" i="26"/>
  <c r="AV43" i="26"/>
  <c r="AU43" i="26"/>
  <c r="AT43" i="26"/>
  <c r="AS43" i="26"/>
  <c r="AR43" i="26"/>
  <c r="AQ43" i="26"/>
  <c r="AP43" i="26"/>
  <c r="AO43" i="26"/>
  <c r="AN43" i="26"/>
  <c r="AM43" i="26"/>
  <c r="AL43" i="26"/>
  <c r="AK43" i="26"/>
  <c r="AJ43" i="26"/>
  <c r="AI43" i="26"/>
  <c r="AH43" i="26"/>
  <c r="AG43" i="26"/>
  <c r="AF43" i="26"/>
  <c r="BF42" i="26"/>
  <c r="BE42" i="26"/>
  <c r="BD42" i="26"/>
  <c r="BC42" i="26"/>
  <c r="BB42" i="26"/>
  <c r="BA42" i="26"/>
  <c r="AZ42" i="26"/>
  <c r="AY42" i="26"/>
  <c r="AX42" i="26"/>
  <c r="AW42" i="26"/>
  <c r="AV42" i="26"/>
  <c r="AU42" i="26"/>
  <c r="AT42" i="26"/>
  <c r="AS42" i="26"/>
  <c r="AR42" i="26"/>
  <c r="AQ42" i="26"/>
  <c r="AP42" i="26"/>
  <c r="AO42" i="26"/>
  <c r="AN42" i="26"/>
  <c r="AM42" i="26"/>
  <c r="AL42" i="26"/>
  <c r="AK42" i="26"/>
  <c r="AJ42" i="26"/>
  <c r="AI42" i="26"/>
  <c r="AH42" i="26"/>
  <c r="AG42" i="26"/>
  <c r="AF42" i="26"/>
  <c r="BH42" i="26" s="1"/>
  <c r="BF41" i="26"/>
  <c r="BE41" i="26"/>
  <c r="BD41" i="26"/>
  <c r="BC41" i="26"/>
  <c r="BB41" i="26"/>
  <c r="BA41" i="26"/>
  <c r="AZ41" i="26"/>
  <c r="AY41" i="26"/>
  <c r="AX41" i="26"/>
  <c r="AW41" i="26"/>
  <c r="AV41" i="26"/>
  <c r="AU41" i="26"/>
  <c r="AT41" i="26"/>
  <c r="AS41" i="26"/>
  <c r="AR41" i="26"/>
  <c r="AQ41" i="26"/>
  <c r="AP41" i="26"/>
  <c r="AO41" i="26"/>
  <c r="AN41" i="26"/>
  <c r="AM41" i="26"/>
  <c r="AL41" i="26"/>
  <c r="AK41" i="26"/>
  <c r="AJ41" i="26"/>
  <c r="AI41" i="26"/>
  <c r="AH41" i="26"/>
  <c r="AG41" i="26"/>
  <c r="AF41" i="26"/>
  <c r="BH41" i="26" s="1"/>
  <c r="BF40" i="26"/>
  <c r="BE40" i="26"/>
  <c r="BD40" i="26"/>
  <c r="BC40" i="26"/>
  <c r="BB40" i="26"/>
  <c r="BA40" i="26"/>
  <c r="AZ40" i="26"/>
  <c r="AY40" i="26"/>
  <c r="AX40" i="26"/>
  <c r="AW40" i="26"/>
  <c r="AV40" i="26"/>
  <c r="AU40" i="26"/>
  <c r="AT40" i="26"/>
  <c r="AS40" i="26"/>
  <c r="AR40" i="26"/>
  <c r="AQ40" i="26"/>
  <c r="AP40" i="26"/>
  <c r="AO40" i="26"/>
  <c r="AN40" i="26"/>
  <c r="AM40" i="26"/>
  <c r="AL40" i="26"/>
  <c r="AK40" i="26"/>
  <c r="AJ40" i="26"/>
  <c r="AI40" i="26"/>
  <c r="AH40" i="26"/>
  <c r="AG40" i="26"/>
  <c r="AF40" i="26"/>
  <c r="BH40" i="26" s="1"/>
  <c r="BF39" i="26"/>
  <c r="BE39" i="26"/>
  <c r="BD39" i="26"/>
  <c r="BC39" i="26"/>
  <c r="BB39" i="26"/>
  <c r="BA39" i="26"/>
  <c r="AZ39" i="26"/>
  <c r="AY39" i="26"/>
  <c r="AX39" i="26"/>
  <c r="AW39" i="26"/>
  <c r="AV39" i="26"/>
  <c r="AU39" i="26"/>
  <c r="AT39" i="26"/>
  <c r="AS39" i="26"/>
  <c r="AR39" i="26"/>
  <c r="AQ39" i="26"/>
  <c r="AP39" i="26"/>
  <c r="AO39" i="26"/>
  <c r="AN39" i="26"/>
  <c r="AM39" i="26"/>
  <c r="AL39" i="26"/>
  <c r="AK39" i="26"/>
  <c r="AJ39" i="26"/>
  <c r="AI39" i="26"/>
  <c r="AH39" i="26"/>
  <c r="AG39" i="26"/>
  <c r="AF39" i="26"/>
  <c r="BF38" i="26"/>
  <c r="BE38" i="26"/>
  <c r="BD38" i="26"/>
  <c r="BC38" i="26"/>
  <c r="BB38" i="26"/>
  <c r="BA38" i="26"/>
  <c r="AZ38" i="26"/>
  <c r="AY38" i="26"/>
  <c r="AX38" i="26"/>
  <c r="AW38" i="26"/>
  <c r="AV38" i="26"/>
  <c r="AU38" i="26"/>
  <c r="AT38" i="26"/>
  <c r="AS38" i="26"/>
  <c r="AR38" i="26"/>
  <c r="AQ38" i="26"/>
  <c r="AP38" i="26"/>
  <c r="AO38" i="26"/>
  <c r="AN38" i="26"/>
  <c r="AM38" i="26"/>
  <c r="AL38" i="26"/>
  <c r="AK38" i="26"/>
  <c r="AJ38" i="26"/>
  <c r="AI38" i="26"/>
  <c r="AH38" i="26"/>
  <c r="AG38" i="26"/>
  <c r="AF38" i="26"/>
  <c r="BH38" i="26" s="1"/>
  <c r="BF37" i="26"/>
  <c r="BE37" i="26"/>
  <c r="BD37" i="26"/>
  <c r="BC37" i="26"/>
  <c r="BB37" i="26"/>
  <c r="BA37" i="26"/>
  <c r="AZ37" i="26"/>
  <c r="AY37" i="26"/>
  <c r="AX37" i="26"/>
  <c r="AW37" i="26"/>
  <c r="AV37" i="26"/>
  <c r="AU37" i="26"/>
  <c r="AT37" i="26"/>
  <c r="AS37" i="26"/>
  <c r="AR37" i="26"/>
  <c r="AQ37" i="26"/>
  <c r="AP37" i="26"/>
  <c r="AO37" i="26"/>
  <c r="AN37" i="26"/>
  <c r="AM37" i="26"/>
  <c r="AL37" i="26"/>
  <c r="AK37" i="26"/>
  <c r="AJ37" i="26"/>
  <c r="AI37" i="26"/>
  <c r="AH37" i="26"/>
  <c r="AG37" i="26"/>
  <c r="AF37" i="26"/>
  <c r="BF36" i="26"/>
  <c r="BE36" i="26"/>
  <c r="BD36" i="26"/>
  <c r="BC36" i="26"/>
  <c r="BB36" i="26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O36" i="26"/>
  <c r="AN36" i="26"/>
  <c r="AM36" i="26"/>
  <c r="AL36" i="26"/>
  <c r="AK36" i="26"/>
  <c r="AJ36" i="26"/>
  <c r="AI36" i="26"/>
  <c r="AH36" i="26"/>
  <c r="AG36" i="26"/>
  <c r="AF36" i="26"/>
  <c r="BH36" i="26" s="1"/>
  <c r="BF35" i="26"/>
  <c r="BE35" i="26"/>
  <c r="BD35" i="26"/>
  <c r="BC35" i="26"/>
  <c r="BB35" i="26"/>
  <c r="BA35" i="26"/>
  <c r="AZ35" i="26"/>
  <c r="AY35" i="26"/>
  <c r="AX35" i="26"/>
  <c r="AW35" i="26"/>
  <c r="AV35" i="26"/>
  <c r="AU35" i="26"/>
  <c r="AT35" i="26"/>
  <c r="AS35" i="26"/>
  <c r="AR35" i="26"/>
  <c r="AQ35" i="26"/>
  <c r="AP35" i="26"/>
  <c r="AO35" i="26"/>
  <c r="AN35" i="26"/>
  <c r="AM35" i="26"/>
  <c r="AL35" i="26"/>
  <c r="AK35" i="26"/>
  <c r="AJ35" i="26"/>
  <c r="AI35" i="26"/>
  <c r="AH35" i="26"/>
  <c r="AG35" i="26"/>
  <c r="AF35" i="26"/>
  <c r="BF34" i="26"/>
  <c r="BE34" i="26"/>
  <c r="BD34" i="26"/>
  <c r="BC34" i="26"/>
  <c r="BB34" i="26"/>
  <c r="BA34" i="26"/>
  <c r="AZ34" i="26"/>
  <c r="AY34" i="26"/>
  <c r="AX34" i="26"/>
  <c r="AW34" i="26"/>
  <c r="AV34" i="26"/>
  <c r="AU34" i="26"/>
  <c r="AT34" i="26"/>
  <c r="AS34" i="26"/>
  <c r="AR34" i="26"/>
  <c r="AQ34" i="26"/>
  <c r="AP34" i="26"/>
  <c r="AO34" i="26"/>
  <c r="AN34" i="26"/>
  <c r="AM34" i="26"/>
  <c r="AL34" i="26"/>
  <c r="AK34" i="26"/>
  <c r="AJ34" i="26"/>
  <c r="AI34" i="26"/>
  <c r="AH34" i="26"/>
  <c r="AG34" i="26"/>
  <c r="AF34" i="26"/>
  <c r="BH34" i="26" s="1"/>
  <c r="BF33" i="26"/>
  <c r="BE33" i="26"/>
  <c r="BD33" i="26"/>
  <c r="BC33" i="26"/>
  <c r="BB33" i="26"/>
  <c r="BA33" i="26"/>
  <c r="AZ33" i="26"/>
  <c r="AY33" i="26"/>
  <c r="AX33" i="26"/>
  <c r="AW33" i="26"/>
  <c r="AV33" i="26"/>
  <c r="AU33" i="26"/>
  <c r="AT33" i="26"/>
  <c r="AS33" i="26"/>
  <c r="AR33" i="26"/>
  <c r="AQ33" i="26"/>
  <c r="AP33" i="26"/>
  <c r="AO33" i="26"/>
  <c r="AN33" i="26"/>
  <c r="AM33" i="26"/>
  <c r="AL33" i="26"/>
  <c r="AK33" i="26"/>
  <c r="AJ33" i="26"/>
  <c r="AI33" i="26"/>
  <c r="AH33" i="26"/>
  <c r="AG33" i="26"/>
  <c r="AF33" i="26"/>
  <c r="BH33" i="26" s="1"/>
  <c r="BF32" i="26"/>
  <c r="BE32" i="26"/>
  <c r="BD32" i="26"/>
  <c r="BC32" i="26"/>
  <c r="BB32" i="26"/>
  <c r="BA32" i="26"/>
  <c r="AZ32" i="26"/>
  <c r="AY32" i="26"/>
  <c r="AX32" i="26"/>
  <c r="AW32" i="26"/>
  <c r="AV32" i="26"/>
  <c r="AU32" i="26"/>
  <c r="AT32" i="26"/>
  <c r="AS32" i="26"/>
  <c r="AR32" i="26"/>
  <c r="AQ32" i="26"/>
  <c r="AP32" i="26"/>
  <c r="AO32" i="26"/>
  <c r="AN32" i="26"/>
  <c r="AM32" i="26"/>
  <c r="AL32" i="26"/>
  <c r="AK32" i="26"/>
  <c r="AJ32" i="26"/>
  <c r="AI32" i="26"/>
  <c r="AH32" i="26"/>
  <c r="AG32" i="26"/>
  <c r="AF32" i="26"/>
  <c r="BH32" i="26" s="1"/>
  <c r="BF31" i="26"/>
  <c r="BE31" i="26"/>
  <c r="BD31" i="26"/>
  <c r="BC31" i="26"/>
  <c r="BB31" i="26"/>
  <c r="BA31" i="26"/>
  <c r="AZ31" i="26"/>
  <c r="AY31" i="26"/>
  <c r="AX31" i="26"/>
  <c r="AW31" i="26"/>
  <c r="AV31" i="26"/>
  <c r="AU31" i="26"/>
  <c r="AT31" i="26"/>
  <c r="AS31" i="26"/>
  <c r="AR31" i="26"/>
  <c r="AQ31" i="26"/>
  <c r="AP31" i="26"/>
  <c r="AO31" i="26"/>
  <c r="AN31" i="26"/>
  <c r="AM31" i="26"/>
  <c r="AL31" i="26"/>
  <c r="AK31" i="26"/>
  <c r="AJ31" i="26"/>
  <c r="AI31" i="26"/>
  <c r="AH31" i="26"/>
  <c r="AG31" i="26"/>
  <c r="AF31" i="26"/>
  <c r="BF30" i="26"/>
  <c r="BE30" i="26"/>
  <c r="BD30" i="26"/>
  <c r="BC30" i="26"/>
  <c r="BB30" i="26"/>
  <c r="BA30" i="26"/>
  <c r="AZ30" i="26"/>
  <c r="AY30" i="26"/>
  <c r="AX30" i="26"/>
  <c r="AW30" i="26"/>
  <c r="AV30" i="26"/>
  <c r="AU30" i="26"/>
  <c r="AT30" i="26"/>
  <c r="AS30" i="26"/>
  <c r="AR30" i="26"/>
  <c r="AQ30" i="26"/>
  <c r="AP30" i="26"/>
  <c r="AO30" i="26"/>
  <c r="AN30" i="26"/>
  <c r="AM30" i="26"/>
  <c r="AL30" i="26"/>
  <c r="AK30" i="26"/>
  <c r="AJ30" i="26"/>
  <c r="AI30" i="26"/>
  <c r="AH30" i="26"/>
  <c r="AG30" i="26"/>
  <c r="AF30" i="26"/>
  <c r="BH30" i="26" s="1"/>
  <c r="BF29" i="26"/>
  <c r="BE29" i="26"/>
  <c r="BD29" i="26"/>
  <c r="BC29" i="26"/>
  <c r="BB29" i="26"/>
  <c r="BA29" i="26"/>
  <c r="AZ29" i="26"/>
  <c r="AY29" i="26"/>
  <c r="AX29" i="26"/>
  <c r="AW29" i="26"/>
  <c r="AV29" i="26"/>
  <c r="AU29" i="26"/>
  <c r="AT29" i="26"/>
  <c r="AS29" i="26"/>
  <c r="AR29" i="26"/>
  <c r="AQ29" i="26"/>
  <c r="AP29" i="26"/>
  <c r="AO29" i="26"/>
  <c r="AN29" i="26"/>
  <c r="AM29" i="26"/>
  <c r="AL29" i="26"/>
  <c r="AK29" i="26"/>
  <c r="AJ29" i="26"/>
  <c r="AI29" i="26"/>
  <c r="AH29" i="26"/>
  <c r="AG29" i="26"/>
  <c r="AF29" i="26"/>
  <c r="BF28" i="26"/>
  <c r="BE28" i="26"/>
  <c r="BD28" i="26"/>
  <c r="BC28" i="26"/>
  <c r="BB28" i="26"/>
  <c r="BA28" i="26"/>
  <c r="AZ28" i="26"/>
  <c r="AY28" i="26"/>
  <c r="AX28" i="26"/>
  <c r="AW28" i="26"/>
  <c r="AV28" i="26"/>
  <c r="AU28" i="26"/>
  <c r="AT28" i="26"/>
  <c r="AS28" i="26"/>
  <c r="AR28" i="26"/>
  <c r="AQ28" i="26"/>
  <c r="AP28" i="26"/>
  <c r="AO28" i="26"/>
  <c r="AN28" i="26"/>
  <c r="AM28" i="26"/>
  <c r="AL28" i="26"/>
  <c r="AK28" i="26"/>
  <c r="AJ28" i="26"/>
  <c r="AI28" i="26"/>
  <c r="AH28" i="26"/>
  <c r="AG28" i="26"/>
  <c r="AF28" i="26"/>
  <c r="BH28" i="26" s="1"/>
  <c r="BF27" i="26"/>
  <c r="BE27" i="26"/>
  <c r="BD27" i="26"/>
  <c r="BC27" i="26"/>
  <c r="BB27" i="26"/>
  <c r="BA27" i="26"/>
  <c r="AZ27" i="26"/>
  <c r="AY27" i="26"/>
  <c r="AX27" i="26"/>
  <c r="AW27" i="26"/>
  <c r="AV27" i="26"/>
  <c r="AU27" i="26"/>
  <c r="AT27" i="26"/>
  <c r="AS27" i="26"/>
  <c r="AR27" i="26"/>
  <c r="AQ27" i="26"/>
  <c r="AP27" i="26"/>
  <c r="AO27" i="26"/>
  <c r="AN27" i="26"/>
  <c r="AM27" i="26"/>
  <c r="AL27" i="26"/>
  <c r="AK27" i="26"/>
  <c r="AJ27" i="26"/>
  <c r="AI27" i="26"/>
  <c r="AH27" i="26"/>
  <c r="AG27" i="26"/>
  <c r="AF27" i="26"/>
  <c r="BF26" i="26"/>
  <c r="BE26" i="26"/>
  <c r="BD26" i="26"/>
  <c r="BC26" i="26"/>
  <c r="BB26" i="26"/>
  <c r="BA26" i="26"/>
  <c r="AZ26" i="26"/>
  <c r="AY26" i="26"/>
  <c r="AX26" i="26"/>
  <c r="AW26" i="26"/>
  <c r="AV26" i="26"/>
  <c r="AU26" i="26"/>
  <c r="AT26" i="26"/>
  <c r="AS26" i="26"/>
  <c r="AR26" i="26"/>
  <c r="AQ26" i="26"/>
  <c r="AP26" i="26"/>
  <c r="AO26" i="26"/>
  <c r="AN26" i="26"/>
  <c r="AM26" i="26"/>
  <c r="AL26" i="26"/>
  <c r="AK26" i="26"/>
  <c r="AJ26" i="26"/>
  <c r="AI26" i="26"/>
  <c r="AH26" i="26"/>
  <c r="AG26" i="26"/>
  <c r="AF26" i="26"/>
  <c r="BH26" i="26" s="1"/>
  <c r="BF25" i="26"/>
  <c r="BE25" i="26"/>
  <c r="BD25" i="26"/>
  <c r="BC25" i="26"/>
  <c r="BB25" i="26"/>
  <c r="BA25" i="26"/>
  <c r="AZ25" i="26"/>
  <c r="AY25" i="26"/>
  <c r="AX25" i="26"/>
  <c r="AW25" i="26"/>
  <c r="AV25" i="26"/>
  <c r="AU25" i="26"/>
  <c r="AT25" i="26"/>
  <c r="AS25" i="26"/>
  <c r="AR25" i="26"/>
  <c r="AQ25" i="26"/>
  <c r="AP25" i="26"/>
  <c r="AO25" i="26"/>
  <c r="AN25" i="26"/>
  <c r="AM25" i="26"/>
  <c r="AL25" i="26"/>
  <c r="AK25" i="26"/>
  <c r="AJ25" i="26"/>
  <c r="AI25" i="26"/>
  <c r="AH25" i="26"/>
  <c r="AG25" i="26"/>
  <c r="AF25" i="26"/>
  <c r="BH25" i="26" s="1"/>
  <c r="BF24" i="26"/>
  <c r="BE24" i="26"/>
  <c r="BD24" i="26"/>
  <c r="BC24" i="26"/>
  <c r="BB24" i="26"/>
  <c r="BA24" i="26"/>
  <c r="AZ24" i="26"/>
  <c r="AY24" i="26"/>
  <c r="AX24" i="26"/>
  <c r="AW24" i="26"/>
  <c r="AV24" i="26"/>
  <c r="AU24" i="26"/>
  <c r="AT24" i="26"/>
  <c r="AS24" i="26"/>
  <c r="AR24" i="26"/>
  <c r="AQ24" i="26"/>
  <c r="AP24" i="26"/>
  <c r="AO24" i="26"/>
  <c r="AN24" i="26"/>
  <c r="AM24" i="26"/>
  <c r="AL24" i="26"/>
  <c r="AK24" i="26"/>
  <c r="AJ24" i="26"/>
  <c r="AI24" i="26"/>
  <c r="AH24" i="26"/>
  <c r="AG24" i="26"/>
  <c r="AF24" i="26"/>
  <c r="BH24" i="26" s="1"/>
  <c r="BF23" i="26"/>
  <c r="BE23" i="26"/>
  <c r="BD23" i="26"/>
  <c r="BC23" i="26"/>
  <c r="BB23" i="26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BF22" i="26"/>
  <c r="BE22" i="26"/>
  <c r="BD22" i="26"/>
  <c r="BC22" i="26"/>
  <c r="BB22" i="26"/>
  <c r="BA22" i="26"/>
  <c r="AZ22" i="26"/>
  <c r="AY22" i="26"/>
  <c r="AX22" i="26"/>
  <c r="AW22" i="26"/>
  <c r="AV22" i="26"/>
  <c r="AU22" i="26"/>
  <c r="AT22" i="26"/>
  <c r="AS22" i="26"/>
  <c r="AR22" i="26"/>
  <c r="AQ22" i="26"/>
  <c r="AP22" i="26"/>
  <c r="AO22" i="26"/>
  <c r="AN22" i="26"/>
  <c r="AM22" i="26"/>
  <c r="AL22" i="26"/>
  <c r="AK22" i="26"/>
  <c r="AJ22" i="26"/>
  <c r="AI22" i="26"/>
  <c r="AH22" i="26"/>
  <c r="AG22" i="26"/>
  <c r="AF22" i="26"/>
  <c r="BH22" i="26" s="1"/>
  <c r="BF21" i="26"/>
  <c r="BE21" i="26"/>
  <c r="BD21" i="26"/>
  <c r="BC21" i="26"/>
  <c r="BB21" i="26"/>
  <c r="BA21" i="26"/>
  <c r="AZ21" i="26"/>
  <c r="AY21" i="26"/>
  <c r="AX21" i="26"/>
  <c r="AW21" i="26"/>
  <c r="AV21" i="26"/>
  <c r="AU21" i="26"/>
  <c r="AT21" i="26"/>
  <c r="AS21" i="26"/>
  <c r="AR21" i="26"/>
  <c r="AQ21" i="26"/>
  <c r="AP21" i="26"/>
  <c r="AO21" i="26"/>
  <c r="AN21" i="26"/>
  <c r="AM21" i="26"/>
  <c r="AL21" i="26"/>
  <c r="AK21" i="26"/>
  <c r="AJ21" i="26"/>
  <c r="AI21" i="26"/>
  <c r="AH21" i="26"/>
  <c r="AG21" i="26"/>
  <c r="AF21" i="26"/>
  <c r="BF20" i="26"/>
  <c r="BE20" i="26"/>
  <c r="BD20" i="26"/>
  <c r="BC20" i="26"/>
  <c r="BB20" i="26"/>
  <c r="BA20" i="26"/>
  <c r="AZ20" i="26"/>
  <c r="AY20" i="26"/>
  <c r="AX20" i="26"/>
  <c r="AW20" i="26"/>
  <c r="AV20" i="26"/>
  <c r="AU20" i="26"/>
  <c r="AT20" i="26"/>
  <c r="AS20" i="26"/>
  <c r="AR20" i="26"/>
  <c r="AQ20" i="26"/>
  <c r="AP20" i="26"/>
  <c r="AO20" i="26"/>
  <c r="AN20" i="26"/>
  <c r="AM20" i="26"/>
  <c r="AL20" i="26"/>
  <c r="AK20" i="26"/>
  <c r="AJ20" i="26"/>
  <c r="AI20" i="26"/>
  <c r="AH20" i="26"/>
  <c r="AG20" i="26"/>
  <c r="AF20" i="26"/>
  <c r="BH20" i="26" s="1"/>
  <c r="BF19" i="26"/>
  <c r="BE19" i="26"/>
  <c r="BD19" i="26"/>
  <c r="BC19" i="26"/>
  <c r="BB19" i="26"/>
  <c r="BA19" i="26"/>
  <c r="AZ19" i="26"/>
  <c r="AY19" i="26"/>
  <c r="AX19" i="26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K19" i="26"/>
  <c r="AJ19" i="26"/>
  <c r="AI19" i="26"/>
  <c r="AH19" i="26"/>
  <c r="AG19" i="26"/>
  <c r="AF19" i="26"/>
  <c r="BF18" i="26"/>
  <c r="BE18" i="26"/>
  <c r="BD18" i="26"/>
  <c r="BC18" i="26"/>
  <c r="BB18" i="26"/>
  <c r="BA18" i="26"/>
  <c r="AZ18" i="26"/>
  <c r="AY18" i="26"/>
  <c r="AX18" i="26"/>
  <c r="AW18" i="26"/>
  <c r="AV18" i="26"/>
  <c r="AU18" i="26"/>
  <c r="AT18" i="26"/>
  <c r="AS18" i="26"/>
  <c r="AR18" i="26"/>
  <c r="AQ18" i="26"/>
  <c r="AP18" i="26"/>
  <c r="AO18" i="26"/>
  <c r="AN18" i="26"/>
  <c r="AM18" i="26"/>
  <c r="AL18" i="26"/>
  <c r="AK18" i="26"/>
  <c r="AJ18" i="26"/>
  <c r="AI18" i="26"/>
  <c r="AH18" i="26"/>
  <c r="AG18" i="26"/>
  <c r="AF18" i="26"/>
  <c r="BH18" i="26" s="1"/>
  <c r="BF17" i="26"/>
  <c r="BE17" i="26"/>
  <c r="BD17" i="26"/>
  <c r="BC17" i="26"/>
  <c r="BB17" i="26"/>
  <c r="BA17" i="26"/>
  <c r="AZ17" i="26"/>
  <c r="AY17" i="26"/>
  <c r="AX17" i="26"/>
  <c r="AW17" i="26"/>
  <c r="AV17" i="26"/>
  <c r="AU17" i="26"/>
  <c r="AT17" i="26"/>
  <c r="AS17" i="26"/>
  <c r="AR17" i="26"/>
  <c r="AQ17" i="26"/>
  <c r="AP17" i="26"/>
  <c r="AO17" i="26"/>
  <c r="AN17" i="26"/>
  <c r="AM17" i="26"/>
  <c r="AL17" i="26"/>
  <c r="AK17" i="26"/>
  <c r="AJ17" i="26"/>
  <c r="AI17" i="26"/>
  <c r="AH17" i="26"/>
  <c r="AG17" i="26"/>
  <c r="AF17" i="26"/>
  <c r="BH17" i="26" s="1"/>
  <c r="BF16" i="26"/>
  <c r="BE16" i="26"/>
  <c r="BD16" i="26"/>
  <c r="BC16" i="26"/>
  <c r="BB16" i="26"/>
  <c r="BA16" i="26"/>
  <c r="AZ16" i="26"/>
  <c r="AY16" i="26"/>
  <c r="AX16" i="26"/>
  <c r="AW16" i="26"/>
  <c r="AV16" i="26"/>
  <c r="AU16" i="26"/>
  <c r="AT16" i="26"/>
  <c r="AS16" i="26"/>
  <c r="AR16" i="26"/>
  <c r="AQ16" i="26"/>
  <c r="AP16" i="26"/>
  <c r="AO16" i="26"/>
  <c r="AN16" i="26"/>
  <c r="AM16" i="26"/>
  <c r="AL16" i="26"/>
  <c r="AK16" i="26"/>
  <c r="AJ16" i="26"/>
  <c r="AI16" i="26"/>
  <c r="AH16" i="26"/>
  <c r="AG16" i="26"/>
  <c r="AF16" i="26"/>
  <c r="BH16" i="26" s="1"/>
  <c r="BF15" i="26"/>
  <c r="BE15" i="26"/>
  <c r="BD15" i="26"/>
  <c r="BC15" i="26"/>
  <c r="BB15" i="26"/>
  <c r="BA15" i="26"/>
  <c r="AZ15" i="26"/>
  <c r="AY15" i="26"/>
  <c r="AX15" i="26"/>
  <c r="AW15" i="26"/>
  <c r="AV15" i="26"/>
  <c r="AU15" i="26"/>
  <c r="AT15" i="26"/>
  <c r="AS15" i="26"/>
  <c r="AR15" i="26"/>
  <c r="AQ15" i="26"/>
  <c r="AP15" i="26"/>
  <c r="AO15" i="26"/>
  <c r="AN15" i="26"/>
  <c r="AM15" i="26"/>
  <c r="AL15" i="26"/>
  <c r="AK15" i="26"/>
  <c r="AJ15" i="26"/>
  <c r="AI15" i="26"/>
  <c r="AH15" i="26"/>
  <c r="AG15" i="26"/>
  <c r="AF15" i="26"/>
  <c r="BH15" i="26" s="1"/>
  <c r="BF14" i="26"/>
  <c r="BE14" i="26"/>
  <c r="BD14" i="26"/>
  <c r="BC14" i="26"/>
  <c r="BB14" i="26"/>
  <c r="BA14" i="26"/>
  <c r="AZ14" i="26"/>
  <c r="AY14" i="26"/>
  <c r="AX14" i="26"/>
  <c r="AW14" i="26"/>
  <c r="AV14" i="26"/>
  <c r="AU14" i="26"/>
  <c r="AT14" i="26"/>
  <c r="AS14" i="26"/>
  <c r="AR14" i="26"/>
  <c r="AQ14" i="26"/>
  <c r="AP14" i="26"/>
  <c r="AO14" i="26"/>
  <c r="AN14" i="26"/>
  <c r="AM14" i="26"/>
  <c r="AL14" i="26"/>
  <c r="AK14" i="26"/>
  <c r="AJ14" i="26"/>
  <c r="AI14" i="26"/>
  <c r="AH14" i="26"/>
  <c r="AG14" i="26"/>
  <c r="AF14" i="26"/>
  <c r="BH14" i="26" s="1"/>
  <c r="BF13" i="26"/>
  <c r="BE13" i="26"/>
  <c r="BD13" i="26"/>
  <c r="BC13" i="26"/>
  <c r="BB13" i="26"/>
  <c r="BA13" i="26"/>
  <c r="AZ13" i="26"/>
  <c r="AY13" i="26"/>
  <c r="AX13" i="26"/>
  <c r="AW13" i="26"/>
  <c r="AV13" i="26"/>
  <c r="AU13" i="26"/>
  <c r="AT13" i="26"/>
  <c r="AS13" i="26"/>
  <c r="AR13" i="26"/>
  <c r="AQ13" i="26"/>
  <c r="AP13" i="26"/>
  <c r="AO13" i="26"/>
  <c r="AN13" i="26"/>
  <c r="AM13" i="26"/>
  <c r="AL13" i="26"/>
  <c r="AK13" i="26"/>
  <c r="AJ13" i="26"/>
  <c r="AI13" i="26"/>
  <c r="AH13" i="26"/>
  <c r="AG13" i="26"/>
  <c r="AF13" i="26"/>
  <c r="BF12" i="26"/>
  <c r="BE12" i="26"/>
  <c r="BD12" i="26"/>
  <c r="BC12" i="26"/>
  <c r="BB12" i="26"/>
  <c r="BA12" i="26"/>
  <c r="AZ12" i="26"/>
  <c r="AY12" i="26"/>
  <c r="AX12" i="26"/>
  <c r="AW12" i="26"/>
  <c r="AV12" i="26"/>
  <c r="AU12" i="26"/>
  <c r="AT12" i="26"/>
  <c r="AS12" i="26"/>
  <c r="AR12" i="26"/>
  <c r="AQ12" i="26"/>
  <c r="AP12" i="26"/>
  <c r="AO12" i="26"/>
  <c r="AN12" i="26"/>
  <c r="AM12" i="26"/>
  <c r="AL12" i="26"/>
  <c r="AK12" i="26"/>
  <c r="AJ12" i="26"/>
  <c r="AI12" i="26"/>
  <c r="AH12" i="26"/>
  <c r="AG12" i="26"/>
  <c r="AF12" i="26"/>
  <c r="BH12" i="26" s="1"/>
  <c r="BF11" i="26"/>
  <c r="BE11" i="26"/>
  <c r="BD11" i="26"/>
  <c r="BC11" i="26"/>
  <c r="BB11" i="26"/>
  <c r="BA11" i="26"/>
  <c r="AZ11" i="26"/>
  <c r="AY11" i="26"/>
  <c r="AX11" i="26"/>
  <c r="AW11" i="26"/>
  <c r="AV11" i="26"/>
  <c r="AU11" i="26"/>
  <c r="AT11" i="26"/>
  <c r="AS11" i="26"/>
  <c r="AR11" i="26"/>
  <c r="AQ11" i="26"/>
  <c r="AP11" i="26"/>
  <c r="AO11" i="26"/>
  <c r="AN11" i="26"/>
  <c r="AM11" i="26"/>
  <c r="AL11" i="26"/>
  <c r="AK11" i="26"/>
  <c r="AJ11" i="26"/>
  <c r="AI11" i="26"/>
  <c r="AH11" i="26"/>
  <c r="AG11" i="26"/>
  <c r="AF11" i="26"/>
  <c r="BF10" i="26"/>
  <c r="BE10" i="26"/>
  <c r="BD10" i="26"/>
  <c r="BC10" i="26"/>
  <c r="BB10" i="26"/>
  <c r="BA10" i="26"/>
  <c r="AZ10" i="26"/>
  <c r="AY10" i="26"/>
  <c r="AX10" i="26"/>
  <c r="AW10" i="26"/>
  <c r="AV10" i="26"/>
  <c r="AU10" i="26"/>
  <c r="AT10" i="26"/>
  <c r="AS10" i="26"/>
  <c r="AR10" i="26"/>
  <c r="AQ10" i="26"/>
  <c r="AP10" i="26"/>
  <c r="AO10" i="26"/>
  <c r="AN10" i="26"/>
  <c r="AM10" i="26"/>
  <c r="AL10" i="26"/>
  <c r="AK10" i="26"/>
  <c r="AJ10" i="26"/>
  <c r="AI10" i="26"/>
  <c r="AH10" i="26"/>
  <c r="AG10" i="26"/>
  <c r="AF10" i="26"/>
  <c r="BH10" i="26" s="1"/>
  <c r="BF9" i="26"/>
  <c r="BE9" i="26"/>
  <c r="BD9" i="26"/>
  <c r="BC9" i="26"/>
  <c r="BB9" i="26"/>
  <c r="BA9" i="26"/>
  <c r="AZ9" i="26"/>
  <c r="AY9" i="26"/>
  <c r="AX9" i="26"/>
  <c r="AW9" i="26"/>
  <c r="AV9" i="26"/>
  <c r="AU9" i="26"/>
  <c r="AT9" i="26"/>
  <c r="AS9" i="26"/>
  <c r="AR9" i="26"/>
  <c r="AQ9" i="26"/>
  <c r="AP9" i="26"/>
  <c r="AO9" i="26"/>
  <c r="AN9" i="26"/>
  <c r="AM9" i="26"/>
  <c r="AL9" i="26"/>
  <c r="AK9" i="26"/>
  <c r="AJ9" i="26"/>
  <c r="AI9" i="26"/>
  <c r="AH9" i="26"/>
  <c r="AG9" i="26"/>
  <c r="AF9" i="26"/>
  <c r="BH9" i="26" s="1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BH8" i="26" s="1"/>
  <c r="BF7" i="26"/>
  <c r="BE7" i="26"/>
  <c r="BD7" i="26"/>
  <c r="BC7" i="26"/>
  <c r="BB7" i="26"/>
  <c r="BA7" i="26"/>
  <c r="AZ7" i="26"/>
  <c r="AY7" i="26"/>
  <c r="AX7" i="26"/>
  <c r="AW7" i="26"/>
  <c r="AV7" i="26"/>
  <c r="AU7" i="26"/>
  <c r="AT7" i="26"/>
  <c r="AS7" i="26"/>
  <c r="AR7" i="26"/>
  <c r="AQ7" i="26"/>
  <c r="AP7" i="26"/>
  <c r="AO7" i="26"/>
  <c r="AN7" i="26"/>
  <c r="AM7" i="26"/>
  <c r="AL7" i="26"/>
  <c r="AK7" i="26"/>
  <c r="AJ7" i="26"/>
  <c r="AI7" i="26"/>
  <c r="AH7" i="26"/>
  <c r="AG7" i="26"/>
  <c r="AF7" i="26"/>
  <c r="BF6" i="26"/>
  <c r="BE6" i="26"/>
  <c r="BD6" i="26"/>
  <c r="BC6" i="26"/>
  <c r="BB6" i="26"/>
  <c r="BA6" i="26"/>
  <c r="AZ6" i="26"/>
  <c r="AY6" i="26"/>
  <c r="AX6" i="26"/>
  <c r="AW6" i="26"/>
  <c r="AV6" i="26"/>
  <c r="AU6" i="26"/>
  <c r="AT6" i="26"/>
  <c r="AS6" i="26"/>
  <c r="AR6" i="26"/>
  <c r="AQ6" i="26"/>
  <c r="AP6" i="26"/>
  <c r="AO6" i="26"/>
  <c r="AN6" i="26"/>
  <c r="AM6" i="26"/>
  <c r="AL6" i="26"/>
  <c r="AK6" i="26"/>
  <c r="AJ6" i="26"/>
  <c r="AI6" i="26"/>
  <c r="AH6" i="26"/>
  <c r="AG6" i="26"/>
  <c r="AF6" i="26"/>
  <c r="BH6" i="26" s="1"/>
  <c r="BF133" i="22"/>
  <c r="BE133" i="22"/>
  <c r="BD133" i="22"/>
  <c r="BC133" i="22"/>
  <c r="BB133" i="22"/>
  <c r="BA133" i="22"/>
  <c r="AZ133" i="22"/>
  <c r="AY133" i="22"/>
  <c r="AX133" i="22"/>
  <c r="AW133" i="22"/>
  <c r="AV133" i="22"/>
  <c r="AU133" i="22"/>
  <c r="AT133" i="22"/>
  <c r="AS133" i="22"/>
  <c r="AR133" i="22"/>
  <c r="AQ133" i="22"/>
  <c r="AP133" i="22"/>
  <c r="AO133" i="22"/>
  <c r="AN133" i="22"/>
  <c r="AM133" i="22"/>
  <c r="AL133" i="22"/>
  <c r="AK133" i="22"/>
  <c r="AJ133" i="22"/>
  <c r="AI133" i="22"/>
  <c r="AH133" i="22"/>
  <c r="AG133" i="22"/>
  <c r="AF133" i="22"/>
  <c r="BH133" i="22" s="1"/>
  <c r="BF132" i="22"/>
  <c r="BE132" i="22"/>
  <c r="BD132" i="22"/>
  <c r="BC132" i="22"/>
  <c r="BB132" i="22"/>
  <c r="BA132" i="22"/>
  <c r="AZ132" i="22"/>
  <c r="AY132" i="22"/>
  <c r="AX132" i="22"/>
  <c r="AW132" i="22"/>
  <c r="AV132" i="22"/>
  <c r="AU132" i="22"/>
  <c r="AT132" i="22"/>
  <c r="AS132" i="22"/>
  <c r="AR132" i="22"/>
  <c r="AQ132" i="22"/>
  <c r="AP132" i="22"/>
  <c r="AO132" i="22"/>
  <c r="AN132" i="22"/>
  <c r="AM132" i="22"/>
  <c r="AL132" i="22"/>
  <c r="AK132" i="22"/>
  <c r="AJ132" i="22"/>
  <c r="AI132" i="22"/>
  <c r="AH132" i="22"/>
  <c r="AG132" i="22"/>
  <c r="AF132" i="22"/>
  <c r="BF131" i="22"/>
  <c r="BE131" i="22"/>
  <c r="BD131" i="22"/>
  <c r="BC131" i="22"/>
  <c r="BB131" i="22"/>
  <c r="BA131" i="22"/>
  <c r="AZ131" i="22"/>
  <c r="AY131" i="22"/>
  <c r="AX131" i="22"/>
  <c r="AW131" i="22"/>
  <c r="AV131" i="22"/>
  <c r="AU131" i="22"/>
  <c r="AT131" i="22"/>
  <c r="AS131" i="22"/>
  <c r="AR131" i="22"/>
  <c r="AQ131" i="22"/>
  <c r="AP131" i="22"/>
  <c r="AO131" i="22"/>
  <c r="AN131" i="22"/>
  <c r="AM131" i="22"/>
  <c r="AL131" i="22"/>
  <c r="AK131" i="22"/>
  <c r="AJ131" i="22"/>
  <c r="AI131" i="22"/>
  <c r="BH131" i="22" s="1"/>
  <c r="AH131" i="22"/>
  <c r="AG131" i="22"/>
  <c r="AF131" i="22"/>
  <c r="BF130" i="22"/>
  <c r="BE130" i="22"/>
  <c r="BD130" i="22"/>
  <c r="BC130" i="22"/>
  <c r="BB130" i="22"/>
  <c r="BA130" i="22"/>
  <c r="AZ130" i="22"/>
  <c r="AY130" i="22"/>
  <c r="AX130" i="22"/>
  <c r="AW130" i="22"/>
  <c r="AV130" i="22"/>
  <c r="AU130" i="22"/>
  <c r="AT130" i="22"/>
  <c r="AS130" i="22"/>
  <c r="AR130" i="22"/>
  <c r="AQ130" i="22"/>
  <c r="AP130" i="22"/>
  <c r="AO130" i="22"/>
  <c r="AN130" i="22"/>
  <c r="AM130" i="22"/>
  <c r="AL130" i="22"/>
  <c r="AK130" i="22"/>
  <c r="AJ130" i="22"/>
  <c r="AI130" i="22"/>
  <c r="AH130" i="22"/>
  <c r="AG130" i="22"/>
  <c r="AF130" i="22"/>
  <c r="BF129" i="22"/>
  <c r="BE129" i="22"/>
  <c r="BD129" i="22"/>
  <c r="BC129" i="22"/>
  <c r="BB129" i="22"/>
  <c r="BA129" i="22"/>
  <c r="AZ129" i="22"/>
  <c r="AY129" i="22"/>
  <c r="AX129" i="22"/>
  <c r="AW129" i="22"/>
  <c r="AV129" i="22"/>
  <c r="AU129" i="22"/>
  <c r="AT129" i="22"/>
  <c r="AS129" i="22"/>
  <c r="AR129" i="22"/>
  <c r="AQ129" i="22"/>
  <c r="AP129" i="22"/>
  <c r="AO129" i="22"/>
  <c r="AN129" i="22"/>
  <c r="AM129" i="22"/>
  <c r="AL129" i="22"/>
  <c r="AK129" i="22"/>
  <c r="AJ129" i="22"/>
  <c r="AI129" i="22"/>
  <c r="AH129" i="22"/>
  <c r="AG129" i="22"/>
  <c r="AF129" i="22"/>
  <c r="BF128" i="22"/>
  <c r="BE128" i="22"/>
  <c r="BD128" i="22"/>
  <c r="BC128" i="22"/>
  <c r="BB128" i="22"/>
  <c r="BA128" i="22"/>
  <c r="AZ128" i="22"/>
  <c r="AY128" i="22"/>
  <c r="AX128" i="22"/>
  <c r="AW128" i="22"/>
  <c r="AV128" i="22"/>
  <c r="AU128" i="22"/>
  <c r="AT128" i="22"/>
  <c r="AS128" i="22"/>
  <c r="AR128" i="22"/>
  <c r="AQ128" i="22"/>
  <c r="AP128" i="22"/>
  <c r="AO128" i="22"/>
  <c r="AN128" i="22"/>
  <c r="AM128" i="22"/>
  <c r="AL128" i="22"/>
  <c r="AK128" i="22"/>
  <c r="AJ128" i="22"/>
  <c r="AI128" i="22"/>
  <c r="AH128" i="22"/>
  <c r="AG128" i="22"/>
  <c r="AF128" i="22"/>
  <c r="BF127" i="22"/>
  <c r="BE127" i="22"/>
  <c r="BD127" i="22"/>
  <c r="BC127" i="22"/>
  <c r="BB127" i="22"/>
  <c r="BA127" i="22"/>
  <c r="AZ127" i="22"/>
  <c r="AY127" i="22"/>
  <c r="AX127" i="22"/>
  <c r="AW127" i="22"/>
  <c r="AV127" i="22"/>
  <c r="AU127" i="22"/>
  <c r="AT127" i="22"/>
  <c r="AS127" i="22"/>
  <c r="AR127" i="22"/>
  <c r="AQ127" i="22"/>
  <c r="AP127" i="22"/>
  <c r="AO127" i="22"/>
  <c r="AN127" i="22"/>
  <c r="AM127" i="22"/>
  <c r="AL127" i="22"/>
  <c r="AK127" i="22"/>
  <c r="AJ127" i="22"/>
  <c r="AI127" i="22"/>
  <c r="AH127" i="22"/>
  <c r="AG127" i="22"/>
  <c r="AF127" i="22"/>
  <c r="BF126" i="22"/>
  <c r="BE126" i="22"/>
  <c r="BD126" i="22"/>
  <c r="BC126" i="22"/>
  <c r="BB126" i="22"/>
  <c r="BA126" i="22"/>
  <c r="AZ126" i="22"/>
  <c r="AY126" i="22"/>
  <c r="AX126" i="22"/>
  <c r="AW126" i="22"/>
  <c r="AV126" i="22"/>
  <c r="AU126" i="22"/>
  <c r="AT126" i="22"/>
  <c r="AS126" i="22"/>
  <c r="AR126" i="22"/>
  <c r="AQ126" i="22"/>
  <c r="AP126" i="22"/>
  <c r="AO126" i="22"/>
  <c r="AN126" i="22"/>
  <c r="AM126" i="22"/>
  <c r="AL126" i="22"/>
  <c r="AK126" i="22"/>
  <c r="AJ126" i="22"/>
  <c r="AI126" i="22"/>
  <c r="AH126" i="22"/>
  <c r="AG126" i="22"/>
  <c r="AF126" i="22"/>
  <c r="BF125" i="22"/>
  <c r="BE125" i="22"/>
  <c r="BD125" i="22"/>
  <c r="BC125" i="22"/>
  <c r="BB125" i="22"/>
  <c r="BA125" i="22"/>
  <c r="AZ125" i="22"/>
  <c r="AY125" i="22"/>
  <c r="AX125" i="22"/>
  <c r="AW125" i="22"/>
  <c r="AV125" i="22"/>
  <c r="AU125" i="22"/>
  <c r="AT125" i="22"/>
  <c r="AS125" i="22"/>
  <c r="AR125" i="22"/>
  <c r="AQ125" i="22"/>
  <c r="AP125" i="22"/>
  <c r="AO125" i="22"/>
  <c r="AN125" i="22"/>
  <c r="AM125" i="22"/>
  <c r="AL125" i="22"/>
  <c r="AK125" i="22"/>
  <c r="AJ125" i="22"/>
  <c r="AI125" i="22"/>
  <c r="AH125" i="22"/>
  <c r="AG125" i="22"/>
  <c r="AF125" i="22"/>
  <c r="BH125" i="22" s="1"/>
  <c r="BF124" i="22"/>
  <c r="BE124" i="22"/>
  <c r="BD124" i="22"/>
  <c r="BC124" i="22"/>
  <c r="BB124" i="22"/>
  <c r="BA124" i="22"/>
  <c r="AZ124" i="22"/>
  <c r="AY124" i="22"/>
  <c r="AX124" i="22"/>
  <c r="AW124" i="22"/>
  <c r="AV124" i="22"/>
  <c r="AU124" i="22"/>
  <c r="AT124" i="22"/>
  <c r="AS124" i="22"/>
  <c r="AR124" i="22"/>
  <c r="AQ124" i="22"/>
  <c r="AP124" i="22"/>
  <c r="AO124" i="22"/>
  <c r="AN124" i="22"/>
  <c r="AM124" i="22"/>
  <c r="AL124" i="22"/>
  <c r="AK124" i="22"/>
  <c r="AJ124" i="22"/>
  <c r="AI124" i="22"/>
  <c r="AH124" i="22"/>
  <c r="AG124" i="22"/>
  <c r="AF124" i="22"/>
  <c r="BF123" i="22"/>
  <c r="BE123" i="22"/>
  <c r="BD123" i="22"/>
  <c r="BC123" i="22"/>
  <c r="BB123" i="22"/>
  <c r="BA123" i="22"/>
  <c r="AZ123" i="22"/>
  <c r="AY123" i="22"/>
  <c r="AX123" i="22"/>
  <c r="AW123" i="22"/>
  <c r="AV123" i="22"/>
  <c r="AU123" i="22"/>
  <c r="AT123" i="22"/>
  <c r="AS123" i="22"/>
  <c r="AR123" i="22"/>
  <c r="AQ123" i="22"/>
  <c r="AP123" i="22"/>
  <c r="AO123" i="22"/>
  <c r="AN123" i="22"/>
  <c r="AM123" i="22"/>
  <c r="AL123" i="22"/>
  <c r="AK123" i="22"/>
  <c r="AJ123" i="22"/>
  <c r="AI123" i="22"/>
  <c r="AH123" i="22"/>
  <c r="AG123" i="22"/>
  <c r="AF123" i="22"/>
  <c r="BH123" i="22" s="1"/>
  <c r="BF122" i="22"/>
  <c r="BE122" i="22"/>
  <c r="BD122" i="22"/>
  <c r="BC122" i="22"/>
  <c r="BB122" i="22"/>
  <c r="BA122" i="22"/>
  <c r="AZ122" i="22"/>
  <c r="AY122" i="22"/>
  <c r="AX122" i="22"/>
  <c r="AW122" i="22"/>
  <c r="AV122" i="22"/>
  <c r="AU122" i="22"/>
  <c r="AT122" i="22"/>
  <c r="AS122" i="22"/>
  <c r="AR122" i="22"/>
  <c r="AQ122" i="22"/>
  <c r="AP122" i="22"/>
  <c r="AO122" i="22"/>
  <c r="AN122" i="22"/>
  <c r="AM122" i="22"/>
  <c r="AL122" i="22"/>
  <c r="AK122" i="22"/>
  <c r="AJ122" i="22"/>
  <c r="AI122" i="22"/>
  <c r="BH122" i="22" s="1"/>
  <c r="AH122" i="22"/>
  <c r="AG122" i="22"/>
  <c r="AF122" i="22"/>
  <c r="BF121" i="22"/>
  <c r="BE121" i="22"/>
  <c r="BD121" i="22"/>
  <c r="BC121" i="22"/>
  <c r="BB121" i="22"/>
  <c r="BA121" i="22"/>
  <c r="AZ121" i="22"/>
  <c r="AY121" i="22"/>
  <c r="AX121" i="22"/>
  <c r="AW121" i="22"/>
  <c r="AV121" i="22"/>
  <c r="AU121" i="22"/>
  <c r="AT121" i="22"/>
  <c r="AS121" i="22"/>
  <c r="AR121" i="22"/>
  <c r="AQ121" i="22"/>
  <c r="AP121" i="22"/>
  <c r="AO121" i="22"/>
  <c r="AN121" i="22"/>
  <c r="AM121" i="22"/>
  <c r="AL121" i="22"/>
  <c r="AK121" i="22"/>
  <c r="AJ121" i="22"/>
  <c r="AI121" i="22"/>
  <c r="AH121" i="22"/>
  <c r="AG121" i="22"/>
  <c r="AF121" i="22"/>
  <c r="BH121" i="22" s="1"/>
  <c r="BF120" i="22"/>
  <c r="BE120" i="22"/>
  <c r="BD120" i="22"/>
  <c r="BC120" i="22"/>
  <c r="BB120" i="22"/>
  <c r="BA120" i="22"/>
  <c r="AZ120" i="22"/>
  <c r="AY120" i="22"/>
  <c r="AX120" i="22"/>
  <c r="AW120" i="22"/>
  <c r="AV120" i="22"/>
  <c r="AU120" i="22"/>
  <c r="AT120" i="22"/>
  <c r="AS120" i="22"/>
  <c r="AR120" i="22"/>
  <c r="AQ120" i="22"/>
  <c r="AP120" i="22"/>
  <c r="AO120" i="22"/>
  <c r="AN120" i="22"/>
  <c r="AM120" i="22"/>
  <c r="AL120" i="22"/>
  <c r="AK120" i="22"/>
  <c r="AJ120" i="22"/>
  <c r="AI120" i="22"/>
  <c r="AH120" i="22"/>
  <c r="AG120" i="22"/>
  <c r="AF120" i="22"/>
  <c r="BF119" i="22"/>
  <c r="BE119" i="22"/>
  <c r="BD119" i="22"/>
  <c r="BC119" i="22"/>
  <c r="BB119" i="22"/>
  <c r="BA119" i="22"/>
  <c r="AZ119" i="22"/>
  <c r="AY119" i="22"/>
  <c r="AX119" i="22"/>
  <c r="AW119" i="22"/>
  <c r="AV119" i="22"/>
  <c r="AU119" i="22"/>
  <c r="AT119" i="22"/>
  <c r="AS119" i="22"/>
  <c r="AR119" i="22"/>
  <c r="AQ119" i="22"/>
  <c r="AP119" i="22"/>
  <c r="AO119" i="22"/>
  <c r="AN119" i="22"/>
  <c r="AM119" i="22"/>
  <c r="AL119" i="22"/>
  <c r="AK119" i="22"/>
  <c r="AJ119" i="22"/>
  <c r="AI119" i="22"/>
  <c r="AH119" i="22"/>
  <c r="AG119" i="22"/>
  <c r="AF119" i="22"/>
  <c r="BH119" i="22" s="1"/>
  <c r="BF118" i="22"/>
  <c r="BE118" i="22"/>
  <c r="BD118" i="22"/>
  <c r="BC118" i="22"/>
  <c r="BB118" i="22"/>
  <c r="BA118" i="22"/>
  <c r="AZ118" i="22"/>
  <c r="AY118" i="22"/>
  <c r="AX118" i="22"/>
  <c r="AW118" i="22"/>
  <c r="AV118" i="22"/>
  <c r="AU118" i="22"/>
  <c r="AT118" i="22"/>
  <c r="AS118" i="22"/>
  <c r="AR118" i="22"/>
  <c r="AQ118" i="22"/>
  <c r="AP118" i="22"/>
  <c r="AO118" i="22"/>
  <c r="AN118" i="22"/>
  <c r="AM118" i="22"/>
  <c r="AL118" i="22"/>
  <c r="AK118" i="22"/>
  <c r="AJ118" i="22"/>
  <c r="AI118" i="22"/>
  <c r="AH118" i="22"/>
  <c r="AG118" i="22"/>
  <c r="AF118" i="22"/>
  <c r="BF117" i="22"/>
  <c r="BE117" i="22"/>
  <c r="BD117" i="22"/>
  <c r="BC117" i="22"/>
  <c r="BB117" i="22"/>
  <c r="BA117" i="22"/>
  <c r="AZ117" i="22"/>
  <c r="AY117" i="22"/>
  <c r="AX117" i="22"/>
  <c r="AW117" i="22"/>
  <c r="AV117" i="22"/>
  <c r="AU117" i="22"/>
  <c r="AT117" i="22"/>
  <c r="AS117" i="22"/>
  <c r="AR117" i="22"/>
  <c r="AQ117" i="22"/>
  <c r="AP117" i="22"/>
  <c r="AO117" i="22"/>
  <c r="AN117" i="22"/>
  <c r="AM117" i="22"/>
  <c r="AL117" i="22"/>
  <c r="AK117" i="22"/>
  <c r="AJ117" i="22"/>
  <c r="AI117" i="22"/>
  <c r="AH117" i="22"/>
  <c r="AG117" i="22"/>
  <c r="AF117" i="22"/>
  <c r="BH117" i="22" s="1"/>
  <c r="BF116" i="22"/>
  <c r="BE116" i="22"/>
  <c r="BD116" i="22"/>
  <c r="BC116" i="22"/>
  <c r="BB116" i="22"/>
  <c r="BA116" i="22"/>
  <c r="AZ116" i="22"/>
  <c r="AY116" i="22"/>
  <c r="AX116" i="22"/>
  <c r="AW116" i="22"/>
  <c r="AV116" i="22"/>
  <c r="AU116" i="22"/>
  <c r="AT116" i="22"/>
  <c r="AS116" i="22"/>
  <c r="AR116" i="22"/>
  <c r="AQ116" i="22"/>
  <c r="AP116" i="22"/>
  <c r="AO116" i="22"/>
  <c r="AN116" i="22"/>
  <c r="AM116" i="22"/>
  <c r="AL116" i="22"/>
  <c r="AK116" i="22"/>
  <c r="AJ116" i="22"/>
  <c r="AI116" i="22"/>
  <c r="AH116" i="22"/>
  <c r="AG116" i="22"/>
  <c r="AF116" i="22"/>
  <c r="BF115" i="22"/>
  <c r="BE115" i="22"/>
  <c r="BD115" i="22"/>
  <c r="BC115" i="22"/>
  <c r="BB115" i="22"/>
  <c r="BA115" i="22"/>
  <c r="AZ115" i="22"/>
  <c r="AY115" i="22"/>
  <c r="AX115" i="22"/>
  <c r="AW115" i="22"/>
  <c r="AV115" i="22"/>
  <c r="AU115" i="22"/>
  <c r="AT115" i="22"/>
  <c r="AS115" i="22"/>
  <c r="AR115" i="22"/>
  <c r="AQ115" i="22"/>
  <c r="AP115" i="22"/>
  <c r="AO115" i="22"/>
  <c r="AN115" i="22"/>
  <c r="AM115" i="22"/>
  <c r="AL115" i="22"/>
  <c r="AK115" i="22"/>
  <c r="AJ115" i="22"/>
  <c r="AI115" i="22"/>
  <c r="BH115" i="22" s="1"/>
  <c r="AH115" i="22"/>
  <c r="AG115" i="22"/>
  <c r="AF115" i="22"/>
  <c r="BF114" i="22"/>
  <c r="BE114" i="22"/>
  <c r="BD114" i="22"/>
  <c r="BC114" i="22"/>
  <c r="BB114" i="22"/>
  <c r="BA114" i="22"/>
  <c r="AZ114" i="22"/>
  <c r="AY114" i="22"/>
  <c r="AX114" i="22"/>
  <c r="AW114" i="22"/>
  <c r="AV114" i="22"/>
  <c r="AU114" i="22"/>
  <c r="AT114" i="22"/>
  <c r="AS114" i="22"/>
  <c r="AR114" i="22"/>
  <c r="AQ114" i="22"/>
  <c r="AP114" i="22"/>
  <c r="AO114" i="22"/>
  <c r="AN114" i="22"/>
  <c r="AM114" i="22"/>
  <c r="AL114" i="22"/>
  <c r="AK114" i="22"/>
  <c r="AJ114" i="22"/>
  <c r="AI114" i="22"/>
  <c r="AH114" i="22"/>
  <c r="AG114" i="22"/>
  <c r="AF114" i="22"/>
  <c r="BF113" i="22"/>
  <c r="BE113" i="22"/>
  <c r="BD113" i="22"/>
  <c r="BC113" i="22"/>
  <c r="BB113" i="22"/>
  <c r="BA113" i="22"/>
  <c r="AZ113" i="22"/>
  <c r="AY113" i="22"/>
  <c r="AX113" i="22"/>
  <c r="AW113" i="22"/>
  <c r="AV113" i="22"/>
  <c r="AU113" i="22"/>
  <c r="AT113" i="22"/>
  <c r="AS113" i="22"/>
  <c r="AR113" i="22"/>
  <c r="AQ113" i="22"/>
  <c r="AP113" i="22"/>
  <c r="AO113" i="22"/>
  <c r="AN113" i="22"/>
  <c r="AM113" i="22"/>
  <c r="AL113" i="22"/>
  <c r="AK113" i="22"/>
  <c r="AJ113" i="22"/>
  <c r="AI113" i="22"/>
  <c r="AH113" i="22"/>
  <c r="AG113" i="22"/>
  <c r="AF113" i="22"/>
  <c r="BF112" i="22"/>
  <c r="BE112" i="22"/>
  <c r="BD112" i="22"/>
  <c r="BC112" i="22"/>
  <c r="BB112" i="22"/>
  <c r="BA112" i="22"/>
  <c r="AZ112" i="22"/>
  <c r="AY112" i="22"/>
  <c r="AX112" i="22"/>
  <c r="AW112" i="22"/>
  <c r="AV112" i="22"/>
  <c r="AU112" i="22"/>
  <c r="AT112" i="22"/>
  <c r="AS112" i="22"/>
  <c r="AR112" i="22"/>
  <c r="AQ112" i="22"/>
  <c r="AP112" i="22"/>
  <c r="AO112" i="22"/>
  <c r="AN112" i="22"/>
  <c r="AM112" i="22"/>
  <c r="AL112" i="22"/>
  <c r="AK112" i="22"/>
  <c r="AJ112" i="22"/>
  <c r="AI112" i="22"/>
  <c r="AH112" i="22"/>
  <c r="AG112" i="22"/>
  <c r="AF112" i="22"/>
  <c r="BF111" i="22"/>
  <c r="BE111" i="22"/>
  <c r="BD111" i="22"/>
  <c r="BC111" i="22"/>
  <c r="BB111" i="22"/>
  <c r="BA111" i="22"/>
  <c r="AZ111" i="22"/>
  <c r="AY111" i="22"/>
  <c r="AX111" i="22"/>
  <c r="AW111" i="22"/>
  <c r="AV111" i="22"/>
  <c r="AU111" i="22"/>
  <c r="AT111" i="22"/>
  <c r="AS111" i="22"/>
  <c r="AR111" i="22"/>
  <c r="AQ111" i="22"/>
  <c r="AP111" i="22"/>
  <c r="AO111" i="22"/>
  <c r="AN111" i="22"/>
  <c r="AM111" i="22"/>
  <c r="AL111" i="22"/>
  <c r="AK111" i="22"/>
  <c r="AJ111" i="22"/>
  <c r="AI111" i="22"/>
  <c r="BH111" i="22" s="1"/>
  <c r="AH111" i="22"/>
  <c r="AG111" i="22"/>
  <c r="AF111" i="22"/>
  <c r="BF110" i="22"/>
  <c r="BE110" i="22"/>
  <c r="BD110" i="22"/>
  <c r="BC110" i="22"/>
  <c r="BB110" i="22"/>
  <c r="BA110" i="22"/>
  <c r="AZ110" i="22"/>
  <c r="AY110" i="22"/>
  <c r="AX110" i="22"/>
  <c r="AW110" i="22"/>
  <c r="AV110" i="22"/>
  <c r="AU110" i="22"/>
  <c r="AT110" i="22"/>
  <c r="AS110" i="22"/>
  <c r="AR110" i="22"/>
  <c r="AQ110" i="22"/>
  <c r="AP110" i="22"/>
  <c r="AO110" i="22"/>
  <c r="AN110" i="22"/>
  <c r="AM110" i="22"/>
  <c r="AL110" i="22"/>
  <c r="AK110" i="22"/>
  <c r="AJ110" i="22"/>
  <c r="AI110" i="22"/>
  <c r="AH110" i="22"/>
  <c r="AG110" i="22"/>
  <c r="AF110" i="22"/>
  <c r="BF109" i="22"/>
  <c r="BE109" i="22"/>
  <c r="BD109" i="22"/>
  <c r="BC109" i="22"/>
  <c r="BB109" i="22"/>
  <c r="BA109" i="22"/>
  <c r="AZ109" i="22"/>
  <c r="AY109" i="22"/>
  <c r="AX109" i="22"/>
  <c r="AW109" i="22"/>
  <c r="AV109" i="22"/>
  <c r="AU109" i="22"/>
  <c r="AT109" i="22"/>
  <c r="AS109" i="22"/>
  <c r="AR109" i="22"/>
  <c r="AQ109" i="22"/>
  <c r="AP109" i="22"/>
  <c r="AO109" i="22"/>
  <c r="AN109" i="22"/>
  <c r="AM109" i="22"/>
  <c r="AL109" i="22"/>
  <c r="AK109" i="22"/>
  <c r="AJ109" i="22"/>
  <c r="AI109" i="22"/>
  <c r="AH109" i="22"/>
  <c r="AG109" i="22"/>
  <c r="AF109" i="22"/>
  <c r="BF108" i="22"/>
  <c r="BE108" i="22"/>
  <c r="BD108" i="22"/>
  <c r="BC108" i="22"/>
  <c r="BB108" i="22"/>
  <c r="BA108" i="22"/>
  <c r="AZ108" i="22"/>
  <c r="AY108" i="22"/>
  <c r="AX108" i="22"/>
  <c r="AW108" i="22"/>
  <c r="AV108" i="22"/>
  <c r="AU108" i="22"/>
  <c r="AT108" i="22"/>
  <c r="AS108" i="22"/>
  <c r="AR108" i="22"/>
  <c r="AQ108" i="22"/>
  <c r="AP108" i="22"/>
  <c r="AO108" i="22"/>
  <c r="AN108" i="22"/>
  <c r="AM108" i="22"/>
  <c r="AL108" i="22"/>
  <c r="AK108" i="22"/>
  <c r="AJ108" i="22"/>
  <c r="AI108" i="22"/>
  <c r="AH108" i="22"/>
  <c r="AG108" i="22"/>
  <c r="AF108" i="22"/>
  <c r="BF107" i="22"/>
  <c r="BE107" i="22"/>
  <c r="BD107" i="22"/>
  <c r="BC107" i="22"/>
  <c r="BB107" i="22"/>
  <c r="BA107" i="22"/>
  <c r="AZ107" i="22"/>
  <c r="AY107" i="22"/>
  <c r="AX107" i="22"/>
  <c r="AW107" i="22"/>
  <c r="AV107" i="22"/>
  <c r="AU107" i="22"/>
  <c r="AT107" i="22"/>
  <c r="AS107" i="22"/>
  <c r="AR107" i="22"/>
  <c r="AQ107" i="22"/>
  <c r="AP107" i="22"/>
  <c r="AO107" i="22"/>
  <c r="AN107" i="22"/>
  <c r="AM107" i="22"/>
  <c r="AL107" i="22"/>
  <c r="AK107" i="22"/>
  <c r="AJ107" i="22"/>
  <c r="AI107" i="22"/>
  <c r="AH107" i="22"/>
  <c r="AG107" i="22"/>
  <c r="AF107" i="22"/>
  <c r="BF106" i="22"/>
  <c r="BE106" i="22"/>
  <c r="BD106" i="22"/>
  <c r="BC106" i="22"/>
  <c r="BB106" i="22"/>
  <c r="BA106" i="22"/>
  <c r="AZ106" i="22"/>
  <c r="AY106" i="22"/>
  <c r="AX106" i="22"/>
  <c r="AW106" i="22"/>
  <c r="AV106" i="22"/>
  <c r="AU106" i="22"/>
  <c r="AT106" i="22"/>
  <c r="AS106" i="22"/>
  <c r="AR106" i="22"/>
  <c r="AQ106" i="22"/>
  <c r="AP106" i="22"/>
  <c r="AO106" i="22"/>
  <c r="AN106" i="22"/>
  <c r="AM106" i="22"/>
  <c r="AL106" i="22"/>
  <c r="AK106" i="22"/>
  <c r="AJ106" i="22"/>
  <c r="AI106" i="22"/>
  <c r="AH106" i="22"/>
  <c r="AG106" i="22"/>
  <c r="AF106" i="22"/>
  <c r="BF105" i="22"/>
  <c r="BE105" i="22"/>
  <c r="BD105" i="22"/>
  <c r="BC105" i="22"/>
  <c r="BB105" i="22"/>
  <c r="BA105" i="22"/>
  <c r="AZ105" i="22"/>
  <c r="AY105" i="22"/>
  <c r="AX105" i="22"/>
  <c r="AW105" i="22"/>
  <c r="AV105" i="22"/>
  <c r="AU105" i="22"/>
  <c r="AT105" i="22"/>
  <c r="AS105" i="22"/>
  <c r="AR105" i="22"/>
  <c r="AQ105" i="22"/>
  <c r="AP105" i="22"/>
  <c r="AO105" i="22"/>
  <c r="AN105" i="22"/>
  <c r="AM105" i="22"/>
  <c r="AL105" i="22"/>
  <c r="AK105" i="22"/>
  <c r="AJ105" i="22"/>
  <c r="AI105" i="22"/>
  <c r="AH105" i="22"/>
  <c r="AG105" i="22"/>
  <c r="AF105" i="22"/>
  <c r="BH105" i="22" s="1"/>
  <c r="BF104" i="22"/>
  <c r="BE104" i="22"/>
  <c r="BD104" i="22"/>
  <c r="BC104" i="22"/>
  <c r="BB104" i="22"/>
  <c r="BA104" i="22"/>
  <c r="AZ104" i="22"/>
  <c r="AY104" i="22"/>
  <c r="AX104" i="22"/>
  <c r="AW104" i="22"/>
  <c r="AV104" i="22"/>
  <c r="AU104" i="22"/>
  <c r="AT104" i="22"/>
  <c r="AS104" i="22"/>
  <c r="AR104" i="22"/>
  <c r="AQ104" i="22"/>
  <c r="AP104" i="22"/>
  <c r="AO104" i="22"/>
  <c r="AN104" i="22"/>
  <c r="AM104" i="22"/>
  <c r="AL104" i="22"/>
  <c r="AK104" i="22"/>
  <c r="AJ104" i="22"/>
  <c r="AI104" i="22"/>
  <c r="AH104" i="22"/>
  <c r="AG104" i="22"/>
  <c r="AF104" i="22"/>
  <c r="BF103" i="22"/>
  <c r="BE103" i="22"/>
  <c r="BD103" i="22"/>
  <c r="BC103" i="22"/>
  <c r="BB103" i="22"/>
  <c r="BA103" i="22"/>
  <c r="AZ103" i="22"/>
  <c r="AY103" i="22"/>
  <c r="AX103" i="22"/>
  <c r="AW103" i="22"/>
  <c r="AV103" i="22"/>
  <c r="AU103" i="22"/>
  <c r="AT103" i="22"/>
  <c r="AS103" i="22"/>
  <c r="AR103" i="22"/>
  <c r="AQ103" i="22"/>
  <c r="AP103" i="22"/>
  <c r="AO103" i="22"/>
  <c r="AN103" i="22"/>
  <c r="AM103" i="22"/>
  <c r="AL103" i="22"/>
  <c r="AK103" i="22"/>
  <c r="AJ103" i="22"/>
  <c r="AI103" i="22"/>
  <c r="AH103" i="22"/>
  <c r="AG103" i="22"/>
  <c r="AF103" i="22"/>
  <c r="BH103" i="22" s="1"/>
  <c r="BF102" i="22"/>
  <c r="BE102" i="22"/>
  <c r="BD102" i="22"/>
  <c r="BC102" i="22"/>
  <c r="BB102" i="22"/>
  <c r="BA102" i="22"/>
  <c r="AZ102" i="22"/>
  <c r="AY102" i="22"/>
  <c r="AX102" i="22"/>
  <c r="AW102" i="22"/>
  <c r="AV102" i="22"/>
  <c r="AU102" i="22"/>
  <c r="AT102" i="22"/>
  <c r="AS102" i="22"/>
  <c r="AR102" i="22"/>
  <c r="AQ102" i="22"/>
  <c r="AP102" i="22"/>
  <c r="AO102" i="22"/>
  <c r="AN102" i="22"/>
  <c r="AM102" i="22"/>
  <c r="AL102" i="22"/>
  <c r="AK102" i="22"/>
  <c r="AJ102" i="22"/>
  <c r="AI102" i="22"/>
  <c r="AH102" i="22"/>
  <c r="AG102" i="22"/>
  <c r="AF102" i="22"/>
  <c r="BF101" i="22"/>
  <c r="BE101" i="22"/>
  <c r="BD101" i="22"/>
  <c r="BC101" i="22"/>
  <c r="BB101" i="22"/>
  <c r="BA101" i="22"/>
  <c r="AZ101" i="22"/>
  <c r="AY101" i="22"/>
  <c r="AX101" i="22"/>
  <c r="AW101" i="22"/>
  <c r="AV101" i="22"/>
  <c r="AU101" i="22"/>
  <c r="AT101" i="22"/>
  <c r="AS101" i="22"/>
  <c r="AR101" i="22"/>
  <c r="AQ101" i="22"/>
  <c r="AP101" i="22"/>
  <c r="AO101" i="22"/>
  <c r="AN101" i="22"/>
  <c r="AM101" i="22"/>
  <c r="AL101" i="22"/>
  <c r="AK101" i="22"/>
  <c r="AJ101" i="22"/>
  <c r="AI101" i="22"/>
  <c r="AH101" i="22"/>
  <c r="AG101" i="22"/>
  <c r="AF101" i="22"/>
  <c r="BH101" i="22" s="1"/>
  <c r="BF100" i="22"/>
  <c r="BE100" i="22"/>
  <c r="BD100" i="22"/>
  <c r="BC100" i="22"/>
  <c r="BB100" i="22"/>
  <c r="BA100" i="22"/>
  <c r="AZ100" i="22"/>
  <c r="AY100" i="22"/>
  <c r="AX100" i="22"/>
  <c r="AW100" i="22"/>
  <c r="AV100" i="22"/>
  <c r="AU100" i="22"/>
  <c r="AT100" i="22"/>
  <c r="AS100" i="22"/>
  <c r="AR100" i="22"/>
  <c r="AQ100" i="22"/>
  <c r="AP100" i="22"/>
  <c r="AO100" i="22"/>
  <c r="AN100" i="22"/>
  <c r="AM100" i="22"/>
  <c r="AL100" i="22"/>
  <c r="AK100" i="22"/>
  <c r="AJ100" i="22"/>
  <c r="AI100" i="22"/>
  <c r="AH100" i="22"/>
  <c r="AG100" i="22"/>
  <c r="AF100" i="22"/>
  <c r="BF99" i="22"/>
  <c r="BE99" i="22"/>
  <c r="BD99" i="22"/>
  <c r="BC99" i="22"/>
  <c r="BB99" i="22"/>
  <c r="BA99" i="22"/>
  <c r="AZ99" i="22"/>
  <c r="AY99" i="22"/>
  <c r="AX99" i="22"/>
  <c r="AW99" i="22"/>
  <c r="AV99" i="22"/>
  <c r="AU99" i="22"/>
  <c r="AT99" i="22"/>
  <c r="AS99" i="22"/>
  <c r="AR99" i="22"/>
  <c r="AQ99" i="22"/>
  <c r="AP99" i="22"/>
  <c r="AO99" i="22"/>
  <c r="AN99" i="22"/>
  <c r="AM99" i="22"/>
  <c r="AL99" i="22"/>
  <c r="AK99" i="22"/>
  <c r="AJ99" i="22"/>
  <c r="AI99" i="22"/>
  <c r="BH99" i="22" s="1"/>
  <c r="AH99" i="22"/>
  <c r="AG99" i="22"/>
  <c r="AF99" i="22"/>
  <c r="BF98" i="22"/>
  <c r="BE98" i="22"/>
  <c r="BD98" i="22"/>
  <c r="BC98" i="22"/>
  <c r="BB98" i="22"/>
  <c r="BA98" i="22"/>
  <c r="AZ98" i="22"/>
  <c r="AY98" i="22"/>
  <c r="AX98" i="22"/>
  <c r="AW98" i="22"/>
  <c r="AV98" i="22"/>
  <c r="AU98" i="22"/>
  <c r="AT98" i="22"/>
  <c r="AS98" i="22"/>
  <c r="AR98" i="22"/>
  <c r="AQ98" i="22"/>
  <c r="AP98" i="22"/>
  <c r="AO98" i="22"/>
  <c r="AN98" i="22"/>
  <c r="AM98" i="22"/>
  <c r="AL98" i="22"/>
  <c r="AK98" i="22"/>
  <c r="AJ98" i="22"/>
  <c r="AI98" i="22"/>
  <c r="AH98" i="22"/>
  <c r="AG98" i="22"/>
  <c r="AF98" i="22"/>
  <c r="BF97" i="22"/>
  <c r="BE97" i="22"/>
  <c r="BD97" i="22"/>
  <c r="BC97" i="22"/>
  <c r="BB97" i="22"/>
  <c r="BA97" i="22"/>
  <c r="AZ97" i="22"/>
  <c r="AY97" i="22"/>
  <c r="AX97" i="22"/>
  <c r="AW97" i="22"/>
  <c r="AV97" i="22"/>
  <c r="AU97" i="22"/>
  <c r="AT97" i="22"/>
  <c r="AS97" i="22"/>
  <c r="AR97" i="22"/>
  <c r="AQ97" i="22"/>
  <c r="AP97" i="22"/>
  <c r="AO97" i="22"/>
  <c r="AN97" i="22"/>
  <c r="AM97" i="22"/>
  <c r="AL97" i="22"/>
  <c r="AK97" i="22"/>
  <c r="AJ97" i="22"/>
  <c r="AI97" i="22"/>
  <c r="AH97" i="22"/>
  <c r="AG97" i="22"/>
  <c r="AF97" i="22"/>
  <c r="BF96" i="22"/>
  <c r="BE96" i="22"/>
  <c r="BD96" i="22"/>
  <c r="BC96" i="22"/>
  <c r="BB96" i="22"/>
  <c r="BA96" i="22"/>
  <c r="AZ96" i="22"/>
  <c r="AY96" i="22"/>
  <c r="AX96" i="22"/>
  <c r="AW96" i="22"/>
  <c r="AV96" i="22"/>
  <c r="AU96" i="22"/>
  <c r="AT96" i="22"/>
  <c r="AS96" i="22"/>
  <c r="AR96" i="22"/>
  <c r="AQ96" i="22"/>
  <c r="AP96" i="22"/>
  <c r="AO96" i="22"/>
  <c r="AN96" i="22"/>
  <c r="AM96" i="22"/>
  <c r="AL96" i="22"/>
  <c r="AK96" i="22"/>
  <c r="AJ96" i="22"/>
  <c r="AI96" i="22"/>
  <c r="AH96" i="22"/>
  <c r="AG96" i="22"/>
  <c r="AF96" i="22"/>
  <c r="BF95" i="22"/>
  <c r="BE95" i="22"/>
  <c r="BD95" i="22"/>
  <c r="BC95" i="22"/>
  <c r="BB95" i="22"/>
  <c r="BA95" i="22"/>
  <c r="AZ95" i="22"/>
  <c r="AY95" i="22"/>
  <c r="AX95" i="22"/>
  <c r="AW95" i="22"/>
  <c r="AV95" i="22"/>
  <c r="AU95" i="22"/>
  <c r="AT95" i="22"/>
  <c r="AS95" i="22"/>
  <c r="AR95" i="22"/>
  <c r="AQ95" i="22"/>
  <c r="AP95" i="22"/>
  <c r="AO95" i="22"/>
  <c r="AN95" i="22"/>
  <c r="AM95" i="22"/>
  <c r="AL95" i="22"/>
  <c r="AK95" i="22"/>
  <c r="AJ95" i="22"/>
  <c r="AI95" i="22"/>
  <c r="AH95" i="22"/>
  <c r="AG95" i="22"/>
  <c r="AF95" i="22"/>
  <c r="BF94" i="22"/>
  <c r="BE94" i="22"/>
  <c r="BD94" i="22"/>
  <c r="BC94" i="22"/>
  <c r="BB94" i="22"/>
  <c r="BA94" i="22"/>
  <c r="AZ94" i="22"/>
  <c r="AY94" i="22"/>
  <c r="AX94" i="22"/>
  <c r="AW94" i="22"/>
  <c r="AV94" i="22"/>
  <c r="AU94" i="22"/>
  <c r="AT94" i="22"/>
  <c r="AS94" i="22"/>
  <c r="AR94" i="22"/>
  <c r="AQ94" i="22"/>
  <c r="AP94" i="22"/>
  <c r="AO94" i="22"/>
  <c r="AN94" i="22"/>
  <c r="AM94" i="22"/>
  <c r="AL94" i="22"/>
  <c r="AK94" i="22"/>
  <c r="AJ94" i="22"/>
  <c r="AI94" i="22"/>
  <c r="AH94" i="22"/>
  <c r="AG94" i="22"/>
  <c r="AF94" i="22"/>
  <c r="BF93" i="22"/>
  <c r="BE93" i="22"/>
  <c r="BD93" i="22"/>
  <c r="BC93" i="22"/>
  <c r="BB93" i="22"/>
  <c r="BA93" i="22"/>
  <c r="AZ93" i="22"/>
  <c r="AY93" i="22"/>
  <c r="AX93" i="22"/>
  <c r="AW93" i="22"/>
  <c r="AV93" i="22"/>
  <c r="AU93" i="22"/>
  <c r="AT93" i="22"/>
  <c r="AS93" i="22"/>
  <c r="AR93" i="22"/>
  <c r="AQ93" i="22"/>
  <c r="AP93" i="22"/>
  <c r="AO93" i="22"/>
  <c r="AN93" i="22"/>
  <c r="AM93" i="22"/>
  <c r="AL93" i="22"/>
  <c r="AK93" i="22"/>
  <c r="AJ93" i="22"/>
  <c r="AI93" i="22"/>
  <c r="AH93" i="22"/>
  <c r="AG93" i="22"/>
  <c r="AF93" i="22"/>
  <c r="BH93" i="22" s="1"/>
  <c r="BF92" i="22"/>
  <c r="BE92" i="22"/>
  <c r="BD92" i="22"/>
  <c r="BC92" i="22"/>
  <c r="BB92" i="22"/>
  <c r="BA92" i="22"/>
  <c r="AZ92" i="22"/>
  <c r="AY92" i="22"/>
  <c r="AX92" i="22"/>
  <c r="AW92" i="22"/>
  <c r="AV92" i="22"/>
  <c r="AU92" i="22"/>
  <c r="AT92" i="22"/>
  <c r="AS92" i="22"/>
  <c r="AR92" i="22"/>
  <c r="AQ92" i="22"/>
  <c r="AP92" i="22"/>
  <c r="AO92" i="22"/>
  <c r="AN92" i="22"/>
  <c r="AM92" i="22"/>
  <c r="AL92" i="22"/>
  <c r="AK92" i="22"/>
  <c r="AJ92" i="22"/>
  <c r="AI92" i="22"/>
  <c r="AH92" i="22"/>
  <c r="AG92" i="22"/>
  <c r="AF92" i="22"/>
  <c r="BF91" i="22"/>
  <c r="BE91" i="22"/>
  <c r="BD91" i="22"/>
  <c r="BC91" i="22"/>
  <c r="BB91" i="22"/>
  <c r="BA91" i="22"/>
  <c r="AZ91" i="22"/>
  <c r="AY91" i="22"/>
  <c r="AX91" i="22"/>
  <c r="AW91" i="22"/>
  <c r="AV91" i="22"/>
  <c r="AU91" i="22"/>
  <c r="AT91" i="22"/>
  <c r="AS91" i="22"/>
  <c r="AR91" i="22"/>
  <c r="AQ91" i="22"/>
  <c r="AP91" i="22"/>
  <c r="AO91" i="22"/>
  <c r="AN91" i="22"/>
  <c r="AM91" i="22"/>
  <c r="AL91" i="22"/>
  <c r="AK91" i="22"/>
  <c r="AJ91" i="22"/>
  <c r="AI91" i="22"/>
  <c r="AH91" i="22"/>
  <c r="AG91" i="22"/>
  <c r="AF91" i="22"/>
  <c r="BH91" i="22" s="1"/>
  <c r="BF90" i="22"/>
  <c r="BE90" i="22"/>
  <c r="BD90" i="22"/>
  <c r="BC90" i="22"/>
  <c r="BB90" i="22"/>
  <c r="BA90" i="22"/>
  <c r="AZ90" i="22"/>
  <c r="AY90" i="22"/>
  <c r="AX90" i="22"/>
  <c r="AW90" i="22"/>
  <c r="AV90" i="22"/>
  <c r="AU90" i="22"/>
  <c r="AT90" i="22"/>
  <c r="AS90" i="22"/>
  <c r="AR90" i="22"/>
  <c r="AQ90" i="22"/>
  <c r="AP90" i="22"/>
  <c r="AO90" i="22"/>
  <c r="AN90" i="22"/>
  <c r="AM90" i="22"/>
  <c r="AL90" i="22"/>
  <c r="AK90" i="22"/>
  <c r="AJ90" i="22"/>
  <c r="AI90" i="22"/>
  <c r="AH90" i="22"/>
  <c r="AG90" i="22"/>
  <c r="AF90" i="22"/>
  <c r="BF89" i="22"/>
  <c r="BE89" i="22"/>
  <c r="BD89" i="22"/>
  <c r="BC89" i="22"/>
  <c r="BB89" i="22"/>
  <c r="BA89" i="22"/>
  <c r="AZ89" i="22"/>
  <c r="AY89" i="22"/>
  <c r="AX89" i="22"/>
  <c r="AW89" i="22"/>
  <c r="AV89" i="22"/>
  <c r="AU89" i="22"/>
  <c r="AT89" i="22"/>
  <c r="AS89" i="22"/>
  <c r="AR89" i="22"/>
  <c r="AQ89" i="22"/>
  <c r="AP89" i="22"/>
  <c r="AO89" i="22"/>
  <c r="AN89" i="22"/>
  <c r="AM89" i="22"/>
  <c r="AL89" i="22"/>
  <c r="AK89" i="22"/>
  <c r="AJ89" i="22"/>
  <c r="AI89" i="22"/>
  <c r="AH89" i="22"/>
  <c r="AG89" i="22"/>
  <c r="AF89" i="22"/>
  <c r="BH89" i="22" s="1"/>
  <c r="BF88" i="22"/>
  <c r="BE88" i="22"/>
  <c r="BD88" i="22"/>
  <c r="BC88" i="22"/>
  <c r="BB88" i="22"/>
  <c r="BA88" i="22"/>
  <c r="AZ88" i="22"/>
  <c r="AY88" i="22"/>
  <c r="AX88" i="22"/>
  <c r="AW88" i="22"/>
  <c r="AV88" i="22"/>
  <c r="AU88" i="22"/>
  <c r="AT88" i="22"/>
  <c r="AS88" i="22"/>
  <c r="AR88" i="22"/>
  <c r="AQ88" i="22"/>
  <c r="AP88" i="22"/>
  <c r="AO88" i="22"/>
  <c r="AN88" i="22"/>
  <c r="AM88" i="22"/>
  <c r="AL88" i="22"/>
  <c r="AK88" i="22"/>
  <c r="AJ88" i="22"/>
  <c r="AI88" i="22"/>
  <c r="AH88" i="22"/>
  <c r="AG88" i="22"/>
  <c r="AF88" i="22"/>
  <c r="BF87" i="22"/>
  <c r="BE87" i="22"/>
  <c r="BD87" i="22"/>
  <c r="BC87" i="22"/>
  <c r="BB87" i="22"/>
  <c r="BA87" i="22"/>
  <c r="AZ87" i="22"/>
  <c r="AY87" i="22"/>
  <c r="AX87" i="22"/>
  <c r="AW87" i="22"/>
  <c r="AV87" i="22"/>
  <c r="AU87" i="22"/>
  <c r="AT87" i="22"/>
  <c r="AS87" i="22"/>
  <c r="AR87" i="22"/>
  <c r="AQ87" i="22"/>
  <c r="AP87" i="22"/>
  <c r="AO87" i="22"/>
  <c r="AN87" i="22"/>
  <c r="AM87" i="22"/>
  <c r="AL87" i="22"/>
  <c r="AK87" i="22"/>
  <c r="AJ87" i="22"/>
  <c r="AI87" i="22"/>
  <c r="AH87" i="22"/>
  <c r="AG87" i="22"/>
  <c r="AF87" i="22"/>
  <c r="BH87" i="22" s="1"/>
  <c r="BF86" i="22"/>
  <c r="BE86" i="22"/>
  <c r="BD86" i="22"/>
  <c r="BC86" i="22"/>
  <c r="BB86" i="22"/>
  <c r="BA86" i="22"/>
  <c r="AZ86" i="22"/>
  <c r="AY86" i="22"/>
  <c r="AX86" i="22"/>
  <c r="AW86" i="22"/>
  <c r="AV86" i="22"/>
  <c r="AU86" i="22"/>
  <c r="AT86" i="22"/>
  <c r="AS86" i="22"/>
  <c r="AR86" i="22"/>
  <c r="AQ86" i="22"/>
  <c r="AP86" i="22"/>
  <c r="AO86" i="22"/>
  <c r="AN86" i="22"/>
  <c r="AM86" i="22"/>
  <c r="AL86" i="22"/>
  <c r="AK86" i="22"/>
  <c r="AJ86" i="22"/>
  <c r="AI86" i="22"/>
  <c r="AH86" i="22"/>
  <c r="AG86" i="22"/>
  <c r="AF86" i="22"/>
  <c r="BF85" i="22"/>
  <c r="BE85" i="22"/>
  <c r="BD85" i="22"/>
  <c r="BC85" i="22"/>
  <c r="BB85" i="22"/>
  <c r="BA85" i="22"/>
  <c r="AZ85" i="22"/>
  <c r="AY85" i="22"/>
  <c r="AX85" i="22"/>
  <c r="AW85" i="22"/>
  <c r="AV85" i="22"/>
  <c r="AU85" i="22"/>
  <c r="AT85" i="22"/>
  <c r="AS85" i="22"/>
  <c r="AR85" i="22"/>
  <c r="AQ85" i="22"/>
  <c r="AP85" i="22"/>
  <c r="AO85" i="22"/>
  <c r="AN85" i="22"/>
  <c r="AM85" i="22"/>
  <c r="AL85" i="22"/>
  <c r="AK85" i="22"/>
  <c r="AJ85" i="22"/>
  <c r="AI85" i="22"/>
  <c r="AH85" i="22"/>
  <c r="AG85" i="22"/>
  <c r="AF85" i="22"/>
  <c r="BH85" i="22" s="1"/>
  <c r="BF84" i="22"/>
  <c r="BE84" i="22"/>
  <c r="BD84" i="22"/>
  <c r="BC84" i="22"/>
  <c r="BB84" i="22"/>
  <c r="BA84" i="22"/>
  <c r="AZ84" i="22"/>
  <c r="AY84" i="22"/>
  <c r="AX84" i="22"/>
  <c r="AW84" i="22"/>
  <c r="AV84" i="22"/>
  <c r="AU84" i="22"/>
  <c r="AT84" i="22"/>
  <c r="AS84" i="22"/>
  <c r="AR84" i="22"/>
  <c r="AQ84" i="22"/>
  <c r="AP84" i="22"/>
  <c r="AO84" i="22"/>
  <c r="AN84" i="22"/>
  <c r="AM84" i="22"/>
  <c r="AL84" i="22"/>
  <c r="AK84" i="22"/>
  <c r="AJ84" i="22"/>
  <c r="AI84" i="22"/>
  <c r="AH84" i="22"/>
  <c r="AG84" i="22"/>
  <c r="AF84" i="22"/>
  <c r="BF83" i="22"/>
  <c r="BE83" i="22"/>
  <c r="BD83" i="22"/>
  <c r="BC83" i="22"/>
  <c r="BB83" i="22"/>
  <c r="BA83" i="22"/>
  <c r="AZ83" i="22"/>
  <c r="AY83" i="22"/>
  <c r="AX83" i="22"/>
  <c r="AW83" i="22"/>
  <c r="AV83" i="22"/>
  <c r="AU83" i="22"/>
  <c r="AT83" i="22"/>
  <c r="AS83" i="22"/>
  <c r="AR83" i="22"/>
  <c r="AQ83" i="22"/>
  <c r="AP83" i="22"/>
  <c r="AO83" i="22"/>
  <c r="AN83" i="22"/>
  <c r="AM83" i="22"/>
  <c r="AL83" i="22"/>
  <c r="AK83" i="22"/>
  <c r="AJ83" i="22"/>
  <c r="AI83" i="22"/>
  <c r="BH83" i="22" s="1"/>
  <c r="AH83" i="22"/>
  <c r="AG83" i="22"/>
  <c r="AF83" i="22"/>
  <c r="BF82" i="22"/>
  <c r="BE82" i="22"/>
  <c r="BD82" i="22"/>
  <c r="BC82" i="22"/>
  <c r="BB82" i="22"/>
  <c r="BA82" i="22"/>
  <c r="AZ82" i="22"/>
  <c r="AY82" i="22"/>
  <c r="AX82" i="22"/>
  <c r="AW82" i="22"/>
  <c r="AV82" i="22"/>
  <c r="AU82" i="22"/>
  <c r="AT82" i="22"/>
  <c r="AS82" i="22"/>
  <c r="AR82" i="22"/>
  <c r="AQ82" i="22"/>
  <c r="AP82" i="22"/>
  <c r="AO82" i="22"/>
  <c r="AN82" i="22"/>
  <c r="AM82" i="22"/>
  <c r="AL82" i="22"/>
  <c r="AK82" i="22"/>
  <c r="AJ82" i="22"/>
  <c r="AI82" i="22"/>
  <c r="AH82" i="22"/>
  <c r="AG82" i="22"/>
  <c r="AF82" i="22"/>
  <c r="BF81" i="22"/>
  <c r="BE81" i="22"/>
  <c r="BD81" i="22"/>
  <c r="BC81" i="22"/>
  <c r="BB81" i="22"/>
  <c r="BA81" i="22"/>
  <c r="AZ81" i="22"/>
  <c r="AY81" i="22"/>
  <c r="AX81" i="22"/>
  <c r="AW81" i="22"/>
  <c r="AV81" i="22"/>
  <c r="AU81" i="22"/>
  <c r="AT81" i="22"/>
  <c r="AS81" i="22"/>
  <c r="AR81" i="22"/>
  <c r="AQ81" i="22"/>
  <c r="AP81" i="22"/>
  <c r="AO81" i="22"/>
  <c r="AN81" i="22"/>
  <c r="AM81" i="22"/>
  <c r="AL81" i="22"/>
  <c r="AK81" i="22"/>
  <c r="AJ81" i="22"/>
  <c r="AI81" i="22"/>
  <c r="AH81" i="22"/>
  <c r="AG81" i="22"/>
  <c r="AF81" i="22"/>
  <c r="BF80" i="22"/>
  <c r="BE80" i="22"/>
  <c r="BD80" i="22"/>
  <c r="BC80" i="22"/>
  <c r="BB80" i="22"/>
  <c r="BA80" i="22"/>
  <c r="AZ80" i="22"/>
  <c r="AY80" i="22"/>
  <c r="AX80" i="22"/>
  <c r="AW80" i="22"/>
  <c r="AV80" i="22"/>
  <c r="AU80" i="22"/>
  <c r="AT80" i="22"/>
  <c r="AS80" i="22"/>
  <c r="AR80" i="22"/>
  <c r="AQ80" i="22"/>
  <c r="AP80" i="22"/>
  <c r="AO80" i="22"/>
  <c r="AN80" i="22"/>
  <c r="AM80" i="22"/>
  <c r="AL80" i="22"/>
  <c r="AK80" i="22"/>
  <c r="AJ80" i="22"/>
  <c r="AI80" i="22"/>
  <c r="AH80" i="22"/>
  <c r="AG80" i="22"/>
  <c r="AF80" i="22"/>
  <c r="BF79" i="22"/>
  <c r="BE79" i="22"/>
  <c r="BD79" i="22"/>
  <c r="BC79" i="22"/>
  <c r="BB79" i="22"/>
  <c r="BA79" i="22"/>
  <c r="AZ79" i="22"/>
  <c r="AY79" i="22"/>
  <c r="AX79" i="22"/>
  <c r="AW79" i="22"/>
  <c r="AV79" i="22"/>
  <c r="AU79" i="22"/>
  <c r="AT79" i="22"/>
  <c r="AS79" i="22"/>
  <c r="AR79" i="22"/>
  <c r="AQ79" i="22"/>
  <c r="AP79" i="22"/>
  <c r="AO79" i="22"/>
  <c r="AN79" i="22"/>
  <c r="AM79" i="22"/>
  <c r="AL79" i="22"/>
  <c r="AK79" i="22"/>
  <c r="AJ79" i="22"/>
  <c r="AI79" i="22"/>
  <c r="AH79" i="22"/>
  <c r="AG79" i="22"/>
  <c r="AF79" i="22"/>
  <c r="BF78" i="22"/>
  <c r="BE78" i="22"/>
  <c r="BD78" i="22"/>
  <c r="BC78" i="22"/>
  <c r="BB78" i="22"/>
  <c r="BA78" i="22"/>
  <c r="AZ78" i="22"/>
  <c r="AY78" i="22"/>
  <c r="AX78" i="22"/>
  <c r="AW78" i="22"/>
  <c r="AV78" i="22"/>
  <c r="AU78" i="22"/>
  <c r="AT78" i="22"/>
  <c r="AS78" i="22"/>
  <c r="AR78" i="22"/>
  <c r="AQ78" i="22"/>
  <c r="AP78" i="22"/>
  <c r="AO78" i="22"/>
  <c r="AN78" i="22"/>
  <c r="AM78" i="22"/>
  <c r="AL78" i="22"/>
  <c r="AK78" i="22"/>
  <c r="AJ78" i="22"/>
  <c r="AI78" i="22"/>
  <c r="AH78" i="22"/>
  <c r="AG78" i="22"/>
  <c r="AF78" i="22"/>
  <c r="BF77" i="22"/>
  <c r="BE77" i="22"/>
  <c r="BD77" i="22"/>
  <c r="BC77" i="22"/>
  <c r="BB77" i="22"/>
  <c r="BA77" i="22"/>
  <c r="AZ77" i="22"/>
  <c r="AY77" i="22"/>
  <c r="AX77" i="22"/>
  <c r="AW77" i="22"/>
  <c r="AV77" i="22"/>
  <c r="AU77" i="22"/>
  <c r="AT77" i="22"/>
  <c r="AS77" i="22"/>
  <c r="AR77" i="22"/>
  <c r="AQ77" i="22"/>
  <c r="AP77" i="22"/>
  <c r="AO77" i="22"/>
  <c r="AN77" i="22"/>
  <c r="AM77" i="22"/>
  <c r="AL77" i="22"/>
  <c r="AK77" i="22"/>
  <c r="AJ77" i="22"/>
  <c r="AI77" i="22"/>
  <c r="AH77" i="22"/>
  <c r="AG77" i="22"/>
  <c r="AF77" i="22"/>
  <c r="BF76" i="22"/>
  <c r="BE76" i="22"/>
  <c r="BD76" i="22"/>
  <c r="BC76" i="22"/>
  <c r="BB76" i="22"/>
  <c r="BA76" i="22"/>
  <c r="AZ76" i="22"/>
  <c r="AY76" i="22"/>
  <c r="AX76" i="22"/>
  <c r="AW76" i="22"/>
  <c r="AV76" i="22"/>
  <c r="AU76" i="22"/>
  <c r="AT76" i="22"/>
  <c r="AS76" i="22"/>
  <c r="AR76" i="22"/>
  <c r="AQ76" i="22"/>
  <c r="AP76" i="22"/>
  <c r="AO76" i="22"/>
  <c r="AN76" i="22"/>
  <c r="AM76" i="22"/>
  <c r="AL76" i="22"/>
  <c r="AK76" i="22"/>
  <c r="AJ76" i="22"/>
  <c r="AI76" i="22"/>
  <c r="AH76" i="22"/>
  <c r="AG76" i="22"/>
  <c r="AF76" i="22"/>
  <c r="BF75" i="22"/>
  <c r="BE75" i="22"/>
  <c r="BD75" i="22"/>
  <c r="BC75" i="22"/>
  <c r="BB75" i="22"/>
  <c r="BA75" i="22"/>
  <c r="AZ75" i="22"/>
  <c r="AY75" i="22"/>
  <c r="AX75" i="22"/>
  <c r="AW75" i="22"/>
  <c r="AV75" i="22"/>
  <c r="AU75" i="22"/>
  <c r="AT75" i="22"/>
  <c r="AS75" i="22"/>
  <c r="AR75" i="22"/>
  <c r="AQ75" i="22"/>
  <c r="AP75" i="22"/>
  <c r="AO75" i="22"/>
  <c r="AN75" i="22"/>
  <c r="AM75" i="22"/>
  <c r="AL75" i="22"/>
  <c r="AK75" i="22"/>
  <c r="AJ75" i="22"/>
  <c r="AI75" i="22"/>
  <c r="AH75" i="22"/>
  <c r="AG75" i="22"/>
  <c r="AF75" i="22"/>
  <c r="BH75" i="22" s="1"/>
  <c r="BF74" i="22"/>
  <c r="BE74" i="22"/>
  <c r="BD74" i="22"/>
  <c r="BC74" i="22"/>
  <c r="BB74" i="22"/>
  <c r="BA74" i="22"/>
  <c r="AZ74" i="22"/>
  <c r="AY74" i="22"/>
  <c r="AX74" i="22"/>
  <c r="AW74" i="22"/>
  <c r="AV74" i="22"/>
  <c r="AU74" i="22"/>
  <c r="AT74" i="22"/>
  <c r="AS74" i="22"/>
  <c r="AR74" i="22"/>
  <c r="AQ74" i="22"/>
  <c r="AP74" i="22"/>
  <c r="AO74" i="22"/>
  <c r="AN74" i="22"/>
  <c r="AM74" i="22"/>
  <c r="AL74" i="22"/>
  <c r="AK74" i="22"/>
  <c r="AJ74" i="22"/>
  <c r="AI74" i="22"/>
  <c r="BH74" i="22" s="1"/>
  <c r="AH74" i="22"/>
  <c r="AG74" i="22"/>
  <c r="AF74" i="22"/>
  <c r="BF73" i="22"/>
  <c r="BE73" i="22"/>
  <c r="BD73" i="22"/>
  <c r="BC73" i="22"/>
  <c r="BB73" i="22"/>
  <c r="BA73" i="22"/>
  <c r="AZ73" i="22"/>
  <c r="AY73" i="22"/>
  <c r="AX73" i="22"/>
  <c r="AW73" i="22"/>
  <c r="AV73" i="22"/>
  <c r="AU73" i="22"/>
  <c r="AT73" i="22"/>
  <c r="AS73" i="22"/>
  <c r="AR73" i="22"/>
  <c r="AQ73" i="22"/>
  <c r="AP73" i="22"/>
  <c r="AO73" i="22"/>
  <c r="AN73" i="22"/>
  <c r="AM73" i="22"/>
  <c r="AL73" i="22"/>
  <c r="AK73" i="22"/>
  <c r="AJ73" i="22"/>
  <c r="AI73" i="22"/>
  <c r="AH73" i="22"/>
  <c r="AG73" i="22"/>
  <c r="AF73" i="22"/>
  <c r="BH73" i="22" s="1"/>
  <c r="BF72" i="22"/>
  <c r="BE72" i="22"/>
  <c r="BD72" i="22"/>
  <c r="BC72" i="22"/>
  <c r="BB72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AO72" i="22"/>
  <c r="AN72" i="22"/>
  <c r="AM72" i="22"/>
  <c r="AL72" i="22"/>
  <c r="AK72" i="22"/>
  <c r="AJ72" i="22"/>
  <c r="AI72" i="22"/>
  <c r="AH72" i="22"/>
  <c r="AG72" i="22"/>
  <c r="AF72" i="22"/>
  <c r="BF71" i="22"/>
  <c r="BE71" i="22"/>
  <c r="BD71" i="22"/>
  <c r="BC71" i="22"/>
  <c r="BB71" i="22"/>
  <c r="BA71" i="22"/>
  <c r="AZ71" i="22"/>
  <c r="AY71" i="22"/>
  <c r="AX71" i="22"/>
  <c r="AW71" i="22"/>
  <c r="AV71" i="22"/>
  <c r="AU71" i="22"/>
  <c r="AT71" i="22"/>
  <c r="AS71" i="22"/>
  <c r="AR71" i="22"/>
  <c r="AQ71" i="22"/>
  <c r="AP71" i="22"/>
  <c r="AO71" i="22"/>
  <c r="AN71" i="22"/>
  <c r="AM71" i="22"/>
  <c r="AL71" i="22"/>
  <c r="AK71" i="22"/>
  <c r="AJ71" i="22"/>
  <c r="AI71" i="22"/>
  <c r="AH71" i="22"/>
  <c r="AG71" i="22"/>
  <c r="AF71" i="22"/>
  <c r="BH71" i="22" s="1"/>
  <c r="BF70" i="22"/>
  <c r="BE70" i="22"/>
  <c r="BD70" i="22"/>
  <c r="BC70" i="22"/>
  <c r="BB70" i="22"/>
  <c r="BA70" i="22"/>
  <c r="AZ70" i="22"/>
  <c r="AY70" i="22"/>
  <c r="AX70" i="22"/>
  <c r="AW70" i="22"/>
  <c r="AV70" i="22"/>
  <c r="AU70" i="22"/>
  <c r="AT70" i="22"/>
  <c r="AS70" i="22"/>
  <c r="AR70" i="22"/>
  <c r="AQ70" i="22"/>
  <c r="AP70" i="22"/>
  <c r="AO70" i="22"/>
  <c r="AN70" i="22"/>
  <c r="AM70" i="22"/>
  <c r="AL70" i="22"/>
  <c r="AK70" i="22"/>
  <c r="AJ70" i="22"/>
  <c r="AI70" i="22"/>
  <c r="AH70" i="22"/>
  <c r="AG70" i="22"/>
  <c r="AF70" i="22"/>
  <c r="BF69" i="22"/>
  <c r="BE69" i="22"/>
  <c r="BD69" i="22"/>
  <c r="BC69" i="22"/>
  <c r="BB69" i="22"/>
  <c r="BA69" i="22"/>
  <c r="AZ69" i="22"/>
  <c r="AY69" i="22"/>
  <c r="AX69" i="22"/>
  <c r="AW69" i="22"/>
  <c r="AV69" i="22"/>
  <c r="AU69" i="22"/>
  <c r="AT69" i="22"/>
  <c r="AS69" i="22"/>
  <c r="AR69" i="22"/>
  <c r="AQ69" i="22"/>
  <c r="AP69" i="22"/>
  <c r="AO69" i="22"/>
  <c r="AN69" i="22"/>
  <c r="AM69" i="22"/>
  <c r="AL69" i="22"/>
  <c r="AK69" i="22"/>
  <c r="AJ69" i="22"/>
  <c r="AI69" i="22"/>
  <c r="AH69" i="22"/>
  <c r="AG69" i="22"/>
  <c r="AF69" i="22"/>
  <c r="BH69" i="22" s="1"/>
  <c r="BF68" i="22"/>
  <c r="BE68" i="22"/>
  <c r="BD68" i="22"/>
  <c r="BC68" i="22"/>
  <c r="BB68" i="22"/>
  <c r="BA68" i="22"/>
  <c r="AZ68" i="22"/>
  <c r="AY68" i="22"/>
  <c r="AX68" i="22"/>
  <c r="AW68" i="22"/>
  <c r="AV68" i="22"/>
  <c r="AU68" i="22"/>
  <c r="AT68" i="22"/>
  <c r="AS68" i="22"/>
  <c r="AR68" i="22"/>
  <c r="AQ68" i="22"/>
  <c r="AP68" i="22"/>
  <c r="AO68" i="22"/>
  <c r="AN68" i="22"/>
  <c r="AM68" i="22"/>
  <c r="AL68" i="22"/>
  <c r="AK68" i="22"/>
  <c r="AJ68" i="22"/>
  <c r="AI68" i="22"/>
  <c r="AH68" i="22"/>
  <c r="AG68" i="22"/>
  <c r="AF68" i="22"/>
  <c r="BF67" i="22"/>
  <c r="BE67" i="22"/>
  <c r="BD67" i="22"/>
  <c r="BC67" i="22"/>
  <c r="BB67" i="22"/>
  <c r="BA67" i="22"/>
  <c r="AZ67" i="22"/>
  <c r="AY67" i="22"/>
  <c r="AX67" i="22"/>
  <c r="AW67" i="22"/>
  <c r="AV67" i="22"/>
  <c r="AU67" i="22"/>
  <c r="AT67" i="22"/>
  <c r="AS67" i="22"/>
  <c r="AR67" i="22"/>
  <c r="AQ67" i="22"/>
  <c r="AP67" i="22"/>
  <c r="AO67" i="22"/>
  <c r="AN67" i="22"/>
  <c r="AM67" i="22"/>
  <c r="AL67" i="22"/>
  <c r="AK67" i="22"/>
  <c r="AJ67" i="22"/>
  <c r="AI67" i="22"/>
  <c r="BH67" i="22" s="1"/>
  <c r="AH67" i="22"/>
  <c r="AG67" i="22"/>
  <c r="AF67" i="22"/>
  <c r="BF66" i="22"/>
  <c r="BE66" i="22"/>
  <c r="BD66" i="22"/>
  <c r="BC66" i="22"/>
  <c r="BB66" i="22"/>
  <c r="BA66" i="22"/>
  <c r="AZ66" i="22"/>
  <c r="AY66" i="22"/>
  <c r="AX66" i="22"/>
  <c r="AW66" i="22"/>
  <c r="AV66" i="22"/>
  <c r="AU66" i="22"/>
  <c r="AT66" i="22"/>
  <c r="AS66" i="22"/>
  <c r="AR66" i="22"/>
  <c r="AQ66" i="22"/>
  <c r="AP66" i="22"/>
  <c r="AO66" i="22"/>
  <c r="AN66" i="22"/>
  <c r="AM66" i="22"/>
  <c r="AL66" i="22"/>
  <c r="AK66" i="22"/>
  <c r="AJ66" i="22"/>
  <c r="AI66" i="22"/>
  <c r="AH66" i="22"/>
  <c r="AG66" i="22"/>
  <c r="AF66" i="22"/>
  <c r="BF65" i="22"/>
  <c r="BE65" i="22"/>
  <c r="BD65" i="22"/>
  <c r="BC65" i="22"/>
  <c r="BB65" i="22"/>
  <c r="BA65" i="22"/>
  <c r="AZ65" i="22"/>
  <c r="AY65" i="22"/>
  <c r="AX65" i="22"/>
  <c r="AW65" i="22"/>
  <c r="AV65" i="22"/>
  <c r="AU65" i="22"/>
  <c r="AT65" i="22"/>
  <c r="AS65" i="22"/>
  <c r="AR65" i="22"/>
  <c r="AQ65" i="22"/>
  <c r="AP65" i="22"/>
  <c r="AO65" i="22"/>
  <c r="AN65" i="22"/>
  <c r="AM65" i="22"/>
  <c r="AL65" i="22"/>
  <c r="AK65" i="22"/>
  <c r="AJ65" i="22"/>
  <c r="AI65" i="22"/>
  <c r="AH65" i="22"/>
  <c r="AG65" i="22"/>
  <c r="AF65" i="22"/>
  <c r="BF64" i="22"/>
  <c r="BE64" i="22"/>
  <c r="BD64" i="22"/>
  <c r="BC64" i="22"/>
  <c r="BB64" i="22"/>
  <c r="BA64" i="22"/>
  <c r="AZ64" i="22"/>
  <c r="AY64" i="22"/>
  <c r="AX64" i="22"/>
  <c r="AW64" i="22"/>
  <c r="AV64" i="22"/>
  <c r="AU64" i="22"/>
  <c r="AT64" i="22"/>
  <c r="AS64" i="22"/>
  <c r="AR64" i="22"/>
  <c r="AQ64" i="22"/>
  <c r="AP64" i="22"/>
  <c r="AO64" i="22"/>
  <c r="AN64" i="22"/>
  <c r="AM64" i="22"/>
  <c r="AL64" i="22"/>
  <c r="AK64" i="22"/>
  <c r="AJ64" i="22"/>
  <c r="AI64" i="22"/>
  <c r="AH64" i="22"/>
  <c r="AG64" i="22"/>
  <c r="AF64" i="22"/>
  <c r="BF63" i="22"/>
  <c r="BE63" i="22"/>
  <c r="BD63" i="22"/>
  <c r="BC63" i="22"/>
  <c r="BB63" i="22"/>
  <c r="BA63" i="22"/>
  <c r="AZ63" i="22"/>
  <c r="AY63" i="22"/>
  <c r="AX63" i="22"/>
  <c r="AW63" i="22"/>
  <c r="AV63" i="22"/>
  <c r="AU63" i="22"/>
  <c r="AT63" i="22"/>
  <c r="AS63" i="22"/>
  <c r="AR63" i="22"/>
  <c r="AQ63" i="22"/>
  <c r="AP63" i="22"/>
  <c r="AO63" i="22"/>
  <c r="AN63" i="22"/>
  <c r="AM63" i="22"/>
  <c r="AL63" i="22"/>
  <c r="AK63" i="22"/>
  <c r="AJ63" i="22"/>
  <c r="AI63" i="22"/>
  <c r="AH63" i="22"/>
  <c r="AG63" i="22"/>
  <c r="AF63" i="22"/>
  <c r="BF62" i="22"/>
  <c r="BE62" i="22"/>
  <c r="BD62" i="22"/>
  <c r="BC62" i="22"/>
  <c r="BB62" i="22"/>
  <c r="BA62" i="22"/>
  <c r="AZ62" i="22"/>
  <c r="AY62" i="22"/>
  <c r="AX62" i="22"/>
  <c r="AW62" i="22"/>
  <c r="AV62" i="22"/>
  <c r="AU62" i="22"/>
  <c r="AT62" i="22"/>
  <c r="AS62" i="22"/>
  <c r="AR62" i="22"/>
  <c r="AQ62" i="22"/>
  <c r="AP62" i="22"/>
  <c r="AO62" i="22"/>
  <c r="AN62" i="22"/>
  <c r="AM62" i="22"/>
  <c r="AL62" i="22"/>
  <c r="AK62" i="22"/>
  <c r="AJ62" i="22"/>
  <c r="AI62" i="22"/>
  <c r="AH62" i="22"/>
  <c r="AG62" i="22"/>
  <c r="AF62" i="22"/>
  <c r="BF61" i="22"/>
  <c r="BE61" i="22"/>
  <c r="BD61" i="22"/>
  <c r="BC61" i="22"/>
  <c r="BB61" i="22"/>
  <c r="BA61" i="22"/>
  <c r="AZ61" i="22"/>
  <c r="AY61" i="22"/>
  <c r="AX61" i="22"/>
  <c r="AW61" i="22"/>
  <c r="AV61" i="22"/>
  <c r="AU61" i="22"/>
  <c r="AT61" i="22"/>
  <c r="AS61" i="22"/>
  <c r="AR61" i="22"/>
  <c r="AQ61" i="22"/>
  <c r="AP61" i="22"/>
  <c r="AO61" i="22"/>
  <c r="AN61" i="22"/>
  <c r="AM61" i="22"/>
  <c r="AL61" i="22"/>
  <c r="AK61" i="22"/>
  <c r="AJ61" i="22"/>
  <c r="AI61" i="22"/>
  <c r="AH61" i="22"/>
  <c r="AG61" i="22"/>
  <c r="AF61" i="22"/>
  <c r="BH61" i="22" s="1"/>
  <c r="BF60" i="22"/>
  <c r="BE60" i="22"/>
  <c r="BD60" i="22"/>
  <c r="BC60" i="22"/>
  <c r="BB60" i="22"/>
  <c r="BA60" i="22"/>
  <c r="AZ60" i="22"/>
  <c r="AY60" i="22"/>
  <c r="AX60" i="22"/>
  <c r="AW60" i="22"/>
  <c r="AV60" i="22"/>
  <c r="AU60" i="22"/>
  <c r="AT60" i="22"/>
  <c r="AS60" i="22"/>
  <c r="AR60" i="22"/>
  <c r="AQ60" i="22"/>
  <c r="AP60" i="22"/>
  <c r="AO60" i="22"/>
  <c r="AN60" i="22"/>
  <c r="AM60" i="22"/>
  <c r="AL60" i="22"/>
  <c r="AK60" i="22"/>
  <c r="AJ60" i="22"/>
  <c r="AI60" i="22"/>
  <c r="AH60" i="22"/>
  <c r="AG60" i="22"/>
  <c r="AF60" i="22"/>
  <c r="BF59" i="22"/>
  <c r="BE59" i="22"/>
  <c r="BD59" i="22"/>
  <c r="BC59" i="22"/>
  <c r="BB59" i="22"/>
  <c r="BA59" i="22"/>
  <c r="AZ59" i="22"/>
  <c r="AY59" i="22"/>
  <c r="AX59" i="22"/>
  <c r="AW59" i="22"/>
  <c r="AV59" i="22"/>
  <c r="AU59" i="22"/>
  <c r="AT59" i="22"/>
  <c r="AS59" i="22"/>
  <c r="AR59" i="22"/>
  <c r="AQ59" i="22"/>
  <c r="AP59" i="22"/>
  <c r="AO59" i="22"/>
  <c r="AN59" i="22"/>
  <c r="AM59" i="22"/>
  <c r="AL59" i="22"/>
  <c r="AK59" i="22"/>
  <c r="AJ59" i="22"/>
  <c r="AI59" i="22"/>
  <c r="AH59" i="22"/>
  <c r="AG59" i="22"/>
  <c r="AF59" i="22"/>
  <c r="BH59" i="22" s="1"/>
  <c r="BF58" i="22"/>
  <c r="BE58" i="22"/>
  <c r="BD58" i="22"/>
  <c r="BC58" i="22"/>
  <c r="BB58" i="22"/>
  <c r="BA58" i="22"/>
  <c r="AZ58" i="22"/>
  <c r="AY58" i="22"/>
  <c r="AX58" i="22"/>
  <c r="AW58" i="22"/>
  <c r="AV58" i="22"/>
  <c r="AU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BH58" i="22" s="1"/>
  <c r="AH58" i="22"/>
  <c r="AG58" i="22"/>
  <c r="AF58" i="22"/>
  <c r="BF57" i="22"/>
  <c r="BE57" i="22"/>
  <c r="BD57" i="22"/>
  <c r="BC57" i="22"/>
  <c r="BB57" i="22"/>
  <c r="BA57" i="22"/>
  <c r="AZ57" i="22"/>
  <c r="AY57" i="22"/>
  <c r="AX57" i="22"/>
  <c r="AW57" i="22"/>
  <c r="AV57" i="22"/>
  <c r="AU57" i="22"/>
  <c r="AT57" i="22"/>
  <c r="AS57" i="22"/>
  <c r="AR57" i="22"/>
  <c r="AQ57" i="22"/>
  <c r="AP57" i="22"/>
  <c r="AO57" i="22"/>
  <c r="AN57" i="22"/>
  <c r="AM57" i="22"/>
  <c r="AL57" i="22"/>
  <c r="AK57" i="22"/>
  <c r="AJ57" i="22"/>
  <c r="AI57" i="22"/>
  <c r="AH57" i="22"/>
  <c r="AG57" i="22"/>
  <c r="AF57" i="22"/>
  <c r="BH57" i="22" s="1"/>
  <c r="BF56" i="22"/>
  <c r="BE56" i="22"/>
  <c r="BD56" i="22"/>
  <c r="BC56" i="22"/>
  <c r="BB56" i="22"/>
  <c r="BA56" i="22"/>
  <c r="AZ56" i="22"/>
  <c r="AY56" i="22"/>
  <c r="AX56" i="22"/>
  <c r="AW56" i="22"/>
  <c r="AV56" i="22"/>
  <c r="AU56" i="22"/>
  <c r="AT56" i="22"/>
  <c r="AS56" i="22"/>
  <c r="AR56" i="22"/>
  <c r="AQ56" i="22"/>
  <c r="AP56" i="22"/>
  <c r="AO56" i="22"/>
  <c r="AN56" i="22"/>
  <c r="AM56" i="22"/>
  <c r="AL56" i="22"/>
  <c r="AK56" i="22"/>
  <c r="AJ56" i="22"/>
  <c r="AI56" i="22"/>
  <c r="AH56" i="22"/>
  <c r="AG56" i="22"/>
  <c r="AF56" i="22"/>
  <c r="BF55" i="22"/>
  <c r="BE55" i="22"/>
  <c r="BD55" i="22"/>
  <c r="BC55" i="22"/>
  <c r="BB55" i="22"/>
  <c r="BA55" i="22"/>
  <c r="AZ55" i="22"/>
  <c r="AY55" i="22"/>
  <c r="AX55" i="22"/>
  <c r="AW55" i="22"/>
  <c r="AV55" i="22"/>
  <c r="AU55" i="22"/>
  <c r="AT55" i="22"/>
  <c r="AS55" i="22"/>
  <c r="AR55" i="22"/>
  <c r="AQ55" i="22"/>
  <c r="AP55" i="22"/>
  <c r="AO55" i="22"/>
  <c r="AN55" i="22"/>
  <c r="AM55" i="22"/>
  <c r="AL55" i="22"/>
  <c r="AK55" i="22"/>
  <c r="AJ55" i="22"/>
  <c r="AI55" i="22"/>
  <c r="AH55" i="22"/>
  <c r="AG55" i="22"/>
  <c r="AF55" i="22"/>
  <c r="BH55" i="22" s="1"/>
  <c r="BF54" i="22"/>
  <c r="BE54" i="22"/>
  <c r="BD54" i="22"/>
  <c r="BC54" i="22"/>
  <c r="BB54" i="22"/>
  <c r="BA54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BF53" i="22"/>
  <c r="BE53" i="22"/>
  <c r="BD53" i="22"/>
  <c r="BC53" i="22"/>
  <c r="BB53" i="22"/>
  <c r="BA53" i="22"/>
  <c r="AZ53" i="22"/>
  <c r="AY53" i="22"/>
  <c r="AX53" i="22"/>
  <c r="AW53" i="22"/>
  <c r="AV53" i="22"/>
  <c r="AU53" i="22"/>
  <c r="AT53" i="22"/>
  <c r="AS53" i="22"/>
  <c r="AR53" i="22"/>
  <c r="AQ53" i="22"/>
  <c r="AP53" i="22"/>
  <c r="AO53" i="22"/>
  <c r="AN53" i="22"/>
  <c r="AM53" i="22"/>
  <c r="AL53" i="22"/>
  <c r="AK53" i="22"/>
  <c r="AJ53" i="22"/>
  <c r="AI53" i="22"/>
  <c r="AH53" i="22"/>
  <c r="AG53" i="22"/>
  <c r="AF53" i="22"/>
  <c r="BH53" i="22" s="1"/>
  <c r="BF52" i="22"/>
  <c r="BE52" i="22"/>
  <c r="BD52" i="22"/>
  <c r="BC52" i="22"/>
  <c r="BB52" i="22"/>
  <c r="BA52" i="22"/>
  <c r="AZ52" i="22"/>
  <c r="AY52" i="22"/>
  <c r="AX52" i="22"/>
  <c r="AW52" i="22"/>
  <c r="AV52" i="22"/>
  <c r="AU52" i="22"/>
  <c r="AT52" i="22"/>
  <c r="AS52" i="22"/>
  <c r="AR52" i="22"/>
  <c r="AQ52" i="22"/>
  <c r="AP52" i="22"/>
  <c r="AO52" i="22"/>
  <c r="AN52" i="22"/>
  <c r="AM52" i="22"/>
  <c r="AL52" i="22"/>
  <c r="AK52" i="22"/>
  <c r="AJ52" i="22"/>
  <c r="AI52" i="22"/>
  <c r="AH52" i="22"/>
  <c r="AG52" i="22"/>
  <c r="AF52" i="22"/>
  <c r="BF51" i="22"/>
  <c r="BE51" i="22"/>
  <c r="BD51" i="22"/>
  <c r="BC51" i="22"/>
  <c r="BB51" i="22"/>
  <c r="BA51" i="22"/>
  <c r="AZ51" i="22"/>
  <c r="AY51" i="22"/>
  <c r="AX51" i="22"/>
  <c r="AW51" i="22"/>
  <c r="AV51" i="22"/>
  <c r="AU51" i="22"/>
  <c r="AT51" i="22"/>
  <c r="AS51" i="22"/>
  <c r="AR51" i="22"/>
  <c r="AQ51" i="22"/>
  <c r="AP51" i="22"/>
  <c r="AO51" i="22"/>
  <c r="AN51" i="22"/>
  <c r="AM51" i="22"/>
  <c r="AL51" i="22"/>
  <c r="AK51" i="22"/>
  <c r="AJ51" i="22"/>
  <c r="AI51" i="22"/>
  <c r="BH51" i="22" s="1"/>
  <c r="AH51" i="22"/>
  <c r="AG51" i="22"/>
  <c r="AF51" i="22"/>
  <c r="BF50" i="22"/>
  <c r="BE50" i="22"/>
  <c r="BD50" i="22"/>
  <c r="BC50" i="22"/>
  <c r="BB50" i="22"/>
  <c r="BA50" i="22"/>
  <c r="AZ50" i="22"/>
  <c r="AY50" i="22"/>
  <c r="AX50" i="22"/>
  <c r="AW50" i="22"/>
  <c r="AV50" i="22"/>
  <c r="AU50" i="22"/>
  <c r="AT50" i="22"/>
  <c r="AS50" i="22"/>
  <c r="AR50" i="22"/>
  <c r="AQ50" i="22"/>
  <c r="AP50" i="22"/>
  <c r="AO50" i="22"/>
  <c r="AN50" i="22"/>
  <c r="AM50" i="22"/>
  <c r="AL50" i="22"/>
  <c r="AK50" i="22"/>
  <c r="AJ50" i="22"/>
  <c r="AI50" i="22"/>
  <c r="AH50" i="22"/>
  <c r="AG50" i="22"/>
  <c r="AF50" i="22"/>
  <c r="BF49" i="22"/>
  <c r="BE49" i="22"/>
  <c r="BD49" i="22"/>
  <c r="BC49" i="22"/>
  <c r="BB49" i="22"/>
  <c r="BA49" i="22"/>
  <c r="AZ49" i="22"/>
  <c r="AY49" i="22"/>
  <c r="AX49" i="22"/>
  <c r="AW49" i="22"/>
  <c r="AV49" i="22"/>
  <c r="AU49" i="22"/>
  <c r="AT49" i="22"/>
  <c r="AS49" i="22"/>
  <c r="AR49" i="22"/>
  <c r="AQ49" i="22"/>
  <c r="AP49" i="22"/>
  <c r="AO49" i="22"/>
  <c r="AN49" i="22"/>
  <c r="AM49" i="22"/>
  <c r="AL49" i="22"/>
  <c r="AK49" i="22"/>
  <c r="AJ49" i="22"/>
  <c r="AI49" i="22"/>
  <c r="AH49" i="22"/>
  <c r="AG49" i="22"/>
  <c r="AF49" i="22"/>
  <c r="BF48" i="22"/>
  <c r="BE48" i="22"/>
  <c r="BD48" i="22"/>
  <c r="BC48" i="22"/>
  <c r="BB48" i="22"/>
  <c r="BA48" i="22"/>
  <c r="AZ48" i="22"/>
  <c r="AY48" i="22"/>
  <c r="AX48" i="22"/>
  <c r="AW48" i="22"/>
  <c r="AV48" i="22"/>
  <c r="AU48" i="22"/>
  <c r="AT48" i="22"/>
  <c r="AS48" i="22"/>
  <c r="AR48" i="22"/>
  <c r="AQ48" i="22"/>
  <c r="AP48" i="22"/>
  <c r="AO48" i="22"/>
  <c r="AN48" i="22"/>
  <c r="AM48" i="22"/>
  <c r="AL48" i="22"/>
  <c r="AK48" i="22"/>
  <c r="AJ48" i="22"/>
  <c r="AI48" i="22"/>
  <c r="AH48" i="22"/>
  <c r="AG48" i="22"/>
  <c r="AF48" i="22"/>
  <c r="BF47" i="22"/>
  <c r="BE47" i="22"/>
  <c r="BD47" i="22"/>
  <c r="BC47" i="22"/>
  <c r="BB47" i="22"/>
  <c r="BA47" i="22"/>
  <c r="AZ47" i="22"/>
  <c r="AY47" i="22"/>
  <c r="AX47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BF46" i="22"/>
  <c r="BE46" i="22"/>
  <c r="BD46" i="22"/>
  <c r="BC46" i="22"/>
  <c r="BB46" i="22"/>
  <c r="BA46" i="22"/>
  <c r="AZ46" i="22"/>
  <c r="AY46" i="22"/>
  <c r="AX46" i="22"/>
  <c r="AW46" i="22"/>
  <c r="AV46" i="22"/>
  <c r="AU46" i="22"/>
  <c r="AT46" i="22"/>
  <c r="AS46" i="22"/>
  <c r="AR46" i="22"/>
  <c r="AQ46" i="22"/>
  <c r="AP46" i="22"/>
  <c r="AO46" i="22"/>
  <c r="AN46" i="22"/>
  <c r="AM46" i="22"/>
  <c r="AL46" i="22"/>
  <c r="AK46" i="22"/>
  <c r="AJ46" i="22"/>
  <c r="AI46" i="22"/>
  <c r="AH46" i="22"/>
  <c r="AG46" i="22"/>
  <c r="AF46" i="22"/>
  <c r="BF45" i="22"/>
  <c r="BE45" i="22"/>
  <c r="BD45" i="22"/>
  <c r="BC45" i="22"/>
  <c r="BB45" i="22"/>
  <c r="BA45" i="22"/>
  <c r="AZ45" i="22"/>
  <c r="AY45" i="22"/>
  <c r="AX45" i="22"/>
  <c r="AW45" i="22"/>
  <c r="AV45" i="22"/>
  <c r="AU45" i="22"/>
  <c r="AT45" i="22"/>
  <c r="AS45" i="22"/>
  <c r="AR45" i="22"/>
  <c r="AQ45" i="22"/>
  <c r="AP45" i="22"/>
  <c r="AO45" i="22"/>
  <c r="AN45" i="22"/>
  <c r="AM45" i="22"/>
  <c r="AL45" i="22"/>
  <c r="AK45" i="22"/>
  <c r="AJ45" i="22"/>
  <c r="AI45" i="22"/>
  <c r="AH45" i="22"/>
  <c r="AG45" i="22"/>
  <c r="AF45" i="22"/>
  <c r="BH45" i="22" s="1"/>
  <c r="BF44" i="22"/>
  <c r="BE44" i="22"/>
  <c r="BD44" i="22"/>
  <c r="BC44" i="22"/>
  <c r="BB44" i="22"/>
  <c r="BA44" i="22"/>
  <c r="AZ44" i="22"/>
  <c r="AY44" i="22"/>
  <c r="AX44" i="22"/>
  <c r="AW44" i="22"/>
  <c r="AV44" i="22"/>
  <c r="AU44" i="22"/>
  <c r="AT44" i="22"/>
  <c r="AS44" i="22"/>
  <c r="AR44" i="22"/>
  <c r="AQ44" i="22"/>
  <c r="AP44" i="22"/>
  <c r="AO44" i="22"/>
  <c r="AN44" i="22"/>
  <c r="AM44" i="22"/>
  <c r="AL44" i="22"/>
  <c r="AK44" i="22"/>
  <c r="AJ44" i="22"/>
  <c r="AI44" i="22"/>
  <c r="AH44" i="22"/>
  <c r="AG44" i="22"/>
  <c r="AF44" i="22"/>
  <c r="BF43" i="22"/>
  <c r="BE43" i="22"/>
  <c r="BD43" i="22"/>
  <c r="BC43" i="22"/>
  <c r="BB43" i="22"/>
  <c r="BA43" i="22"/>
  <c r="AZ43" i="22"/>
  <c r="AY43" i="22"/>
  <c r="AX43" i="22"/>
  <c r="AW43" i="22"/>
  <c r="AV43" i="22"/>
  <c r="AU43" i="22"/>
  <c r="AT43" i="22"/>
  <c r="AS43" i="22"/>
  <c r="AR43" i="22"/>
  <c r="AQ43" i="22"/>
  <c r="AP43" i="22"/>
  <c r="AO43" i="22"/>
  <c r="AN43" i="22"/>
  <c r="AM43" i="22"/>
  <c r="AL43" i="22"/>
  <c r="AK43" i="22"/>
  <c r="AJ43" i="22"/>
  <c r="AI43" i="22"/>
  <c r="AH43" i="22"/>
  <c r="AG43" i="22"/>
  <c r="AF43" i="22"/>
  <c r="BH43" i="22" s="1"/>
  <c r="BF42" i="22"/>
  <c r="BE42" i="22"/>
  <c r="BD42" i="22"/>
  <c r="BC42" i="22"/>
  <c r="BB42" i="22"/>
  <c r="BA42" i="22"/>
  <c r="AZ42" i="22"/>
  <c r="AY42" i="22"/>
  <c r="AX42" i="22"/>
  <c r="AW42" i="22"/>
  <c r="AV42" i="22"/>
  <c r="AU42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BH42" i="22" s="1"/>
  <c r="AH42" i="22"/>
  <c r="AG42" i="22"/>
  <c r="AF42" i="22"/>
  <c r="BF41" i="22"/>
  <c r="BE41" i="22"/>
  <c r="BD41" i="22"/>
  <c r="BC41" i="22"/>
  <c r="BB41" i="22"/>
  <c r="BA41" i="22"/>
  <c r="AZ41" i="22"/>
  <c r="AY41" i="22"/>
  <c r="AX41" i="22"/>
  <c r="AW41" i="22"/>
  <c r="AV41" i="22"/>
  <c r="AU41" i="22"/>
  <c r="AT41" i="22"/>
  <c r="AS41" i="22"/>
  <c r="AR41" i="22"/>
  <c r="AQ41" i="22"/>
  <c r="AP41" i="22"/>
  <c r="AO41" i="22"/>
  <c r="AN41" i="22"/>
  <c r="AM41" i="22"/>
  <c r="AL41" i="22"/>
  <c r="AK41" i="22"/>
  <c r="AJ41" i="22"/>
  <c r="AI41" i="22"/>
  <c r="AH41" i="22"/>
  <c r="AG41" i="22"/>
  <c r="AF41" i="22"/>
  <c r="BH41" i="22" s="1"/>
  <c r="BF40" i="22"/>
  <c r="BE40" i="22"/>
  <c r="BD40" i="22"/>
  <c r="BC40" i="22"/>
  <c r="BB40" i="22"/>
  <c r="BA40" i="22"/>
  <c r="AZ40" i="22"/>
  <c r="AY40" i="22"/>
  <c r="AX40" i="22"/>
  <c r="AW40" i="22"/>
  <c r="AV40" i="22"/>
  <c r="AU40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AH40" i="22"/>
  <c r="AG40" i="22"/>
  <c r="AF40" i="22"/>
  <c r="BF39" i="22"/>
  <c r="BE39" i="22"/>
  <c r="BD39" i="22"/>
  <c r="BC39" i="22"/>
  <c r="BB39" i="22"/>
  <c r="BA39" i="22"/>
  <c r="AZ39" i="22"/>
  <c r="AY39" i="22"/>
  <c r="AX39" i="22"/>
  <c r="AW39" i="22"/>
  <c r="AV39" i="22"/>
  <c r="AU39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F39" i="22"/>
  <c r="BH39" i="22" s="1"/>
  <c r="BF38" i="22"/>
  <c r="BE38" i="22"/>
  <c r="BD38" i="22"/>
  <c r="BC38" i="22"/>
  <c r="BB38" i="22"/>
  <c r="BA38" i="22"/>
  <c r="AZ38" i="22"/>
  <c r="AY38" i="22"/>
  <c r="AX38" i="22"/>
  <c r="AW38" i="22"/>
  <c r="AV38" i="22"/>
  <c r="AU38" i="22"/>
  <c r="AT38" i="22"/>
  <c r="AS38" i="22"/>
  <c r="AR38" i="22"/>
  <c r="AQ38" i="22"/>
  <c r="AP38" i="22"/>
  <c r="AO38" i="22"/>
  <c r="AN38" i="22"/>
  <c r="AM38" i="22"/>
  <c r="AL38" i="22"/>
  <c r="AK38" i="22"/>
  <c r="AJ38" i="22"/>
  <c r="AI38" i="22"/>
  <c r="AH38" i="22"/>
  <c r="AG38" i="22"/>
  <c r="AF38" i="22"/>
  <c r="BF37" i="22"/>
  <c r="BE37" i="22"/>
  <c r="BD37" i="22"/>
  <c r="BC37" i="22"/>
  <c r="BB37" i="22"/>
  <c r="BA37" i="22"/>
  <c r="AZ37" i="22"/>
  <c r="AY37" i="22"/>
  <c r="AX37" i="22"/>
  <c r="AW37" i="22"/>
  <c r="AV37" i="22"/>
  <c r="AU37" i="22"/>
  <c r="AT37" i="22"/>
  <c r="AS37" i="22"/>
  <c r="AR37" i="22"/>
  <c r="AQ37" i="22"/>
  <c r="AP37" i="22"/>
  <c r="AO37" i="22"/>
  <c r="AN37" i="22"/>
  <c r="AM37" i="22"/>
  <c r="AL37" i="22"/>
  <c r="AK37" i="22"/>
  <c r="AJ37" i="22"/>
  <c r="AI37" i="22"/>
  <c r="AH37" i="22"/>
  <c r="AG37" i="22"/>
  <c r="AF37" i="22"/>
  <c r="BH37" i="22" s="1"/>
  <c r="BF36" i="22"/>
  <c r="BE36" i="22"/>
  <c r="BD36" i="22"/>
  <c r="BC36" i="22"/>
  <c r="BB36" i="22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BF35" i="22"/>
  <c r="BE35" i="22"/>
  <c r="BD35" i="22"/>
  <c r="BC35" i="22"/>
  <c r="BB35" i="22"/>
  <c r="BA35" i="22"/>
  <c r="AZ35" i="22"/>
  <c r="AY35" i="22"/>
  <c r="AX35" i="22"/>
  <c r="AW35" i="22"/>
  <c r="AV35" i="22"/>
  <c r="AU35" i="22"/>
  <c r="AT35" i="22"/>
  <c r="AS35" i="22"/>
  <c r="AR35" i="22"/>
  <c r="AQ35" i="22"/>
  <c r="AP35" i="22"/>
  <c r="AO35" i="22"/>
  <c r="AN35" i="22"/>
  <c r="AM35" i="22"/>
  <c r="AL35" i="22"/>
  <c r="AK35" i="22"/>
  <c r="AJ35" i="22"/>
  <c r="AI35" i="22"/>
  <c r="BH35" i="22" s="1"/>
  <c r="AH35" i="22"/>
  <c r="AG35" i="22"/>
  <c r="AF35" i="22"/>
  <c r="BF34" i="22"/>
  <c r="BE34" i="22"/>
  <c r="BD34" i="22"/>
  <c r="BC34" i="22"/>
  <c r="BB34" i="22"/>
  <c r="BA34" i="22"/>
  <c r="AZ34" i="22"/>
  <c r="AY34" i="22"/>
  <c r="AX34" i="22"/>
  <c r="AW34" i="22"/>
  <c r="AV34" i="22"/>
  <c r="AU34" i="22"/>
  <c r="AT34" i="22"/>
  <c r="AS34" i="22"/>
  <c r="AR34" i="22"/>
  <c r="AQ34" i="22"/>
  <c r="AP34" i="22"/>
  <c r="AO34" i="22"/>
  <c r="AN34" i="22"/>
  <c r="AM34" i="22"/>
  <c r="AL34" i="22"/>
  <c r="AK34" i="22"/>
  <c r="AJ34" i="22"/>
  <c r="AI34" i="22"/>
  <c r="AH34" i="22"/>
  <c r="AG34" i="22"/>
  <c r="AF34" i="22"/>
  <c r="BF33" i="22"/>
  <c r="BE33" i="22"/>
  <c r="BD33" i="22"/>
  <c r="BC33" i="22"/>
  <c r="BB33" i="22"/>
  <c r="BA33" i="22"/>
  <c r="AZ33" i="22"/>
  <c r="AY33" i="22"/>
  <c r="AX33" i="22"/>
  <c r="AW33" i="22"/>
  <c r="AV33" i="22"/>
  <c r="AU33" i="22"/>
  <c r="AT33" i="22"/>
  <c r="AS33" i="22"/>
  <c r="AR33" i="22"/>
  <c r="AQ33" i="22"/>
  <c r="AP33" i="22"/>
  <c r="AO33" i="22"/>
  <c r="AN33" i="22"/>
  <c r="AM33" i="22"/>
  <c r="AL33" i="22"/>
  <c r="AK33" i="22"/>
  <c r="AJ33" i="22"/>
  <c r="AI33" i="22"/>
  <c r="AH33" i="22"/>
  <c r="AG33" i="22"/>
  <c r="AF33" i="22"/>
  <c r="BF32" i="22"/>
  <c r="BE32" i="22"/>
  <c r="BD32" i="22"/>
  <c r="BC32" i="22"/>
  <c r="BB32" i="22"/>
  <c r="BA32" i="22"/>
  <c r="AZ32" i="22"/>
  <c r="AY32" i="22"/>
  <c r="AX32" i="22"/>
  <c r="AW32" i="22"/>
  <c r="AV32" i="22"/>
  <c r="AU32" i="22"/>
  <c r="AT32" i="22"/>
  <c r="AS32" i="22"/>
  <c r="AR32" i="22"/>
  <c r="AQ32" i="22"/>
  <c r="AP32" i="22"/>
  <c r="AO32" i="22"/>
  <c r="AN32" i="22"/>
  <c r="AM32" i="22"/>
  <c r="AL32" i="22"/>
  <c r="AK32" i="22"/>
  <c r="AJ32" i="22"/>
  <c r="AI32" i="22"/>
  <c r="AH32" i="22"/>
  <c r="AG32" i="22"/>
  <c r="AF32" i="22"/>
  <c r="BF31" i="22"/>
  <c r="BE31" i="22"/>
  <c r="BD31" i="22"/>
  <c r="BC31" i="22"/>
  <c r="BB31" i="22"/>
  <c r="BA31" i="22"/>
  <c r="AZ31" i="22"/>
  <c r="AY31" i="22"/>
  <c r="AX31" i="22"/>
  <c r="AW31" i="22"/>
  <c r="AV31" i="22"/>
  <c r="AU31" i="22"/>
  <c r="AT31" i="22"/>
  <c r="AS31" i="22"/>
  <c r="AR31" i="22"/>
  <c r="AQ31" i="22"/>
  <c r="AP31" i="22"/>
  <c r="AO31" i="22"/>
  <c r="AN31" i="22"/>
  <c r="AM31" i="22"/>
  <c r="AL31" i="22"/>
  <c r="AK31" i="22"/>
  <c r="AJ31" i="22"/>
  <c r="AI31" i="22"/>
  <c r="AH31" i="22"/>
  <c r="AG31" i="22"/>
  <c r="AF31" i="22"/>
  <c r="BF30" i="22"/>
  <c r="BE30" i="22"/>
  <c r="BD30" i="22"/>
  <c r="BC30" i="22"/>
  <c r="BB30" i="22"/>
  <c r="BA30" i="22"/>
  <c r="AZ30" i="22"/>
  <c r="AY30" i="22"/>
  <c r="AX30" i="22"/>
  <c r="AW30" i="22"/>
  <c r="AV30" i="22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BF29" i="22"/>
  <c r="BE29" i="22"/>
  <c r="BD29" i="22"/>
  <c r="BC29" i="22"/>
  <c r="BB29" i="22"/>
  <c r="BA29" i="22"/>
  <c r="AZ29" i="22"/>
  <c r="AY29" i="22"/>
  <c r="AX29" i="22"/>
  <c r="AW29" i="22"/>
  <c r="AV29" i="22"/>
  <c r="AU29" i="22"/>
  <c r="AT29" i="22"/>
  <c r="AS29" i="22"/>
  <c r="AR29" i="22"/>
  <c r="AQ29" i="22"/>
  <c r="AP29" i="22"/>
  <c r="AO29" i="22"/>
  <c r="AN29" i="22"/>
  <c r="AM29" i="22"/>
  <c r="AL29" i="22"/>
  <c r="AK29" i="22"/>
  <c r="AJ29" i="22"/>
  <c r="AI29" i="22"/>
  <c r="AH29" i="22"/>
  <c r="AG29" i="22"/>
  <c r="AF29" i="22"/>
  <c r="BF28" i="22"/>
  <c r="BE28" i="22"/>
  <c r="BD28" i="22"/>
  <c r="BC28" i="22"/>
  <c r="BB28" i="22"/>
  <c r="BA28" i="22"/>
  <c r="AZ28" i="22"/>
  <c r="AY28" i="22"/>
  <c r="AX28" i="22"/>
  <c r="AW28" i="22"/>
  <c r="AV28" i="22"/>
  <c r="AU28" i="22"/>
  <c r="AT28" i="22"/>
  <c r="AS28" i="22"/>
  <c r="AR28" i="22"/>
  <c r="AQ28" i="22"/>
  <c r="AP28" i="22"/>
  <c r="AO28" i="22"/>
  <c r="AN28" i="22"/>
  <c r="AM28" i="22"/>
  <c r="AL28" i="22"/>
  <c r="AK28" i="22"/>
  <c r="AJ28" i="22"/>
  <c r="AI28" i="22"/>
  <c r="AH28" i="22"/>
  <c r="AG28" i="22"/>
  <c r="AF28" i="22"/>
  <c r="BF27" i="22"/>
  <c r="BE27" i="22"/>
  <c r="BD27" i="22"/>
  <c r="BC27" i="22"/>
  <c r="BB27" i="22"/>
  <c r="BA27" i="22"/>
  <c r="AZ27" i="22"/>
  <c r="AY27" i="22"/>
  <c r="AX27" i="22"/>
  <c r="AW27" i="22"/>
  <c r="AV27" i="22"/>
  <c r="AU27" i="22"/>
  <c r="AT27" i="22"/>
  <c r="AS27" i="22"/>
  <c r="AR27" i="22"/>
  <c r="AQ27" i="22"/>
  <c r="AP27" i="22"/>
  <c r="AO27" i="22"/>
  <c r="AN27" i="22"/>
  <c r="AM27" i="22"/>
  <c r="AL27" i="22"/>
  <c r="AK27" i="22"/>
  <c r="AJ27" i="22"/>
  <c r="AI27" i="22"/>
  <c r="AH27" i="22"/>
  <c r="AG27" i="22"/>
  <c r="AF27" i="22"/>
  <c r="BH27" i="22" s="1"/>
  <c r="BF26" i="22"/>
  <c r="BE26" i="22"/>
  <c r="BD26" i="22"/>
  <c r="BC26" i="22"/>
  <c r="BB26" i="22"/>
  <c r="BA26" i="22"/>
  <c r="AZ26" i="22"/>
  <c r="AY26" i="22"/>
  <c r="AX26" i="22"/>
  <c r="AW26" i="22"/>
  <c r="AV26" i="22"/>
  <c r="AU26" i="22"/>
  <c r="AT26" i="22"/>
  <c r="AS26" i="22"/>
  <c r="AR26" i="22"/>
  <c r="AQ26" i="22"/>
  <c r="AP26" i="22"/>
  <c r="AO26" i="22"/>
  <c r="AN26" i="22"/>
  <c r="AM26" i="22"/>
  <c r="AL26" i="22"/>
  <c r="AK26" i="22"/>
  <c r="AJ26" i="22"/>
  <c r="AI26" i="22"/>
  <c r="AH26" i="22"/>
  <c r="AG26" i="22"/>
  <c r="AF26" i="22"/>
  <c r="BF25" i="22"/>
  <c r="BE25" i="22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BH25" i="22" s="1"/>
  <c r="BF24" i="22"/>
  <c r="BE24" i="22"/>
  <c r="BD24" i="22"/>
  <c r="BC24" i="22"/>
  <c r="BB24" i="22"/>
  <c r="BA24" i="22"/>
  <c r="AZ24" i="22"/>
  <c r="AY24" i="22"/>
  <c r="AX24" i="22"/>
  <c r="AW24" i="22"/>
  <c r="AV24" i="22"/>
  <c r="AU24" i="22"/>
  <c r="AT24" i="22"/>
  <c r="AS24" i="22"/>
  <c r="AR24" i="22"/>
  <c r="AQ24" i="22"/>
  <c r="AP24" i="22"/>
  <c r="AO24" i="22"/>
  <c r="AN24" i="22"/>
  <c r="AM24" i="22"/>
  <c r="AL24" i="22"/>
  <c r="AK24" i="22"/>
  <c r="AJ24" i="22"/>
  <c r="AI24" i="22"/>
  <c r="AH24" i="22"/>
  <c r="BH24" i="22" s="1"/>
  <c r="AG24" i="22"/>
  <c r="AF24" i="22"/>
  <c r="BF23" i="22"/>
  <c r="BE23" i="22"/>
  <c r="BD23" i="22"/>
  <c r="BC23" i="22"/>
  <c r="BB23" i="22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BH23" i="22" s="1"/>
  <c r="BF22" i="22"/>
  <c r="BE22" i="22"/>
  <c r="BD22" i="22"/>
  <c r="BC22" i="22"/>
  <c r="BB22" i="22"/>
  <c r="BA22" i="22"/>
  <c r="AZ22" i="22"/>
  <c r="AY22" i="22"/>
  <c r="AX22" i="22"/>
  <c r="AW22" i="22"/>
  <c r="AV22" i="22"/>
  <c r="AU22" i="22"/>
  <c r="AT22" i="22"/>
  <c r="AS22" i="22"/>
  <c r="AR22" i="22"/>
  <c r="AQ22" i="22"/>
  <c r="AP22" i="22"/>
  <c r="AO22" i="22"/>
  <c r="AN22" i="22"/>
  <c r="AM22" i="22"/>
  <c r="AL22" i="22"/>
  <c r="AK22" i="22"/>
  <c r="AJ22" i="22"/>
  <c r="AI22" i="22"/>
  <c r="AH22" i="22"/>
  <c r="AG22" i="22"/>
  <c r="AF22" i="22"/>
  <c r="BF21" i="22"/>
  <c r="BE21" i="22"/>
  <c r="BD21" i="22"/>
  <c r="BC21" i="22"/>
  <c r="BB21" i="22"/>
  <c r="BA21" i="22"/>
  <c r="AZ21" i="22"/>
  <c r="AY21" i="22"/>
  <c r="AX21" i="22"/>
  <c r="AW21" i="22"/>
  <c r="AV21" i="22"/>
  <c r="AU21" i="22"/>
  <c r="AT21" i="22"/>
  <c r="AS21" i="22"/>
  <c r="AR21" i="22"/>
  <c r="AQ21" i="22"/>
  <c r="AP21" i="22"/>
  <c r="AO21" i="22"/>
  <c r="AN21" i="22"/>
  <c r="AM21" i="22"/>
  <c r="AL21" i="22"/>
  <c r="AK21" i="22"/>
  <c r="AJ21" i="22"/>
  <c r="AI21" i="22"/>
  <c r="AH21" i="22"/>
  <c r="AG21" i="22"/>
  <c r="AF21" i="22"/>
  <c r="BH21" i="22" s="1"/>
  <c r="BF20" i="22"/>
  <c r="BE20" i="22"/>
  <c r="BD20" i="22"/>
  <c r="BC20" i="22"/>
  <c r="BB20" i="22"/>
  <c r="BA20" i="22"/>
  <c r="AZ20" i="22"/>
  <c r="AY20" i="22"/>
  <c r="AX20" i="22"/>
  <c r="AW20" i="22"/>
  <c r="AV20" i="22"/>
  <c r="AU20" i="22"/>
  <c r="AT20" i="22"/>
  <c r="AS20" i="22"/>
  <c r="AR20" i="22"/>
  <c r="AQ20" i="22"/>
  <c r="AP20" i="22"/>
  <c r="AO20" i="22"/>
  <c r="AN20" i="22"/>
  <c r="AM20" i="22"/>
  <c r="AL20" i="22"/>
  <c r="AK20" i="22"/>
  <c r="AJ20" i="22"/>
  <c r="AI20" i="22"/>
  <c r="AH20" i="22"/>
  <c r="AG20" i="22"/>
  <c r="AF20" i="22"/>
  <c r="BF19" i="22"/>
  <c r="BE19" i="22"/>
  <c r="BD19" i="22"/>
  <c r="BC19" i="22"/>
  <c r="BB19" i="22"/>
  <c r="BA19" i="22"/>
  <c r="AZ19" i="22"/>
  <c r="AY19" i="22"/>
  <c r="AX19" i="22"/>
  <c r="AW19" i="22"/>
  <c r="AV19" i="22"/>
  <c r="AU19" i="22"/>
  <c r="AT19" i="22"/>
  <c r="AS19" i="22"/>
  <c r="AR19" i="22"/>
  <c r="AQ19" i="22"/>
  <c r="AP19" i="22"/>
  <c r="AO19" i="22"/>
  <c r="AN19" i="22"/>
  <c r="AM19" i="22"/>
  <c r="AL19" i="22"/>
  <c r="AK19" i="22"/>
  <c r="AJ19" i="22"/>
  <c r="AI19" i="22"/>
  <c r="BH19" i="22" s="1"/>
  <c r="AH19" i="22"/>
  <c r="AG19" i="22"/>
  <c r="AF19" i="22"/>
  <c r="BF18" i="22"/>
  <c r="BE18" i="22"/>
  <c r="BD18" i="22"/>
  <c r="BC18" i="22"/>
  <c r="BB18" i="22"/>
  <c r="BA18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BF17" i="22"/>
  <c r="BE17" i="22"/>
  <c r="BD17" i="22"/>
  <c r="BC17" i="22"/>
  <c r="BB17" i="22"/>
  <c r="BA17" i="22"/>
  <c r="AZ17" i="22"/>
  <c r="AY17" i="22"/>
  <c r="AX17" i="22"/>
  <c r="AW17" i="22"/>
  <c r="AV17" i="22"/>
  <c r="AU17" i="22"/>
  <c r="AT17" i="22"/>
  <c r="AS17" i="22"/>
  <c r="AR17" i="22"/>
  <c r="AQ17" i="22"/>
  <c r="AP17" i="22"/>
  <c r="AO17" i="22"/>
  <c r="AN17" i="22"/>
  <c r="AM17" i="22"/>
  <c r="AL17" i="22"/>
  <c r="AK17" i="22"/>
  <c r="AJ17" i="22"/>
  <c r="AI17" i="22"/>
  <c r="AH17" i="22"/>
  <c r="AG17" i="22"/>
  <c r="AF17" i="22"/>
  <c r="BF16" i="22"/>
  <c r="BE16" i="22"/>
  <c r="BD16" i="22"/>
  <c r="BC16" i="22"/>
  <c r="BB16" i="22"/>
  <c r="BA16" i="22"/>
  <c r="AZ16" i="22"/>
  <c r="AY16" i="22"/>
  <c r="AX16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BF15" i="22"/>
  <c r="BE15" i="22"/>
  <c r="BD15" i="22"/>
  <c r="BC15" i="22"/>
  <c r="BB15" i="22"/>
  <c r="BA15" i="22"/>
  <c r="AZ15" i="22"/>
  <c r="AY15" i="22"/>
  <c r="AX15" i="22"/>
  <c r="AW15" i="22"/>
  <c r="AV15" i="22"/>
  <c r="AU15" i="22"/>
  <c r="AT15" i="22"/>
  <c r="AS15" i="22"/>
  <c r="AR15" i="22"/>
  <c r="AQ15" i="22"/>
  <c r="AP15" i="22"/>
  <c r="AO15" i="22"/>
  <c r="AN15" i="22"/>
  <c r="AM15" i="22"/>
  <c r="AL15" i="22"/>
  <c r="AK15" i="22"/>
  <c r="AJ15" i="22"/>
  <c r="AI15" i="22"/>
  <c r="AH15" i="22"/>
  <c r="AG15" i="22"/>
  <c r="AF15" i="22"/>
  <c r="BF14" i="22"/>
  <c r="BE14" i="22"/>
  <c r="BD14" i="22"/>
  <c r="BC14" i="22"/>
  <c r="BB14" i="22"/>
  <c r="BA14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BF13" i="22"/>
  <c r="BE13" i="22"/>
  <c r="BD13" i="22"/>
  <c r="BC13" i="22"/>
  <c r="BB13" i="22"/>
  <c r="BA13" i="22"/>
  <c r="AZ13" i="22"/>
  <c r="AY13" i="22"/>
  <c r="AX13" i="22"/>
  <c r="AW13" i="22"/>
  <c r="AV1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BH13" i="22" s="1"/>
  <c r="BF12" i="22"/>
  <c r="BE12" i="22"/>
  <c r="BD12" i="22"/>
  <c r="BC12" i="22"/>
  <c r="BB12" i="22"/>
  <c r="BA12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BF11" i="22"/>
  <c r="BE11" i="22"/>
  <c r="BD11" i="22"/>
  <c r="BC11" i="22"/>
  <c r="BB11" i="22"/>
  <c r="BA11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BF10" i="22"/>
  <c r="BE10" i="22"/>
  <c r="BD10" i="22"/>
  <c r="BC10" i="22"/>
  <c r="BB10" i="22"/>
  <c r="BA10" i="22"/>
  <c r="AZ10" i="22"/>
  <c r="AY10" i="22"/>
  <c r="AX10" i="22"/>
  <c r="AW10" i="22"/>
  <c r="AV10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BF9" i="22"/>
  <c r="BE9" i="22"/>
  <c r="BD9" i="22"/>
  <c r="BC9" i="22"/>
  <c r="BB9" i="22"/>
  <c r="BA9" i="22"/>
  <c r="AZ9" i="22"/>
  <c r="AY9" i="22"/>
  <c r="AX9" i="22"/>
  <c r="AW9" i="22"/>
  <c r="AV9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BH9" i="22" s="1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BF7" i="22"/>
  <c r="BE7" i="22"/>
  <c r="BD7" i="22"/>
  <c r="BC7" i="22"/>
  <c r="BB7" i="22"/>
  <c r="BA7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BH7" i="22" s="1"/>
  <c r="BF6" i="22"/>
  <c r="BE6" i="22"/>
  <c r="BD6" i="22"/>
  <c r="BC6" i="22"/>
  <c r="BB6" i="22"/>
  <c r="BA6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BH6" i="22" s="1"/>
  <c r="BF133" i="18"/>
  <c r="BE133" i="18"/>
  <c r="BD133" i="18"/>
  <c r="BC133" i="18"/>
  <c r="BB133" i="18"/>
  <c r="BA133" i="18"/>
  <c r="AZ133" i="18"/>
  <c r="AY133" i="18"/>
  <c r="AX133" i="18"/>
  <c r="AW133" i="18"/>
  <c r="AV133" i="18"/>
  <c r="AU133" i="18"/>
  <c r="AT133" i="18"/>
  <c r="AS133" i="18"/>
  <c r="AR133" i="18"/>
  <c r="AQ133" i="18"/>
  <c r="AP133" i="18"/>
  <c r="AO133" i="18"/>
  <c r="AN133" i="18"/>
  <c r="AM133" i="18"/>
  <c r="AL133" i="18"/>
  <c r="AK133" i="18"/>
  <c r="AJ133" i="18"/>
  <c r="AI133" i="18"/>
  <c r="AH133" i="18"/>
  <c r="AG133" i="18"/>
  <c r="BH133" i="18" s="1"/>
  <c r="AF133" i="18"/>
  <c r="BF132" i="18"/>
  <c r="BE132" i="18"/>
  <c r="BD132" i="18"/>
  <c r="BC132" i="18"/>
  <c r="BB132" i="18"/>
  <c r="BA132" i="18"/>
  <c r="AZ132" i="18"/>
  <c r="AY132" i="18"/>
  <c r="AX132" i="18"/>
  <c r="AW132" i="18"/>
  <c r="AV132" i="18"/>
  <c r="AU132" i="18"/>
  <c r="AT132" i="18"/>
  <c r="AS132" i="18"/>
  <c r="AR132" i="18"/>
  <c r="AQ132" i="18"/>
  <c r="AP132" i="18"/>
  <c r="AO132" i="18"/>
  <c r="AN132" i="18"/>
  <c r="AM132" i="18"/>
  <c r="AL132" i="18"/>
  <c r="AK132" i="18"/>
  <c r="AJ132" i="18"/>
  <c r="AI132" i="18"/>
  <c r="AH132" i="18"/>
  <c r="AG132" i="18"/>
  <c r="AF132" i="18"/>
  <c r="BF131" i="18"/>
  <c r="BE131" i="18"/>
  <c r="BD131" i="18"/>
  <c r="BC131" i="18"/>
  <c r="BB131" i="18"/>
  <c r="BA131" i="18"/>
  <c r="AZ131" i="18"/>
  <c r="AY131" i="18"/>
  <c r="AX131" i="18"/>
  <c r="AW131" i="18"/>
  <c r="AV131" i="18"/>
  <c r="AU131" i="18"/>
  <c r="AT131" i="18"/>
  <c r="AS131" i="18"/>
  <c r="AR131" i="18"/>
  <c r="AQ131" i="18"/>
  <c r="AP131" i="18"/>
  <c r="AO131" i="18"/>
  <c r="AN131" i="18"/>
  <c r="AM131" i="18"/>
  <c r="AL131" i="18"/>
  <c r="AK131" i="18"/>
  <c r="AJ131" i="18"/>
  <c r="AI131" i="18"/>
  <c r="BH131" i="18" s="1"/>
  <c r="AH131" i="18"/>
  <c r="AG131" i="18"/>
  <c r="AF131" i="18"/>
  <c r="BF130" i="18"/>
  <c r="BE130" i="18"/>
  <c r="BD130" i="18"/>
  <c r="BC130" i="18"/>
  <c r="BB130" i="18"/>
  <c r="BA130" i="18"/>
  <c r="AZ130" i="18"/>
  <c r="AY130" i="18"/>
  <c r="AX130" i="18"/>
  <c r="AW130" i="18"/>
  <c r="AV130" i="18"/>
  <c r="AU130" i="18"/>
  <c r="AT130" i="18"/>
  <c r="AS130" i="18"/>
  <c r="AR130" i="18"/>
  <c r="AQ130" i="18"/>
  <c r="AP130" i="18"/>
  <c r="AO130" i="18"/>
  <c r="AN130" i="18"/>
  <c r="AM130" i="18"/>
  <c r="AL130" i="18"/>
  <c r="AK130" i="18"/>
  <c r="AJ130" i="18"/>
  <c r="AI130" i="18"/>
  <c r="AH130" i="18"/>
  <c r="AG130" i="18"/>
  <c r="AF130" i="18"/>
  <c r="BF129" i="18"/>
  <c r="BE129" i="18"/>
  <c r="BD129" i="18"/>
  <c r="BC129" i="18"/>
  <c r="BB129" i="18"/>
  <c r="BA129" i="18"/>
  <c r="AZ129" i="18"/>
  <c r="AY129" i="18"/>
  <c r="AX129" i="18"/>
  <c r="AW129" i="18"/>
  <c r="AV129" i="18"/>
  <c r="AU129" i="18"/>
  <c r="AT129" i="18"/>
  <c r="AS129" i="18"/>
  <c r="AR129" i="18"/>
  <c r="AQ129" i="18"/>
  <c r="AP129" i="18"/>
  <c r="AO129" i="18"/>
  <c r="AN129" i="18"/>
  <c r="AM129" i="18"/>
  <c r="AL129" i="18"/>
  <c r="AK129" i="18"/>
  <c r="AJ129" i="18"/>
  <c r="AI129" i="18"/>
  <c r="AH129" i="18"/>
  <c r="AG129" i="18"/>
  <c r="AF129" i="18"/>
  <c r="BF128" i="18"/>
  <c r="BE128" i="18"/>
  <c r="BD128" i="18"/>
  <c r="BC128" i="18"/>
  <c r="BB128" i="18"/>
  <c r="BA128" i="18"/>
  <c r="AZ128" i="18"/>
  <c r="AY128" i="18"/>
  <c r="AX128" i="18"/>
  <c r="AW128" i="18"/>
  <c r="AV128" i="18"/>
  <c r="AU128" i="18"/>
  <c r="AT128" i="18"/>
  <c r="AS128" i="18"/>
  <c r="AR128" i="18"/>
  <c r="AQ128" i="18"/>
  <c r="AP128" i="18"/>
  <c r="AO128" i="18"/>
  <c r="AN128" i="18"/>
  <c r="AM128" i="18"/>
  <c r="AL128" i="18"/>
  <c r="AK128" i="18"/>
  <c r="AJ128" i="18"/>
  <c r="AI128" i="18"/>
  <c r="AH128" i="18"/>
  <c r="AG128" i="18"/>
  <c r="AF128" i="18"/>
  <c r="BF127" i="18"/>
  <c r="BE127" i="18"/>
  <c r="BD127" i="18"/>
  <c r="BC127" i="18"/>
  <c r="BB127" i="18"/>
  <c r="BA127" i="18"/>
  <c r="AZ127" i="18"/>
  <c r="AY127" i="18"/>
  <c r="AX127" i="18"/>
  <c r="AW127" i="18"/>
  <c r="AV127" i="18"/>
  <c r="AU127" i="18"/>
  <c r="AT127" i="18"/>
  <c r="AS127" i="18"/>
  <c r="AR127" i="18"/>
  <c r="AQ127" i="18"/>
  <c r="AP127" i="18"/>
  <c r="AO127" i="18"/>
  <c r="AN127" i="18"/>
  <c r="AM127" i="18"/>
  <c r="AL127" i="18"/>
  <c r="AK127" i="18"/>
  <c r="AJ127" i="18"/>
  <c r="AI127" i="18"/>
  <c r="AH127" i="18"/>
  <c r="AG127" i="18"/>
  <c r="AF127" i="18"/>
  <c r="BF126" i="18"/>
  <c r="BE126" i="18"/>
  <c r="BD126" i="18"/>
  <c r="BC126" i="18"/>
  <c r="BB126" i="18"/>
  <c r="BA126" i="18"/>
  <c r="AZ126" i="18"/>
  <c r="AY126" i="18"/>
  <c r="AX126" i="18"/>
  <c r="AW126" i="18"/>
  <c r="AV126" i="18"/>
  <c r="AU126" i="18"/>
  <c r="AT126" i="18"/>
  <c r="AS126" i="18"/>
  <c r="AR126" i="18"/>
  <c r="AQ126" i="18"/>
  <c r="AP126" i="18"/>
  <c r="AO126" i="18"/>
  <c r="AN126" i="18"/>
  <c r="AM126" i="18"/>
  <c r="AL126" i="18"/>
  <c r="AK126" i="18"/>
  <c r="AJ126" i="18"/>
  <c r="AI126" i="18"/>
  <c r="AH126" i="18"/>
  <c r="AG126" i="18"/>
  <c r="AF126" i="18"/>
  <c r="BF125" i="18"/>
  <c r="BE125" i="18"/>
  <c r="BD125" i="18"/>
  <c r="BC125" i="18"/>
  <c r="BB125" i="18"/>
  <c r="BA125" i="18"/>
  <c r="AZ125" i="18"/>
  <c r="AY125" i="18"/>
  <c r="AX125" i="18"/>
  <c r="AW125" i="18"/>
  <c r="AV125" i="18"/>
  <c r="AU125" i="18"/>
  <c r="AT125" i="18"/>
  <c r="AS125" i="18"/>
  <c r="AR125" i="18"/>
  <c r="AQ125" i="18"/>
  <c r="AP125" i="18"/>
  <c r="AO125" i="18"/>
  <c r="AN125" i="18"/>
  <c r="AM125" i="18"/>
  <c r="AL125" i="18"/>
  <c r="AK125" i="18"/>
  <c r="AJ125" i="18"/>
  <c r="AI125" i="18"/>
  <c r="AH125" i="18"/>
  <c r="AG125" i="18"/>
  <c r="BH125" i="18" s="1"/>
  <c r="AF125" i="18"/>
  <c r="BF124" i="18"/>
  <c r="BE124" i="18"/>
  <c r="BD124" i="18"/>
  <c r="BC124" i="18"/>
  <c r="BB124" i="18"/>
  <c r="BA124" i="18"/>
  <c r="AZ124" i="18"/>
  <c r="AY124" i="18"/>
  <c r="AX124" i="18"/>
  <c r="AW124" i="18"/>
  <c r="AV124" i="18"/>
  <c r="AU124" i="18"/>
  <c r="AT124" i="18"/>
  <c r="AS124" i="18"/>
  <c r="AR124" i="18"/>
  <c r="AQ124" i="18"/>
  <c r="AP124" i="18"/>
  <c r="AO124" i="18"/>
  <c r="AN124" i="18"/>
  <c r="AM124" i="18"/>
  <c r="AL124" i="18"/>
  <c r="AK124" i="18"/>
  <c r="AJ124" i="18"/>
  <c r="AI124" i="18"/>
  <c r="AH124" i="18"/>
  <c r="AG124" i="18"/>
  <c r="AF124" i="18"/>
  <c r="BF123" i="18"/>
  <c r="BE123" i="18"/>
  <c r="BD123" i="18"/>
  <c r="BC123" i="18"/>
  <c r="BB123" i="18"/>
  <c r="BA123" i="18"/>
  <c r="AZ123" i="18"/>
  <c r="AY123" i="18"/>
  <c r="AX123" i="18"/>
  <c r="AW123" i="18"/>
  <c r="AV123" i="18"/>
  <c r="AU123" i="18"/>
  <c r="AT123" i="18"/>
  <c r="AS123" i="18"/>
  <c r="AR123" i="18"/>
  <c r="AQ123" i="18"/>
  <c r="AP123" i="18"/>
  <c r="AO123" i="18"/>
  <c r="AN123" i="18"/>
  <c r="AM123" i="18"/>
  <c r="AL123" i="18"/>
  <c r="AK123" i="18"/>
  <c r="AJ123" i="18"/>
  <c r="AI123" i="18"/>
  <c r="AH123" i="18"/>
  <c r="AG123" i="18"/>
  <c r="BH123" i="18" s="1"/>
  <c r="AF123" i="18"/>
  <c r="BF122" i="18"/>
  <c r="BE122" i="18"/>
  <c r="BD122" i="18"/>
  <c r="BC122" i="18"/>
  <c r="BB122" i="18"/>
  <c r="BA122" i="18"/>
  <c r="AZ122" i="18"/>
  <c r="AY122" i="18"/>
  <c r="AX122" i="18"/>
  <c r="AW122" i="18"/>
  <c r="AV122" i="18"/>
  <c r="AU122" i="18"/>
  <c r="AT122" i="18"/>
  <c r="AS122" i="18"/>
  <c r="AR122" i="18"/>
  <c r="AQ122" i="18"/>
  <c r="AP122" i="18"/>
  <c r="AO122" i="18"/>
  <c r="AN122" i="18"/>
  <c r="AM122" i="18"/>
  <c r="AL122" i="18"/>
  <c r="AK122" i="18"/>
  <c r="AJ122" i="18"/>
  <c r="AI122" i="18"/>
  <c r="BH122" i="18" s="1"/>
  <c r="AH122" i="18"/>
  <c r="AG122" i="18"/>
  <c r="AF122" i="18"/>
  <c r="BF121" i="18"/>
  <c r="BE121" i="18"/>
  <c r="BD121" i="18"/>
  <c r="BC121" i="18"/>
  <c r="BB121" i="18"/>
  <c r="BA121" i="18"/>
  <c r="AZ121" i="18"/>
  <c r="AY121" i="18"/>
  <c r="AX121" i="18"/>
  <c r="AW121" i="18"/>
  <c r="AV121" i="18"/>
  <c r="AU121" i="18"/>
  <c r="AT121" i="18"/>
  <c r="AS121" i="18"/>
  <c r="AR121" i="18"/>
  <c r="AQ121" i="18"/>
  <c r="AP121" i="18"/>
  <c r="AO121" i="18"/>
  <c r="AN121" i="18"/>
  <c r="AM121" i="18"/>
  <c r="AL121" i="18"/>
  <c r="AK121" i="18"/>
  <c r="AJ121" i="18"/>
  <c r="AI121" i="18"/>
  <c r="AH121" i="18"/>
  <c r="AG121" i="18"/>
  <c r="BH121" i="18" s="1"/>
  <c r="AF121" i="18"/>
  <c r="BF120" i="18"/>
  <c r="BE120" i="18"/>
  <c r="BD120" i="18"/>
  <c r="BC120" i="18"/>
  <c r="BB120" i="18"/>
  <c r="BA120" i="18"/>
  <c r="AZ120" i="18"/>
  <c r="AY120" i="18"/>
  <c r="AX120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AK120" i="18"/>
  <c r="AJ120" i="18"/>
  <c r="AI120" i="18"/>
  <c r="AH120" i="18"/>
  <c r="AG120" i="18"/>
  <c r="AF120" i="18"/>
  <c r="BF119" i="18"/>
  <c r="BE119" i="18"/>
  <c r="BD119" i="18"/>
  <c r="BC119" i="18"/>
  <c r="BB119" i="18"/>
  <c r="BA119" i="18"/>
  <c r="AZ119" i="18"/>
  <c r="AY119" i="18"/>
  <c r="AX119" i="18"/>
  <c r="AW119" i="18"/>
  <c r="AV119" i="18"/>
  <c r="AU119" i="18"/>
  <c r="AT119" i="18"/>
  <c r="AS119" i="18"/>
  <c r="AR119" i="18"/>
  <c r="AQ119" i="18"/>
  <c r="AP119" i="18"/>
  <c r="AO119" i="18"/>
  <c r="AN119" i="18"/>
  <c r="AM119" i="18"/>
  <c r="AL119" i="18"/>
  <c r="AK119" i="18"/>
  <c r="AJ119" i="18"/>
  <c r="AI119" i="18"/>
  <c r="AH119" i="18"/>
  <c r="AG119" i="18"/>
  <c r="AF119" i="18"/>
  <c r="BF118" i="18"/>
  <c r="BE118" i="18"/>
  <c r="BD118" i="18"/>
  <c r="BC118" i="18"/>
  <c r="BB118" i="18"/>
  <c r="BA118" i="18"/>
  <c r="AZ118" i="18"/>
  <c r="AY118" i="18"/>
  <c r="AX118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AK118" i="18"/>
  <c r="AJ118" i="18"/>
  <c r="AI118" i="18"/>
  <c r="AH118" i="18"/>
  <c r="AG118" i="18"/>
  <c r="AF118" i="18"/>
  <c r="BF117" i="18"/>
  <c r="BE117" i="18"/>
  <c r="BD117" i="18"/>
  <c r="BC117" i="18"/>
  <c r="BB117" i="18"/>
  <c r="BA117" i="18"/>
  <c r="AZ117" i="18"/>
  <c r="AY117" i="18"/>
  <c r="AX117" i="18"/>
  <c r="AW117" i="18"/>
  <c r="AV117" i="18"/>
  <c r="AU117" i="18"/>
  <c r="AT117" i="18"/>
  <c r="AS117" i="18"/>
  <c r="AR117" i="18"/>
  <c r="AQ117" i="18"/>
  <c r="AP117" i="18"/>
  <c r="AO117" i="18"/>
  <c r="AN117" i="18"/>
  <c r="AM117" i="18"/>
  <c r="AL117" i="18"/>
  <c r="AK117" i="18"/>
  <c r="AJ117" i="18"/>
  <c r="AI117" i="18"/>
  <c r="AH117" i="18"/>
  <c r="AG117" i="18"/>
  <c r="BH117" i="18" s="1"/>
  <c r="AF117" i="18"/>
  <c r="BF116" i="18"/>
  <c r="BE116" i="18"/>
  <c r="BD116" i="18"/>
  <c r="BC116" i="18"/>
  <c r="BB116" i="18"/>
  <c r="BA116" i="18"/>
  <c r="AZ116" i="18"/>
  <c r="AY116" i="18"/>
  <c r="AX116" i="18"/>
  <c r="AW116" i="18"/>
  <c r="AV116" i="18"/>
  <c r="AU116" i="18"/>
  <c r="AT116" i="18"/>
  <c r="AS116" i="18"/>
  <c r="AR116" i="18"/>
  <c r="AQ116" i="18"/>
  <c r="AP116" i="18"/>
  <c r="AO116" i="18"/>
  <c r="AN116" i="18"/>
  <c r="AM116" i="18"/>
  <c r="AL116" i="18"/>
  <c r="AK116" i="18"/>
  <c r="AJ116" i="18"/>
  <c r="AI116" i="18"/>
  <c r="AH116" i="18"/>
  <c r="AG116" i="18"/>
  <c r="AF116" i="18"/>
  <c r="BF115" i="18"/>
  <c r="BE115" i="18"/>
  <c r="BD115" i="18"/>
  <c r="BC115" i="18"/>
  <c r="BB115" i="18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AK115" i="18"/>
  <c r="AJ115" i="18"/>
  <c r="AI115" i="18"/>
  <c r="BH115" i="18" s="1"/>
  <c r="AH115" i="18"/>
  <c r="AG115" i="18"/>
  <c r="AF115" i="18"/>
  <c r="BF114" i="18"/>
  <c r="BE114" i="18"/>
  <c r="BD114" i="18"/>
  <c r="BC114" i="18"/>
  <c r="BB114" i="18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BF113" i="18"/>
  <c r="BE113" i="18"/>
  <c r="BD113" i="18"/>
  <c r="BC113" i="18"/>
  <c r="BB113" i="18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BF112" i="18"/>
  <c r="BE112" i="18"/>
  <c r="BD112" i="18"/>
  <c r="BC112" i="18"/>
  <c r="BB112" i="18"/>
  <c r="BA112" i="18"/>
  <c r="AZ112" i="18"/>
  <c r="AY112" i="18"/>
  <c r="AX112" i="18"/>
  <c r="AW112" i="18"/>
  <c r="AV112" i="18"/>
  <c r="AU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BF111" i="18"/>
  <c r="BE111" i="18"/>
  <c r="BD111" i="18"/>
  <c r="BC111" i="18"/>
  <c r="BB111" i="18"/>
  <c r="BA111" i="18"/>
  <c r="AZ111" i="18"/>
  <c r="AY111" i="18"/>
  <c r="AX111" i="18"/>
  <c r="AW111" i="18"/>
  <c r="AV111" i="18"/>
  <c r="AU111" i="18"/>
  <c r="AT111" i="18"/>
  <c r="AS111" i="18"/>
  <c r="AR111" i="18"/>
  <c r="AQ111" i="18"/>
  <c r="AP111" i="18"/>
  <c r="AO111" i="18"/>
  <c r="AN111" i="18"/>
  <c r="AM111" i="18"/>
  <c r="AL111" i="18"/>
  <c r="AK111" i="18"/>
  <c r="AJ111" i="18"/>
  <c r="AI111" i="18"/>
  <c r="BH111" i="18" s="1"/>
  <c r="AH111" i="18"/>
  <c r="AG111" i="18"/>
  <c r="AF111" i="18"/>
  <c r="BF110" i="18"/>
  <c r="BE110" i="18"/>
  <c r="BD110" i="18"/>
  <c r="BC110" i="18"/>
  <c r="BB110" i="18"/>
  <c r="BA110" i="18"/>
  <c r="AZ110" i="18"/>
  <c r="AY110" i="18"/>
  <c r="AX110" i="18"/>
  <c r="AW110" i="18"/>
  <c r="AV110" i="18"/>
  <c r="AU110" i="18"/>
  <c r="AT110" i="18"/>
  <c r="AS110" i="18"/>
  <c r="AR110" i="18"/>
  <c r="AQ110" i="18"/>
  <c r="AP110" i="18"/>
  <c r="AO110" i="18"/>
  <c r="AN110" i="18"/>
  <c r="AM110" i="18"/>
  <c r="AL110" i="18"/>
  <c r="AK110" i="18"/>
  <c r="AJ110" i="18"/>
  <c r="AI110" i="18"/>
  <c r="AH110" i="18"/>
  <c r="AG110" i="18"/>
  <c r="AF110" i="18"/>
  <c r="BF109" i="18"/>
  <c r="BE109" i="18"/>
  <c r="BD109" i="18"/>
  <c r="BC109" i="18"/>
  <c r="BB109" i="18"/>
  <c r="BA109" i="18"/>
  <c r="AZ109" i="18"/>
  <c r="AY109" i="18"/>
  <c r="AX109" i="18"/>
  <c r="AW109" i="18"/>
  <c r="AV109" i="18"/>
  <c r="AU109" i="18"/>
  <c r="AT109" i="18"/>
  <c r="AS109" i="18"/>
  <c r="AR109" i="18"/>
  <c r="AQ109" i="18"/>
  <c r="AP109" i="18"/>
  <c r="AO109" i="18"/>
  <c r="AN109" i="18"/>
  <c r="AM109" i="18"/>
  <c r="AL109" i="18"/>
  <c r="AK109" i="18"/>
  <c r="AJ109" i="18"/>
  <c r="AI109" i="18"/>
  <c r="AH109" i="18"/>
  <c r="AG109" i="18"/>
  <c r="BH109" i="18" s="1"/>
  <c r="AF109" i="18"/>
  <c r="BF108" i="18"/>
  <c r="BE108" i="18"/>
  <c r="BD108" i="18"/>
  <c r="BC108" i="18"/>
  <c r="BB108" i="18"/>
  <c r="BA108" i="18"/>
  <c r="AZ108" i="18"/>
  <c r="AY108" i="18"/>
  <c r="AX108" i="18"/>
  <c r="AW108" i="18"/>
  <c r="AV108" i="18"/>
  <c r="AU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BF107" i="18"/>
  <c r="BE107" i="18"/>
  <c r="BD107" i="18"/>
  <c r="BC107" i="18"/>
  <c r="BB107" i="18"/>
  <c r="BA107" i="18"/>
  <c r="AZ107" i="18"/>
  <c r="AY107" i="18"/>
  <c r="AX107" i="18"/>
  <c r="AW107" i="18"/>
  <c r="AV107" i="18"/>
  <c r="AU107" i="18"/>
  <c r="AT107" i="18"/>
  <c r="AS107" i="18"/>
  <c r="AR107" i="18"/>
  <c r="AQ107" i="18"/>
  <c r="AP107" i="18"/>
  <c r="AO107" i="18"/>
  <c r="AN107" i="18"/>
  <c r="AM107" i="18"/>
  <c r="AL107" i="18"/>
  <c r="AK107" i="18"/>
  <c r="AJ107" i="18"/>
  <c r="AI107" i="18"/>
  <c r="AH107" i="18"/>
  <c r="AG107" i="18"/>
  <c r="BH107" i="18" s="1"/>
  <c r="AF107" i="18"/>
  <c r="BF106" i="18"/>
  <c r="BE106" i="18"/>
  <c r="BD106" i="18"/>
  <c r="BC106" i="18"/>
  <c r="BB106" i="18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BH106" i="18" s="1"/>
  <c r="AH106" i="18"/>
  <c r="AG106" i="18"/>
  <c r="AF106" i="18"/>
  <c r="BF105" i="18"/>
  <c r="BE105" i="18"/>
  <c r="BD105" i="18"/>
  <c r="BC105" i="18"/>
  <c r="BB105" i="18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AK105" i="18"/>
  <c r="AJ105" i="18"/>
  <c r="AI105" i="18"/>
  <c r="AH105" i="18"/>
  <c r="AG105" i="18"/>
  <c r="BH105" i="18" s="1"/>
  <c r="AF105" i="18"/>
  <c r="BF104" i="18"/>
  <c r="BE104" i="18"/>
  <c r="BD104" i="18"/>
  <c r="BC104" i="18"/>
  <c r="BB104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BF103" i="18"/>
  <c r="BE103" i="18"/>
  <c r="BD103" i="18"/>
  <c r="BC103" i="18"/>
  <c r="BB103" i="18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BF102" i="18"/>
  <c r="BE102" i="18"/>
  <c r="BD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BF101" i="18"/>
  <c r="BE101" i="18"/>
  <c r="BD101" i="18"/>
  <c r="BC101" i="18"/>
  <c r="BB101" i="18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BH101" i="18" s="1"/>
  <c r="AF101" i="18"/>
  <c r="BF100" i="18"/>
  <c r="BE100" i="18"/>
  <c r="BD100" i="18"/>
  <c r="BC100" i="18"/>
  <c r="BB100" i="18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BF99" i="18"/>
  <c r="BE99" i="18"/>
  <c r="BD99" i="18"/>
  <c r="BC99" i="18"/>
  <c r="BB99" i="18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BH99" i="18" s="1"/>
  <c r="AH99" i="18"/>
  <c r="AG99" i="18"/>
  <c r="AF99" i="18"/>
  <c r="BF98" i="18"/>
  <c r="BE98" i="18"/>
  <c r="BD98" i="18"/>
  <c r="BC98" i="18"/>
  <c r="BB98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BF97" i="18"/>
  <c r="BE97" i="18"/>
  <c r="BD97" i="18"/>
  <c r="BC97" i="18"/>
  <c r="BB97" i="18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BF96" i="18"/>
  <c r="BE96" i="18"/>
  <c r="BD96" i="18"/>
  <c r="BC96" i="18"/>
  <c r="BB96" i="18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BF95" i="18"/>
  <c r="BE95" i="18"/>
  <c r="BD95" i="18"/>
  <c r="BC95" i="18"/>
  <c r="BB95" i="18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BF94" i="18"/>
  <c r="BE94" i="18"/>
  <c r="BD94" i="18"/>
  <c r="BC94" i="18"/>
  <c r="BB94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BF93" i="18"/>
  <c r="BE93" i="18"/>
  <c r="BD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BH93" i="18" s="1"/>
  <c r="AF93" i="18"/>
  <c r="BF92" i="18"/>
  <c r="BE92" i="18"/>
  <c r="BD92" i="18"/>
  <c r="BC92" i="18"/>
  <c r="BB92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BF91" i="18"/>
  <c r="BE91" i="18"/>
  <c r="BD91" i="18"/>
  <c r="BC91" i="18"/>
  <c r="BB91" i="18"/>
  <c r="BA91" i="18"/>
  <c r="AZ91" i="18"/>
  <c r="AY91" i="18"/>
  <c r="AX91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BH91" i="18" s="1"/>
  <c r="AF91" i="18"/>
  <c r="BF90" i="18"/>
  <c r="BE90" i="18"/>
  <c r="BD90" i="18"/>
  <c r="BC90" i="18"/>
  <c r="BB90" i="18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BH90" i="18" s="1"/>
  <c r="AH90" i="18"/>
  <c r="AG90" i="18"/>
  <c r="AF90" i="18"/>
  <c r="BF89" i="18"/>
  <c r="BE89" i="18"/>
  <c r="BD89" i="18"/>
  <c r="BC89" i="18"/>
  <c r="BB89" i="18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BH89" i="18" s="1"/>
  <c r="AF89" i="18"/>
  <c r="BF88" i="18"/>
  <c r="BE88" i="18"/>
  <c r="BD88" i="18"/>
  <c r="BC88" i="18"/>
  <c r="BB88" i="18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BF87" i="18"/>
  <c r="BE87" i="18"/>
  <c r="BD87" i="18"/>
  <c r="BC87" i="18"/>
  <c r="BB87" i="18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BF86" i="18"/>
  <c r="BE86" i="18"/>
  <c r="BD86" i="18"/>
  <c r="BC86" i="18"/>
  <c r="BB86" i="18"/>
  <c r="BA86" i="18"/>
  <c r="AZ86" i="18"/>
  <c r="AY86" i="18"/>
  <c r="AX86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BF85" i="18"/>
  <c r="BE85" i="18"/>
  <c r="BD85" i="18"/>
  <c r="BC85" i="18"/>
  <c r="BB85" i="18"/>
  <c r="BA85" i="18"/>
  <c r="AZ85" i="18"/>
  <c r="AY85" i="18"/>
  <c r="AX85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BH85" i="18" s="1"/>
  <c r="AF85" i="18"/>
  <c r="BF84" i="18"/>
  <c r="BE84" i="18"/>
  <c r="BD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BF83" i="18"/>
  <c r="BE83" i="18"/>
  <c r="BD83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BH83" i="18" s="1"/>
  <c r="AH83" i="18"/>
  <c r="AG83" i="18"/>
  <c r="AF83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BF81" i="18"/>
  <c r="BE81" i="18"/>
  <c r="BD81" i="18"/>
  <c r="BC81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BF80" i="18"/>
  <c r="BE80" i="18"/>
  <c r="BD80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BF79" i="18"/>
  <c r="BE79" i="18"/>
  <c r="BD79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BH79" i="18" s="1"/>
  <c r="AH79" i="18"/>
  <c r="AG79" i="18"/>
  <c r="AF79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BH77" i="18" s="1"/>
  <c r="AF77" i="18"/>
  <c r="BF76" i="18"/>
  <c r="BE76" i="18"/>
  <c r="BD76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BH75" i="18" s="1"/>
  <c r="AF75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BH74" i="18" s="1"/>
  <c r="AH74" i="18"/>
  <c r="AG74" i="18"/>
  <c r="AF74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BH73" i="18" s="1"/>
  <c r="AF73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BH69" i="18" s="1"/>
  <c r="AF69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BH67" i="18" s="1"/>
  <c r="AH67" i="18"/>
  <c r="AG67" i="18"/>
  <c r="AF67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BF63" i="18"/>
  <c r="BE63" i="18"/>
  <c r="BD63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BF61" i="18"/>
  <c r="BE61" i="18"/>
  <c r="BD61" i="18"/>
  <c r="BC61" i="18"/>
  <c r="BB61" i="18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BH61" i="18" s="1"/>
  <c r="AF61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BF59" i="18"/>
  <c r="BE59" i="18"/>
  <c r="BD59" i="18"/>
  <c r="BC59" i="18"/>
  <c r="BB59" i="18"/>
  <c r="BA59" i="18"/>
  <c r="AZ59" i="18"/>
  <c r="AY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BH59" i="18" s="1"/>
  <c r="AF59" i="18"/>
  <c r="BF58" i="18"/>
  <c r="BE58" i="18"/>
  <c r="BD58" i="18"/>
  <c r="BC58" i="18"/>
  <c r="BB58" i="18"/>
  <c r="BA58" i="18"/>
  <c r="AZ58" i="18"/>
  <c r="AY58" i="18"/>
  <c r="AX58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BH57" i="18" s="1"/>
  <c r="AF57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BF54" i="18"/>
  <c r="BE54" i="18"/>
  <c r="BD54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BH53" i="18" s="1"/>
  <c r="AF53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BH51" i="18" s="1"/>
  <c r="AH51" i="18"/>
  <c r="AG51" i="18"/>
  <c r="AF51" i="18"/>
  <c r="BF50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BF49" i="18"/>
  <c r="BE49" i="18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BH45" i="18" s="1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BH41" i="18" s="1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BH39" i="18" s="1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BH37" i="18" s="1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BH35" i="18" s="1"/>
  <c r="AH35" i="18"/>
  <c r="AG35" i="18"/>
  <c r="AF35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BF31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BH31" i="18" s="1"/>
  <c r="AG31" i="18"/>
  <c r="AF31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BH29" i="18" s="1"/>
  <c r="BF28" i="18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BF27" i="18"/>
  <c r="BE27" i="18"/>
  <c r="BD27" i="18"/>
  <c r="BC27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BH27" i="18" s="1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BF25" i="18"/>
  <c r="BE25" i="18"/>
  <c r="BD25" i="18"/>
  <c r="BC25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BH25" i="18" s="1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BF23" i="18"/>
  <c r="BE23" i="18"/>
  <c r="BD23" i="18"/>
  <c r="BC23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BH23" i="18" s="1"/>
  <c r="BF22" i="18"/>
  <c r="BE22" i="18"/>
  <c r="BD22" i="18"/>
  <c r="BC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BF21" i="18"/>
  <c r="BE21" i="18"/>
  <c r="BD21" i="18"/>
  <c r="BC21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BH21" i="18" s="1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BF19" i="18"/>
  <c r="BE19" i="18"/>
  <c r="BD19" i="18"/>
  <c r="BC19" i="18"/>
  <c r="BB19" i="18"/>
  <c r="BA19" i="18"/>
  <c r="AZ19" i="18"/>
  <c r="AY19" i="18"/>
  <c r="AX19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BH19" i="18" s="1"/>
  <c r="AH19" i="18"/>
  <c r="AG19" i="18"/>
  <c r="AF19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BF17" i="18"/>
  <c r="BE17" i="18"/>
  <c r="BD17" i="18"/>
  <c r="BC17" i="18"/>
  <c r="BB17" i="18"/>
  <c r="BA17" i="18"/>
  <c r="AZ17" i="18"/>
  <c r="AY17" i="18"/>
  <c r="AX17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BF15" i="18"/>
  <c r="BE15" i="18"/>
  <c r="BD15" i="18"/>
  <c r="BC15" i="18"/>
  <c r="BB15" i="18"/>
  <c r="BA15" i="18"/>
  <c r="AZ15" i="18"/>
  <c r="AY15" i="18"/>
  <c r="AX15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BH15" i="18" s="1"/>
  <c r="AH15" i="18"/>
  <c r="AG15" i="18"/>
  <c r="AF15" i="18"/>
  <c r="BF14" i="18"/>
  <c r="BE14" i="18"/>
  <c r="BD14" i="18"/>
  <c r="BC14" i="18"/>
  <c r="BB14" i="18"/>
  <c r="BA14" i="18"/>
  <c r="AZ14" i="18"/>
  <c r="AY14" i="18"/>
  <c r="AX14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BF13" i="18"/>
  <c r="BE13" i="18"/>
  <c r="BD13" i="18"/>
  <c r="BC13" i="18"/>
  <c r="BB13" i="18"/>
  <c r="BA13" i="18"/>
  <c r="AZ13" i="18"/>
  <c r="AY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BF12" i="18"/>
  <c r="BE12" i="18"/>
  <c r="BD12" i="18"/>
  <c r="BC12" i="18"/>
  <c r="BB12" i="18"/>
  <c r="BA12" i="18"/>
  <c r="AZ12" i="18"/>
  <c r="AY12" i="18"/>
  <c r="AX12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BF9" i="18"/>
  <c r="BE9" i="18"/>
  <c r="BD9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BH9" i="18" s="1"/>
  <c r="BF8" i="18"/>
  <c r="BE8" i="18"/>
  <c r="BD8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BF7" i="18"/>
  <c r="BE7" i="18"/>
  <c r="BD7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BH7" i="18" s="1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AF6" i="12"/>
  <c r="BH6" i="18" l="1"/>
  <c r="BH22" i="18"/>
  <c r="BH38" i="18"/>
  <c r="BH54" i="18"/>
  <c r="BH72" i="18"/>
  <c r="BH88" i="18"/>
  <c r="BH104" i="18"/>
  <c r="BH120" i="18"/>
  <c r="BH40" i="22"/>
  <c r="BH56" i="22"/>
  <c r="BH72" i="22"/>
  <c r="BH88" i="22"/>
  <c r="BH104" i="22"/>
  <c r="BH120" i="22"/>
  <c r="BH22" i="22"/>
  <c r="BH17" i="18"/>
  <c r="BH20" i="18"/>
  <c r="BH36" i="18"/>
  <c r="BH70" i="18"/>
  <c r="BH86" i="18"/>
  <c r="BH17" i="22"/>
  <c r="BH38" i="22"/>
  <c r="BH49" i="22"/>
  <c r="BH54" i="22"/>
  <c r="BH70" i="22"/>
  <c r="BH86" i="22"/>
  <c r="BH102" i="22"/>
  <c r="BH33" i="18"/>
  <c r="BH47" i="18"/>
  <c r="BH49" i="18"/>
  <c r="BH55" i="18"/>
  <c r="BH63" i="18"/>
  <c r="BH65" i="18"/>
  <c r="BH71" i="18"/>
  <c r="BH81" i="18"/>
  <c r="BH87" i="18"/>
  <c r="BH95" i="18"/>
  <c r="BH97" i="18"/>
  <c r="BH103" i="18"/>
  <c r="BH113" i="18"/>
  <c r="BH119" i="18"/>
  <c r="BH127" i="18"/>
  <c r="BH129" i="18"/>
  <c r="BH15" i="22"/>
  <c r="BH31" i="22"/>
  <c r="BH33" i="22"/>
  <c r="BH47" i="22"/>
  <c r="BH63" i="22"/>
  <c r="BH65" i="22"/>
  <c r="BH79" i="22"/>
  <c r="BH81" i="22"/>
  <c r="BH95" i="22"/>
  <c r="BH97" i="22"/>
  <c r="BH113" i="22"/>
  <c r="BH127" i="22"/>
  <c r="BH129" i="22"/>
  <c r="BH111" i="26"/>
  <c r="BH119" i="26"/>
  <c r="BH127" i="26"/>
  <c r="BH76" i="18"/>
  <c r="BH124" i="18"/>
  <c r="BH44" i="22"/>
  <c r="BH92" i="22"/>
  <c r="BH124" i="22"/>
  <c r="BH8" i="18"/>
  <c r="BH24" i="18"/>
  <c r="BH40" i="18"/>
  <c r="BH56" i="18"/>
  <c r="BH7" i="26"/>
  <c r="BH23" i="26"/>
  <c r="BH31" i="26"/>
  <c r="BH39" i="26"/>
  <c r="BH47" i="26"/>
  <c r="BH55" i="26"/>
  <c r="BH63" i="26"/>
  <c r="BH71" i="26"/>
  <c r="BH79" i="26"/>
  <c r="BH95" i="26"/>
  <c r="BH103" i="26"/>
  <c r="BH13" i="26"/>
  <c r="BH21" i="26"/>
  <c r="BH29" i="26"/>
  <c r="BH37" i="26"/>
  <c r="BH45" i="26"/>
  <c r="BH53" i="26"/>
  <c r="BH61" i="26"/>
  <c r="BH69" i="26"/>
  <c r="BH77" i="26"/>
  <c r="BH85" i="26"/>
  <c r="BH93" i="26"/>
  <c r="BH101" i="26"/>
  <c r="BH109" i="26"/>
  <c r="BH117" i="26"/>
  <c r="BH125" i="26"/>
  <c r="BH133" i="26"/>
  <c r="BH11" i="26"/>
  <c r="BH19" i="26"/>
  <c r="BH27" i="26"/>
  <c r="BH35" i="26"/>
  <c r="BH43" i="26"/>
  <c r="BH51" i="26"/>
  <c r="BH59" i="26"/>
  <c r="BH67" i="26"/>
  <c r="BH75" i="26"/>
  <c r="BH83" i="26"/>
  <c r="BH91" i="26"/>
  <c r="BH99" i="26"/>
  <c r="BH107" i="26"/>
  <c r="BH29" i="22"/>
  <c r="BH26" i="22"/>
  <c r="BH76" i="22"/>
  <c r="BH77" i="22"/>
  <c r="BH106" i="22"/>
  <c r="BH107" i="22"/>
  <c r="BH60" i="22"/>
  <c r="BH90" i="22"/>
  <c r="BH11" i="22"/>
  <c r="BH108" i="22"/>
  <c r="BH109" i="22"/>
  <c r="BH20" i="22"/>
  <c r="BH118" i="22"/>
  <c r="BH14" i="22"/>
  <c r="BH18" i="22"/>
  <c r="BH34" i="22"/>
  <c r="BH36" i="22"/>
  <c r="BH52" i="22"/>
  <c r="BH68" i="22"/>
  <c r="BH84" i="22"/>
  <c r="BH100" i="22"/>
  <c r="BH116" i="22"/>
  <c r="BH132" i="22"/>
  <c r="BH12" i="22"/>
  <c r="BH16" i="22"/>
  <c r="BH32" i="22"/>
  <c r="BH50" i="22"/>
  <c r="BH66" i="22"/>
  <c r="BH82" i="22"/>
  <c r="BH98" i="22"/>
  <c r="BH114" i="22"/>
  <c r="BH130" i="22"/>
  <c r="BH10" i="22"/>
  <c r="BH30" i="22"/>
  <c r="BH48" i="22"/>
  <c r="BH64" i="22"/>
  <c r="BH80" i="22"/>
  <c r="BH96" i="22"/>
  <c r="BH112" i="22"/>
  <c r="BH128" i="22"/>
  <c r="BH8" i="22"/>
  <c r="BH28" i="22"/>
  <c r="BH46" i="22"/>
  <c r="BH62" i="22"/>
  <c r="BH78" i="22"/>
  <c r="BH94" i="22"/>
  <c r="BH110" i="22"/>
  <c r="BH126" i="22"/>
  <c r="BH52" i="18"/>
  <c r="BH92" i="18"/>
  <c r="BH13" i="18"/>
  <c r="BH43" i="18"/>
  <c r="BH60" i="18"/>
  <c r="BH11" i="18"/>
  <c r="BH108" i="18"/>
  <c r="BH18" i="18"/>
  <c r="BH34" i="18"/>
  <c r="BH50" i="18"/>
  <c r="BH102" i="18"/>
  <c r="BH118" i="18"/>
  <c r="BH16" i="18"/>
  <c r="BH32" i="18"/>
  <c r="BH48" i="18"/>
  <c r="BH68" i="18"/>
  <c r="BH84" i="18"/>
  <c r="BH100" i="18"/>
  <c r="BH116" i="18"/>
  <c r="BH132" i="18"/>
  <c r="BH14" i="18"/>
  <c r="BH30" i="18"/>
  <c r="BH46" i="18"/>
  <c r="BH66" i="18"/>
  <c r="BH82" i="18"/>
  <c r="BH98" i="18"/>
  <c r="BH114" i="18"/>
  <c r="BH130" i="18"/>
  <c r="BH12" i="18"/>
  <c r="BH28" i="18"/>
  <c r="BH44" i="18"/>
  <c r="BH64" i="18"/>
  <c r="BH80" i="18"/>
  <c r="BH96" i="18"/>
  <c r="BH112" i="18"/>
  <c r="BH128" i="18"/>
  <c r="BH10" i="18"/>
  <c r="BH26" i="18"/>
  <c r="BH42" i="18"/>
  <c r="BH58" i="18"/>
  <c r="BH62" i="18"/>
  <c r="BH78" i="18"/>
  <c r="BH94" i="18"/>
  <c r="BH110" i="18"/>
  <c r="BH126" i="18"/>
  <c r="C7" i="5" l="1"/>
  <c r="D7" i="5"/>
  <c r="E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C10" i="5"/>
  <c r="D10" i="5"/>
  <c r="E10" i="5"/>
  <c r="G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C11" i="5"/>
  <c r="D11" i="5"/>
  <c r="E11" i="5"/>
  <c r="G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C15" i="5"/>
  <c r="D15" i="5"/>
  <c r="G15" i="5"/>
  <c r="H15" i="5"/>
  <c r="I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C19" i="5"/>
  <c r="D19" i="5"/>
  <c r="E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D24" i="5"/>
  <c r="F24" i="5"/>
  <c r="G24" i="5"/>
  <c r="H24" i="5"/>
  <c r="I24" i="5"/>
  <c r="J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B24" i="5"/>
  <c r="AC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C33" i="5"/>
  <c r="BH33" i="12" s="1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C41" i="5"/>
  <c r="BH41" i="12" s="1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C113" i="5"/>
  <c r="BH113" i="12" s="1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C6" i="5"/>
  <c r="BH121" i="12" l="1"/>
  <c r="BH73" i="12"/>
  <c r="BH18" i="12"/>
  <c r="BC25" i="5"/>
  <c r="BH13" i="12"/>
  <c r="BH129" i="12"/>
  <c r="BH57" i="12"/>
  <c r="BH21" i="12"/>
  <c r="BH131" i="12"/>
  <c r="BH123" i="12"/>
  <c r="BH115" i="12"/>
  <c r="BH107" i="12"/>
  <c r="BH99" i="12"/>
  <c r="BH91" i="12"/>
  <c r="BH83" i="12"/>
  <c r="BH75" i="12"/>
  <c r="BH67" i="12"/>
  <c r="BH59" i="12"/>
  <c r="BH51" i="12"/>
  <c r="BH43" i="12"/>
  <c r="BH35" i="12"/>
  <c r="BH27" i="12"/>
  <c r="BH22" i="12"/>
  <c r="BH97" i="12"/>
  <c r="BH81" i="12"/>
  <c r="BH25" i="12"/>
  <c r="BH128" i="12"/>
  <c r="BH120" i="12"/>
  <c r="BH112" i="12"/>
  <c r="BH104" i="12"/>
  <c r="BH96" i="12"/>
  <c r="BH88" i="12"/>
  <c r="BH80" i="12"/>
  <c r="BH72" i="12"/>
  <c r="BH64" i="12"/>
  <c r="BH56" i="12"/>
  <c r="BH48" i="12"/>
  <c r="BH47" i="12"/>
  <c r="BH42" i="12"/>
  <c r="BH40" i="12"/>
  <c r="BH39" i="12"/>
  <c r="BH32" i="12"/>
  <c r="BH31" i="12"/>
  <c r="BH20" i="12"/>
  <c r="BH17" i="12"/>
  <c r="BH9" i="12"/>
  <c r="BH105" i="12"/>
  <c r="BH133" i="12"/>
  <c r="BH125" i="12"/>
  <c r="BH117" i="12"/>
  <c r="BH109" i="12"/>
  <c r="BH101" i="12"/>
  <c r="BH93" i="12"/>
  <c r="BH85" i="12"/>
  <c r="BH77" i="12"/>
  <c r="BH69" i="12"/>
  <c r="BH61" i="12"/>
  <c r="BH53" i="12"/>
  <c r="BH45" i="12"/>
  <c r="BH37" i="12"/>
  <c r="BH29" i="12"/>
  <c r="BH130" i="12"/>
  <c r="BH122" i="12"/>
  <c r="BH114" i="12"/>
  <c r="BH106" i="12"/>
  <c r="BH98" i="12"/>
  <c r="BH90" i="12"/>
  <c r="BH82" i="12"/>
  <c r="BH74" i="12"/>
  <c r="BH66" i="12"/>
  <c r="BH58" i="12"/>
  <c r="BH50" i="12"/>
  <c r="BH34" i="12"/>
  <c r="BH26" i="12"/>
  <c r="BH49" i="12"/>
  <c r="BH14" i="12"/>
  <c r="BH127" i="12"/>
  <c r="BH126" i="12"/>
  <c r="BH119" i="12"/>
  <c r="BH118" i="12"/>
  <c r="BH111" i="12"/>
  <c r="BH110" i="12"/>
  <c r="BH103" i="12"/>
  <c r="BH102" i="12"/>
  <c r="BH95" i="12"/>
  <c r="BH94" i="12"/>
  <c r="BH87" i="12"/>
  <c r="BH86" i="12"/>
  <c r="BH79" i="12"/>
  <c r="BH78" i="12"/>
  <c r="BH71" i="12"/>
  <c r="BH70" i="12"/>
  <c r="BH63" i="12"/>
  <c r="BH62" i="12"/>
  <c r="BH55" i="12"/>
  <c r="BH54" i="12"/>
  <c r="BH46" i="12"/>
  <c r="BH38" i="12"/>
  <c r="BH30" i="12"/>
  <c r="BH16" i="12"/>
  <c r="BH12" i="12"/>
  <c r="BH8" i="12"/>
  <c r="BH89" i="12"/>
  <c r="BH65" i="12"/>
  <c r="BH132" i="12"/>
  <c r="BH124" i="12"/>
  <c r="BH116" i="12"/>
  <c r="BH108" i="12"/>
  <c r="BH100" i="12"/>
  <c r="BH92" i="12"/>
  <c r="BH84" i="12"/>
  <c r="BH76" i="12"/>
  <c r="BH68" i="12"/>
  <c r="BH60" i="12"/>
  <c r="BH52" i="12"/>
  <c r="BH44" i="12"/>
  <c r="BH36" i="12"/>
  <c r="BH28" i="12"/>
  <c r="BH23" i="12"/>
  <c r="BH6" i="12"/>
  <c r="AY133" i="5"/>
  <c r="BE131" i="5"/>
  <c r="AJ130" i="5"/>
  <c r="BF128" i="5"/>
  <c r="BA127" i="5"/>
  <c r="AV126" i="5"/>
  <c r="AI125" i="5"/>
  <c r="AW123" i="5"/>
  <c r="AM121" i="5"/>
  <c r="AK119" i="5"/>
  <c r="AY117" i="5"/>
  <c r="AW115" i="5"/>
  <c r="BC113" i="5"/>
  <c r="AH112" i="5"/>
  <c r="AN110" i="5"/>
  <c r="AT108" i="5"/>
  <c r="AZ106" i="5"/>
  <c r="BF104" i="5"/>
  <c r="AS103" i="5"/>
  <c r="AY101" i="5"/>
  <c r="BE99" i="5"/>
  <c r="AJ98" i="5"/>
  <c r="AP96" i="5"/>
  <c r="AV94" i="5"/>
  <c r="BB92" i="5"/>
  <c r="AG91" i="5"/>
  <c r="AM89" i="5"/>
  <c r="AK87" i="5"/>
  <c r="AQ85" i="5"/>
  <c r="BE83" i="5"/>
  <c r="AJ82" i="5"/>
  <c r="AP80" i="5"/>
  <c r="AV78" i="5"/>
  <c r="BB76" i="5"/>
  <c r="AG75" i="5"/>
  <c r="AU73" i="5"/>
  <c r="BA71" i="5"/>
  <c r="AF70" i="5"/>
  <c r="AL68" i="5"/>
  <c r="AR66" i="5"/>
  <c r="AP64" i="5"/>
  <c r="AV62" i="5"/>
  <c r="AL60" i="5"/>
  <c r="AR58" i="5"/>
  <c r="AX56" i="5"/>
  <c r="BD54" i="5"/>
  <c r="AQ53" i="5"/>
  <c r="BE51" i="5"/>
  <c r="AJ50" i="5"/>
  <c r="AP48" i="5"/>
  <c r="AV46" i="5"/>
  <c r="AY45" i="5"/>
  <c r="AI45" i="5"/>
  <c r="BB44" i="5"/>
  <c r="AO43" i="5"/>
  <c r="AZ42" i="5"/>
  <c r="AR42" i="5"/>
  <c r="AJ42" i="5"/>
  <c r="BC41" i="5"/>
  <c r="AM41" i="5"/>
  <c r="BF40" i="5"/>
  <c r="AX40" i="5"/>
  <c r="AP40" i="5"/>
  <c r="AH40" i="5"/>
  <c r="BA39" i="5"/>
  <c r="AS39" i="5"/>
  <c r="AK39" i="5"/>
  <c r="BD38" i="5"/>
  <c r="AV38" i="5"/>
  <c r="AN38" i="5"/>
  <c r="AF38" i="5"/>
  <c r="AY37" i="5"/>
  <c r="AQ37" i="5"/>
  <c r="AI37" i="5"/>
  <c r="BB36" i="5"/>
  <c r="AT36" i="5"/>
  <c r="AL36" i="5"/>
  <c r="BE35" i="5"/>
  <c r="AW35" i="5"/>
  <c r="AO35" i="5"/>
  <c r="AG35" i="5"/>
  <c r="AZ34" i="5"/>
  <c r="AR34" i="5"/>
  <c r="AJ34" i="5"/>
  <c r="BC33" i="5"/>
  <c r="AU33" i="5"/>
  <c r="AM33" i="5"/>
  <c r="BF32" i="5"/>
  <c r="AX32" i="5"/>
  <c r="AP32" i="5"/>
  <c r="AH32" i="5"/>
  <c r="BA31" i="5"/>
  <c r="AS31" i="5"/>
  <c r="AK31" i="5"/>
  <c r="BD30" i="5"/>
  <c r="AV30" i="5"/>
  <c r="AN30" i="5"/>
  <c r="AF30" i="5"/>
  <c r="AY29" i="5"/>
  <c r="AQ29" i="5"/>
  <c r="AI29" i="5"/>
  <c r="BB28" i="5"/>
  <c r="AT28" i="5"/>
  <c r="AL28" i="5"/>
  <c r="BE27" i="5"/>
  <c r="AJ26" i="5"/>
  <c r="AI133" i="5"/>
  <c r="AO131" i="5"/>
  <c r="AU129" i="5"/>
  <c r="AS127" i="5"/>
  <c r="AY125" i="5"/>
  <c r="BE123" i="5"/>
  <c r="AR122" i="5"/>
  <c r="AX120" i="5"/>
  <c r="AV118" i="5"/>
  <c r="AI117" i="5"/>
  <c r="AO115" i="5"/>
  <c r="AM113" i="5"/>
  <c r="AK111" i="5"/>
  <c r="BB108" i="5"/>
  <c r="AG107" i="5"/>
  <c r="AM105" i="5"/>
  <c r="AK103" i="5"/>
  <c r="AI101" i="5"/>
  <c r="AG99" i="5"/>
  <c r="AU97" i="5"/>
  <c r="AS95" i="5"/>
  <c r="AY93" i="5"/>
  <c r="BE91" i="5"/>
  <c r="AR90" i="5"/>
  <c r="AX88" i="5"/>
  <c r="AF86" i="5"/>
  <c r="AL84" i="5"/>
  <c r="AR82" i="5"/>
  <c r="BF80" i="5"/>
  <c r="AK79" i="5"/>
  <c r="AN78" i="5"/>
  <c r="AL76" i="5"/>
  <c r="AJ74" i="5"/>
  <c r="AX72" i="5"/>
  <c r="BD70" i="5"/>
  <c r="AI69" i="5"/>
  <c r="AO67" i="5"/>
  <c r="AU65" i="5"/>
  <c r="BA63" i="5"/>
  <c r="AF62" i="5"/>
  <c r="BB60" i="5"/>
  <c r="AW59" i="5"/>
  <c r="BC57" i="5"/>
  <c r="AP56" i="5"/>
  <c r="AN54" i="5"/>
  <c r="BB52" i="5"/>
  <c r="AZ50" i="5"/>
  <c r="BF48" i="5"/>
  <c r="BA47" i="5"/>
  <c r="AN46" i="5"/>
  <c r="AW43" i="5"/>
  <c r="AO27" i="5"/>
  <c r="AO6" i="5"/>
  <c r="AT132" i="5"/>
  <c r="AG131" i="5"/>
  <c r="AM129" i="5"/>
  <c r="BD126" i="5"/>
  <c r="AQ125" i="5"/>
  <c r="AO123" i="5"/>
  <c r="BC121" i="5"/>
  <c r="BF120" i="5"/>
  <c r="AF118" i="5"/>
  <c r="AL116" i="5"/>
  <c r="AJ114" i="5"/>
  <c r="AP112" i="5"/>
  <c r="AV110" i="5"/>
  <c r="AI109" i="5"/>
  <c r="AO107" i="5"/>
  <c r="AU105" i="5"/>
  <c r="AP104" i="5"/>
  <c r="AV102" i="5"/>
  <c r="BB100" i="5"/>
  <c r="AW99" i="5"/>
  <c r="BC97" i="5"/>
  <c r="AH96" i="5"/>
  <c r="AF94" i="5"/>
  <c r="AT92" i="5"/>
  <c r="AZ90" i="5"/>
  <c r="BF88" i="5"/>
  <c r="AS87" i="5"/>
  <c r="AY85" i="5"/>
  <c r="AO83" i="5"/>
  <c r="AU81" i="5"/>
  <c r="BA79" i="5"/>
  <c r="AY77" i="5"/>
  <c r="BE75" i="5"/>
  <c r="AZ74" i="5"/>
  <c r="BF72" i="5"/>
  <c r="AK71" i="5"/>
  <c r="AQ69" i="5"/>
  <c r="AW67" i="5"/>
  <c r="AJ66" i="5"/>
  <c r="AX64" i="5"/>
  <c r="BD62" i="5"/>
  <c r="AY61" i="5"/>
  <c r="BE59" i="5"/>
  <c r="AJ58" i="5"/>
  <c r="AH56" i="5"/>
  <c r="AF54" i="5"/>
  <c r="AL52" i="5"/>
  <c r="AR50" i="5"/>
  <c r="AX48" i="5"/>
  <c r="BD46" i="5"/>
  <c r="AT44" i="5"/>
  <c r="AR26" i="5"/>
  <c r="AG6" i="5"/>
  <c r="AL132" i="5"/>
  <c r="AR130" i="5"/>
  <c r="AP128" i="5"/>
  <c r="AK127" i="5"/>
  <c r="BB124" i="5"/>
  <c r="AG123" i="5"/>
  <c r="AU121" i="5"/>
  <c r="AS119" i="5"/>
  <c r="AQ117" i="5"/>
  <c r="BE115" i="5"/>
  <c r="AZ114" i="5"/>
  <c r="BF112" i="5"/>
  <c r="AS111" i="5"/>
  <c r="AY109" i="5"/>
  <c r="BE107" i="5"/>
  <c r="AJ106" i="5"/>
  <c r="BA103" i="5"/>
  <c r="AF102" i="5"/>
  <c r="AL100" i="5"/>
  <c r="AR98" i="5"/>
  <c r="AX96" i="5"/>
  <c r="BD94" i="5"/>
  <c r="AI93" i="5"/>
  <c r="AO91" i="5"/>
  <c r="AU89" i="5"/>
  <c r="BA87" i="5"/>
  <c r="AN86" i="5"/>
  <c r="AT84" i="5"/>
  <c r="AZ82" i="5"/>
  <c r="AX80" i="5"/>
  <c r="BD78" i="5"/>
  <c r="AI77" i="5"/>
  <c r="AO75" i="5"/>
  <c r="AM73" i="5"/>
  <c r="AS71" i="5"/>
  <c r="AY69" i="5"/>
  <c r="BE67" i="5"/>
  <c r="BC65" i="5"/>
  <c r="AH64" i="5"/>
  <c r="AN62" i="5"/>
  <c r="AT60" i="5"/>
  <c r="AZ58" i="5"/>
  <c r="BF56" i="5"/>
  <c r="AS55" i="5"/>
  <c r="AY53" i="5"/>
  <c r="AW51" i="5"/>
  <c r="BC49" i="5"/>
  <c r="AS47" i="5"/>
  <c r="AQ45" i="5"/>
  <c r="AG43" i="5"/>
  <c r="AW27" i="5"/>
  <c r="AW6" i="5"/>
  <c r="AQ133" i="5"/>
  <c r="AW131" i="5"/>
  <c r="BC129" i="5"/>
  <c r="AH128" i="5"/>
  <c r="AF126" i="5"/>
  <c r="AL124" i="5"/>
  <c r="AJ122" i="5"/>
  <c r="AP120" i="5"/>
  <c r="BD118" i="5"/>
  <c r="BB116" i="5"/>
  <c r="AG115" i="5"/>
  <c r="AU113" i="5"/>
  <c r="BA111" i="5"/>
  <c r="AF110" i="5"/>
  <c r="AL108" i="5"/>
  <c r="AR106" i="5"/>
  <c r="AX104" i="5"/>
  <c r="BD102" i="5"/>
  <c r="AQ101" i="5"/>
  <c r="AO99" i="5"/>
  <c r="AM97" i="5"/>
  <c r="BA95" i="5"/>
  <c r="AN94" i="5"/>
  <c r="AL92" i="5"/>
  <c r="AJ90" i="5"/>
  <c r="AP88" i="5"/>
  <c r="BD86" i="5"/>
  <c r="AI85" i="5"/>
  <c r="AG83" i="5"/>
  <c r="AM81" i="5"/>
  <c r="AS79" i="5"/>
  <c r="AF78" i="5"/>
  <c r="AT76" i="5"/>
  <c r="AR74" i="5"/>
  <c r="AP72" i="5"/>
  <c r="AV70" i="5"/>
  <c r="BB68" i="5"/>
  <c r="AG67" i="5"/>
  <c r="AM65" i="5"/>
  <c r="AS63" i="5"/>
  <c r="AI61" i="5"/>
  <c r="AG59" i="5"/>
  <c r="AU57" i="5"/>
  <c r="BA55" i="5"/>
  <c r="AV54" i="5"/>
  <c r="AT52" i="5"/>
  <c r="AG51" i="5"/>
  <c r="AM49" i="5"/>
  <c r="AH48" i="5"/>
  <c r="AF46" i="5"/>
  <c r="BE43" i="5"/>
  <c r="AG27" i="5"/>
  <c r="BE6" i="5"/>
  <c r="BB132" i="5"/>
  <c r="AZ130" i="5"/>
  <c r="AX128" i="5"/>
  <c r="AN126" i="5"/>
  <c r="AT124" i="5"/>
  <c r="AZ122" i="5"/>
  <c r="AH120" i="5"/>
  <c r="AN118" i="5"/>
  <c r="AT116" i="5"/>
  <c r="AR114" i="5"/>
  <c r="AX112" i="5"/>
  <c r="BD110" i="5"/>
  <c r="AQ109" i="5"/>
  <c r="AW107" i="5"/>
  <c r="BC105" i="5"/>
  <c r="AH104" i="5"/>
  <c r="AN102" i="5"/>
  <c r="AT100" i="5"/>
  <c r="AZ98" i="5"/>
  <c r="BF96" i="5"/>
  <c r="AK95" i="5"/>
  <c r="AQ93" i="5"/>
  <c r="AW91" i="5"/>
  <c r="BC89" i="5"/>
  <c r="AH88" i="5"/>
  <c r="AV86" i="5"/>
  <c r="BB84" i="5"/>
  <c r="AW83" i="5"/>
  <c r="BC81" i="5"/>
  <c r="AH80" i="5"/>
  <c r="AQ77" i="5"/>
  <c r="AW75" i="5"/>
  <c r="BC73" i="5"/>
  <c r="AH72" i="5"/>
  <c r="AN70" i="5"/>
  <c r="AT68" i="5"/>
  <c r="AZ66" i="5"/>
  <c r="BF64" i="5"/>
  <c r="AK63" i="5"/>
  <c r="AQ61" i="5"/>
  <c r="AO59" i="5"/>
  <c r="AM57" i="5"/>
  <c r="AK55" i="5"/>
  <c r="AI53" i="5"/>
  <c r="AO51" i="5"/>
  <c r="AU49" i="5"/>
  <c r="AK47" i="5"/>
  <c r="AL44" i="5"/>
  <c r="AZ26" i="5"/>
  <c r="BA119" i="5"/>
  <c r="AU41" i="5"/>
  <c r="BF6" i="5"/>
  <c r="AX6" i="5"/>
  <c r="AP6" i="5"/>
  <c r="AH6" i="5"/>
  <c r="AZ133" i="5"/>
  <c r="AR133" i="5"/>
  <c r="AJ133" i="5"/>
  <c r="BC132" i="5"/>
  <c r="AU132" i="5"/>
  <c r="AM132" i="5"/>
  <c r="BF131" i="5"/>
  <c r="AX131" i="5"/>
  <c r="AP131" i="5"/>
  <c r="AH131" i="5"/>
  <c r="BA130" i="5"/>
  <c r="AS130" i="5"/>
  <c r="AK130" i="5"/>
  <c r="BD129" i="5"/>
  <c r="AV129" i="5"/>
  <c r="AN129" i="5"/>
  <c r="AF129" i="5"/>
  <c r="AY128" i="5"/>
  <c r="AQ128" i="5"/>
  <c r="AI128" i="5"/>
  <c r="BD6" i="5"/>
  <c r="AV6" i="5"/>
  <c r="AN6" i="5"/>
  <c r="BF133" i="5"/>
  <c r="AX133" i="5"/>
  <c r="AP133" i="5"/>
  <c r="AH133" i="5"/>
  <c r="BA132" i="5"/>
  <c r="AS132" i="5"/>
  <c r="AK132" i="5"/>
  <c r="BD131" i="5"/>
  <c r="AV131" i="5"/>
  <c r="AN131" i="5"/>
  <c r="AF131" i="5"/>
  <c r="AY130" i="5"/>
  <c r="AQ130" i="5"/>
  <c r="AI130" i="5"/>
  <c r="BB129" i="5"/>
  <c r="BC6" i="5"/>
  <c r="AU6" i="5"/>
  <c r="AM6" i="5"/>
  <c r="BE133" i="5"/>
  <c r="AW133" i="5"/>
  <c r="AO133" i="5"/>
  <c r="AG133" i="5"/>
  <c r="AZ132" i="5"/>
  <c r="AR132" i="5"/>
  <c r="AJ132" i="5"/>
  <c r="BC131" i="5"/>
  <c r="AU131" i="5"/>
  <c r="AM131" i="5"/>
  <c r="BF130" i="5"/>
  <c r="AX130" i="5"/>
  <c r="AP130" i="5"/>
  <c r="AH130" i="5"/>
  <c r="BA129" i="5"/>
  <c r="BB6" i="5"/>
  <c r="AT6" i="5"/>
  <c r="AL6" i="5"/>
  <c r="BD133" i="5"/>
  <c r="AV133" i="5"/>
  <c r="AN133" i="5"/>
  <c r="AF133" i="5"/>
  <c r="AY132" i="5"/>
  <c r="AQ132" i="5"/>
  <c r="AI132" i="5"/>
  <c r="BB131" i="5"/>
  <c r="AT131" i="5"/>
  <c r="AL131" i="5"/>
  <c r="BE130" i="5"/>
  <c r="AW130" i="5"/>
  <c r="AO130" i="5"/>
  <c r="AG130" i="5"/>
  <c r="AZ129" i="5"/>
  <c r="AR129" i="5"/>
  <c r="AJ129" i="5"/>
  <c r="BC128" i="5"/>
  <c r="AU128" i="5"/>
  <c r="AM128" i="5"/>
  <c r="BF127" i="5"/>
  <c r="AX127" i="5"/>
  <c r="AP127" i="5"/>
  <c r="AH127" i="5"/>
  <c r="BA126" i="5"/>
  <c r="AS126" i="5"/>
  <c r="AK126" i="5"/>
  <c r="BD125" i="5"/>
  <c r="AV125" i="5"/>
  <c r="AN125" i="5"/>
  <c r="AF125" i="5"/>
  <c r="AY124" i="5"/>
  <c r="AQ124" i="5"/>
  <c r="AI124" i="5"/>
  <c r="BB123" i="5"/>
  <c r="AT123" i="5"/>
  <c r="AL123" i="5"/>
  <c r="BE122" i="5"/>
  <c r="AW122" i="5"/>
  <c r="AO122" i="5"/>
  <c r="AG122" i="5"/>
  <c r="AZ121" i="5"/>
  <c r="AR121" i="5"/>
  <c r="AJ121" i="5"/>
  <c r="BC120" i="5"/>
  <c r="AU120" i="5"/>
  <c r="AM120" i="5"/>
  <c r="BF119" i="5"/>
  <c r="AX119" i="5"/>
  <c r="AP119" i="5"/>
  <c r="AH119" i="5"/>
  <c r="BA118" i="5"/>
  <c r="AS118" i="5"/>
  <c r="AK118" i="5"/>
  <c r="BD117" i="5"/>
  <c r="AV117" i="5"/>
  <c r="AN117" i="5"/>
  <c r="AF117" i="5"/>
  <c r="AY116" i="5"/>
  <c r="AQ116" i="5"/>
  <c r="AI116" i="5"/>
  <c r="BB115" i="5"/>
  <c r="AT115" i="5"/>
  <c r="AL115" i="5"/>
  <c r="BE114" i="5"/>
  <c r="AW114" i="5"/>
  <c r="AO114" i="5"/>
  <c r="AG114" i="5"/>
  <c r="AZ113" i="5"/>
  <c r="AR113" i="5"/>
  <c r="AJ113" i="5"/>
  <c r="BC112" i="5"/>
  <c r="AU112" i="5"/>
  <c r="AM112" i="5"/>
  <c r="BF111" i="5"/>
  <c r="AX111" i="5"/>
  <c r="AP111" i="5"/>
  <c r="AH111" i="5"/>
  <c r="BA110" i="5"/>
  <c r="AS110" i="5"/>
  <c r="AK110" i="5"/>
  <c r="BD109" i="5"/>
  <c r="BA6" i="5"/>
  <c r="AS6" i="5"/>
  <c r="AK6" i="5"/>
  <c r="BC133" i="5"/>
  <c r="AU133" i="5"/>
  <c r="AM133" i="5"/>
  <c r="BF132" i="5"/>
  <c r="AX132" i="5"/>
  <c r="AP132" i="5"/>
  <c r="AH132" i="5"/>
  <c r="BA131" i="5"/>
  <c r="AS131" i="5"/>
  <c r="AK131" i="5"/>
  <c r="BD130" i="5"/>
  <c r="AV130" i="5"/>
  <c r="AN130" i="5"/>
  <c r="AF130" i="5"/>
  <c r="AY129" i="5"/>
  <c r="AQ129" i="5"/>
  <c r="AI129" i="5"/>
  <c r="AZ6" i="5"/>
  <c r="AR6" i="5"/>
  <c r="AJ6" i="5"/>
  <c r="BB133" i="5"/>
  <c r="AT133" i="5"/>
  <c r="AL133" i="5"/>
  <c r="BE132" i="5"/>
  <c r="AW132" i="5"/>
  <c r="AO132" i="5"/>
  <c r="AG132" i="5"/>
  <c r="AZ131" i="5"/>
  <c r="AR131" i="5"/>
  <c r="AJ131" i="5"/>
  <c r="BC130" i="5"/>
  <c r="AU130" i="5"/>
  <c r="AM130" i="5"/>
  <c r="BF129" i="5"/>
  <c r="AX129" i="5"/>
  <c r="AP129" i="5"/>
  <c r="AH129" i="5"/>
  <c r="BA128" i="5"/>
  <c r="AS128" i="5"/>
  <c r="AK128" i="5"/>
  <c r="BD127" i="5"/>
  <c r="AV127" i="5"/>
  <c r="AN127" i="5"/>
  <c r="AF127" i="5"/>
  <c r="AY126" i="5"/>
  <c r="AQ126" i="5"/>
  <c r="AI126" i="5"/>
  <c r="BB125" i="5"/>
  <c r="AT125" i="5"/>
  <c r="AL125" i="5"/>
  <c r="BE124" i="5"/>
  <c r="AW124" i="5"/>
  <c r="AO124" i="5"/>
  <c r="AG124" i="5"/>
  <c r="AZ123" i="5"/>
  <c r="AR123" i="5"/>
  <c r="AJ123" i="5"/>
  <c r="BC122" i="5"/>
  <c r="AU122" i="5"/>
  <c r="AM122" i="5"/>
  <c r="BF121" i="5"/>
  <c r="AX121" i="5"/>
  <c r="AP121" i="5"/>
  <c r="AH121" i="5"/>
  <c r="BA120" i="5"/>
  <c r="AS120" i="5"/>
  <c r="AK120" i="5"/>
  <c r="BD119" i="5"/>
  <c r="AV119" i="5"/>
  <c r="AN119" i="5"/>
  <c r="AF119" i="5"/>
  <c r="AY118" i="5"/>
  <c r="AQ118" i="5"/>
  <c r="AI118" i="5"/>
  <c r="BB117" i="5"/>
  <c r="AT117" i="5"/>
  <c r="AL117" i="5"/>
  <c r="BE116" i="5"/>
  <c r="AW116" i="5"/>
  <c r="AO116" i="5"/>
  <c r="AG116" i="5"/>
  <c r="AZ115" i="5"/>
  <c r="AR115" i="5"/>
  <c r="AJ115" i="5"/>
  <c r="BC114" i="5"/>
  <c r="AU114" i="5"/>
  <c r="AM114" i="5"/>
  <c r="BF113" i="5"/>
  <c r="AX113" i="5"/>
  <c r="AP113" i="5"/>
  <c r="AH113" i="5"/>
  <c r="BA112" i="5"/>
  <c r="AS112" i="5"/>
  <c r="AK112" i="5"/>
  <c r="BD111" i="5"/>
  <c r="AV111" i="5"/>
  <c r="AN111" i="5"/>
  <c r="AF111" i="5"/>
  <c r="AY110" i="5"/>
  <c r="AQ110" i="5"/>
  <c r="AI110" i="5"/>
  <c r="BB109" i="5"/>
  <c r="AT109" i="5"/>
  <c r="AL109" i="5"/>
  <c r="BE108" i="5"/>
  <c r="AW108" i="5"/>
  <c r="AO108" i="5"/>
  <c r="AF6" i="5"/>
  <c r="AY6" i="5"/>
  <c r="AQ6" i="5"/>
  <c r="AI6" i="5"/>
  <c r="BA133" i="5"/>
  <c r="AS133" i="5"/>
  <c r="AK133" i="5"/>
  <c r="BD132" i="5"/>
  <c r="AV132" i="5"/>
  <c r="AN132" i="5"/>
  <c r="AF132" i="5"/>
  <c r="AY131" i="5"/>
  <c r="AQ131" i="5"/>
  <c r="AI131" i="5"/>
  <c r="BB130" i="5"/>
  <c r="AT130" i="5"/>
  <c r="AL130" i="5"/>
  <c r="BE129" i="5"/>
  <c r="AW129" i="5"/>
  <c r="AO129" i="5"/>
  <c r="AG129" i="5"/>
  <c r="AZ128" i="5"/>
  <c r="AR128" i="5"/>
  <c r="AJ128" i="5"/>
  <c r="BC127" i="5"/>
  <c r="AU127" i="5"/>
  <c r="AM127" i="5"/>
  <c r="BF126" i="5"/>
  <c r="AX126" i="5"/>
  <c r="AP126" i="5"/>
  <c r="AH126" i="5"/>
  <c r="BA125" i="5"/>
  <c r="AS125" i="5"/>
  <c r="AK125" i="5"/>
  <c r="BD124" i="5"/>
  <c r="AV124" i="5"/>
  <c r="AN124" i="5"/>
  <c r="AF124" i="5"/>
  <c r="AY123" i="5"/>
  <c r="AQ123" i="5"/>
  <c r="AI123" i="5"/>
  <c r="BB122" i="5"/>
  <c r="AT122" i="5"/>
  <c r="AL122" i="5"/>
  <c r="BE121" i="5"/>
  <c r="AW121" i="5"/>
  <c r="AO121" i="5"/>
  <c r="AG121" i="5"/>
  <c r="AZ120" i="5"/>
  <c r="AR120" i="5"/>
  <c r="AJ120" i="5"/>
  <c r="BC119" i="5"/>
  <c r="AU119" i="5"/>
  <c r="AM119" i="5"/>
  <c r="BF118" i="5"/>
  <c r="AX118" i="5"/>
  <c r="AP118" i="5"/>
  <c r="AH118" i="5"/>
  <c r="BA117" i="5"/>
  <c r="AS117" i="5"/>
  <c r="AK117" i="5"/>
  <c r="BD116" i="5"/>
  <c r="AV116" i="5"/>
  <c r="AN116" i="5"/>
  <c r="AF116" i="5"/>
  <c r="AY115" i="5"/>
  <c r="AQ115" i="5"/>
  <c r="AI115" i="5"/>
  <c r="BB114" i="5"/>
  <c r="AT114" i="5"/>
  <c r="AL114" i="5"/>
  <c r="BE113" i="5"/>
  <c r="AW113" i="5"/>
  <c r="AO113" i="5"/>
  <c r="AG113" i="5"/>
  <c r="AZ112" i="5"/>
  <c r="AR112" i="5"/>
  <c r="AJ112" i="5"/>
  <c r="BC111" i="5"/>
  <c r="AU111" i="5"/>
  <c r="AM111" i="5"/>
  <c r="BF110" i="5"/>
  <c r="AX110" i="5"/>
  <c r="AP110" i="5"/>
  <c r="AH110" i="5"/>
  <c r="BA109" i="5"/>
  <c r="AS109" i="5"/>
  <c r="AK109" i="5"/>
  <c r="BD108" i="5"/>
  <c r="AV108" i="5"/>
  <c r="AN108" i="5"/>
  <c r="BB127" i="5"/>
  <c r="AT127" i="5"/>
  <c r="AL127" i="5"/>
  <c r="BE126" i="5"/>
  <c r="AW126" i="5"/>
  <c r="AO126" i="5"/>
  <c r="AG126" i="5"/>
  <c r="AZ125" i="5"/>
  <c r="AR125" i="5"/>
  <c r="AJ125" i="5"/>
  <c r="BC124" i="5"/>
  <c r="AU124" i="5"/>
  <c r="AM124" i="5"/>
  <c r="BF123" i="5"/>
  <c r="AX123" i="5"/>
  <c r="AP123" i="5"/>
  <c r="AH123" i="5"/>
  <c r="BA122" i="5"/>
  <c r="AS122" i="5"/>
  <c r="AK122" i="5"/>
  <c r="BD121" i="5"/>
  <c r="AV121" i="5"/>
  <c r="AN121" i="5"/>
  <c r="AF121" i="5"/>
  <c r="AY120" i="5"/>
  <c r="AQ120" i="5"/>
  <c r="AI120" i="5"/>
  <c r="BB119" i="5"/>
  <c r="AT119" i="5"/>
  <c r="AL119" i="5"/>
  <c r="BE118" i="5"/>
  <c r="AW118" i="5"/>
  <c r="AO118" i="5"/>
  <c r="AG118" i="5"/>
  <c r="AZ117" i="5"/>
  <c r="AR117" i="5"/>
  <c r="AJ117" i="5"/>
  <c r="BC116" i="5"/>
  <c r="AU116" i="5"/>
  <c r="AM116" i="5"/>
  <c r="BF115" i="5"/>
  <c r="AX115" i="5"/>
  <c r="AP115" i="5"/>
  <c r="AH115" i="5"/>
  <c r="BA114" i="5"/>
  <c r="AS114" i="5"/>
  <c r="AK114" i="5"/>
  <c r="BD113" i="5"/>
  <c r="AV113" i="5"/>
  <c r="AN113" i="5"/>
  <c r="AF113" i="5"/>
  <c r="AY112" i="5"/>
  <c r="AQ112" i="5"/>
  <c r="AI112" i="5"/>
  <c r="BB111" i="5"/>
  <c r="AT111" i="5"/>
  <c r="AL111" i="5"/>
  <c r="BE110" i="5"/>
  <c r="AW110" i="5"/>
  <c r="AO110" i="5"/>
  <c r="AG110" i="5"/>
  <c r="AZ109" i="5"/>
  <c r="AR109" i="5"/>
  <c r="AJ109" i="5"/>
  <c r="BC108" i="5"/>
  <c r="AU108" i="5"/>
  <c r="AM108" i="5"/>
  <c r="BF107" i="5"/>
  <c r="AX107" i="5"/>
  <c r="AP107" i="5"/>
  <c r="AH107" i="5"/>
  <c r="BA106" i="5"/>
  <c r="AS106" i="5"/>
  <c r="AK106" i="5"/>
  <c r="BD105" i="5"/>
  <c r="AV105" i="5"/>
  <c r="AN105" i="5"/>
  <c r="AF105" i="5"/>
  <c r="AY104" i="5"/>
  <c r="AQ104" i="5"/>
  <c r="AI104" i="5"/>
  <c r="BB103" i="5"/>
  <c r="AT103" i="5"/>
  <c r="AL103" i="5"/>
  <c r="BE102" i="5"/>
  <c r="AW102" i="5"/>
  <c r="AO102" i="5"/>
  <c r="AG102" i="5"/>
  <c r="AZ101" i="5"/>
  <c r="AR101" i="5"/>
  <c r="AJ101" i="5"/>
  <c r="BC100" i="5"/>
  <c r="AU100" i="5"/>
  <c r="AM100" i="5"/>
  <c r="BF99" i="5"/>
  <c r="AX99" i="5"/>
  <c r="AP99" i="5"/>
  <c r="AH99" i="5"/>
  <c r="BA98" i="5"/>
  <c r="AS98" i="5"/>
  <c r="AK98" i="5"/>
  <c r="BD97" i="5"/>
  <c r="AV97" i="5"/>
  <c r="AN97" i="5"/>
  <c r="AF97" i="5"/>
  <c r="AY96" i="5"/>
  <c r="AQ96" i="5"/>
  <c r="AI96" i="5"/>
  <c r="BB95" i="5"/>
  <c r="AT95" i="5"/>
  <c r="AL95" i="5"/>
  <c r="BE94" i="5"/>
  <c r="AW94" i="5"/>
  <c r="AO94" i="5"/>
  <c r="AG94" i="5"/>
  <c r="AZ93" i="5"/>
  <c r="AR93" i="5"/>
  <c r="AJ93" i="5"/>
  <c r="BC92" i="5"/>
  <c r="AU92" i="5"/>
  <c r="AM92" i="5"/>
  <c r="BF91" i="5"/>
  <c r="AX91" i="5"/>
  <c r="AP91" i="5"/>
  <c r="AH91" i="5"/>
  <c r="BA90" i="5"/>
  <c r="AS90" i="5"/>
  <c r="AK90" i="5"/>
  <c r="BD89" i="5"/>
  <c r="AV89" i="5"/>
  <c r="AN89" i="5"/>
  <c r="AF89" i="5"/>
  <c r="AY88" i="5"/>
  <c r="AQ88" i="5"/>
  <c r="AI88" i="5"/>
  <c r="BB87" i="5"/>
  <c r="AT87" i="5"/>
  <c r="AL87" i="5"/>
  <c r="BE86" i="5"/>
  <c r="AW86" i="5"/>
  <c r="AO86" i="5"/>
  <c r="AG86" i="5"/>
  <c r="AZ85" i="5"/>
  <c r="AR85" i="5"/>
  <c r="AJ85" i="5"/>
  <c r="BC84" i="5"/>
  <c r="AU84" i="5"/>
  <c r="AM84" i="5"/>
  <c r="BF83" i="5"/>
  <c r="AX83" i="5"/>
  <c r="AP83" i="5"/>
  <c r="AH83" i="5"/>
  <c r="BA82" i="5"/>
  <c r="AS82" i="5"/>
  <c r="AK82" i="5"/>
  <c r="BD81" i="5"/>
  <c r="AV81" i="5"/>
  <c r="AN81" i="5"/>
  <c r="AF81" i="5"/>
  <c r="AY80" i="5"/>
  <c r="AQ80" i="5"/>
  <c r="AI80" i="5"/>
  <c r="BB79" i="5"/>
  <c r="AT79" i="5"/>
  <c r="AL79" i="5"/>
  <c r="BE78" i="5"/>
  <c r="AW78" i="5"/>
  <c r="AO78" i="5"/>
  <c r="AG78" i="5"/>
  <c r="AZ77" i="5"/>
  <c r="AU25" i="5"/>
  <c r="AT129" i="5"/>
  <c r="AL129" i="5"/>
  <c r="BE128" i="5"/>
  <c r="AW128" i="5"/>
  <c r="AO128" i="5"/>
  <c r="AG128" i="5"/>
  <c r="AZ127" i="5"/>
  <c r="AR127" i="5"/>
  <c r="AJ127" i="5"/>
  <c r="BC126" i="5"/>
  <c r="AU126" i="5"/>
  <c r="AM126" i="5"/>
  <c r="BF125" i="5"/>
  <c r="AX125" i="5"/>
  <c r="AP125" i="5"/>
  <c r="AH125" i="5"/>
  <c r="BA124" i="5"/>
  <c r="AS124" i="5"/>
  <c r="AK124" i="5"/>
  <c r="BD123" i="5"/>
  <c r="AV123" i="5"/>
  <c r="AN123" i="5"/>
  <c r="AF123" i="5"/>
  <c r="AY122" i="5"/>
  <c r="AQ122" i="5"/>
  <c r="AI122" i="5"/>
  <c r="BB121" i="5"/>
  <c r="AT121" i="5"/>
  <c r="AL121" i="5"/>
  <c r="BE120" i="5"/>
  <c r="AW120" i="5"/>
  <c r="AO120" i="5"/>
  <c r="AG120" i="5"/>
  <c r="AZ119" i="5"/>
  <c r="AR119" i="5"/>
  <c r="AJ119" i="5"/>
  <c r="BC118" i="5"/>
  <c r="AU118" i="5"/>
  <c r="AM118" i="5"/>
  <c r="BF117" i="5"/>
  <c r="AX117" i="5"/>
  <c r="AP117" i="5"/>
  <c r="AH117" i="5"/>
  <c r="BA116" i="5"/>
  <c r="AS116" i="5"/>
  <c r="AK116" i="5"/>
  <c r="BD115" i="5"/>
  <c r="AV115" i="5"/>
  <c r="AN115" i="5"/>
  <c r="AF115" i="5"/>
  <c r="AY114" i="5"/>
  <c r="AQ114" i="5"/>
  <c r="AI114" i="5"/>
  <c r="BB113" i="5"/>
  <c r="AT113" i="5"/>
  <c r="AL113" i="5"/>
  <c r="BE112" i="5"/>
  <c r="AW112" i="5"/>
  <c r="AO112" i="5"/>
  <c r="AG112" i="5"/>
  <c r="AZ111" i="5"/>
  <c r="AR111" i="5"/>
  <c r="AJ111" i="5"/>
  <c r="BC110" i="5"/>
  <c r="AU110" i="5"/>
  <c r="AM110" i="5"/>
  <c r="BF109" i="5"/>
  <c r="AX109" i="5"/>
  <c r="AP109" i="5"/>
  <c r="AH109" i="5"/>
  <c r="BA108" i="5"/>
  <c r="AS108" i="5"/>
  <c r="AK108" i="5"/>
  <c r="BD107" i="5"/>
  <c r="AV107" i="5"/>
  <c r="AN107" i="5"/>
  <c r="AF107" i="5"/>
  <c r="AY106" i="5"/>
  <c r="AQ106" i="5"/>
  <c r="AI106" i="5"/>
  <c r="BB105" i="5"/>
  <c r="AT105" i="5"/>
  <c r="AL105" i="5"/>
  <c r="BE104" i="5"/>
  <c r="AW104" i="5"/>
  <c r="AO104" i="5"/>
  <c r="AG104" i="5"/>
  <c r="AZ103" i="5"/>
  <c r="AR103" i="5"/>
  <c r="AJ103" i="5"/>
  <c r="BC102" i="5"/>
  <c r="AU102" i="5"/>
  <c r="AM102" i="5"/>
  <c r="BF101" i="5"/>
  <c r="AX101" i="5"/>
  <c r="AP101" i="5"/>
  <c r="AH101" i="5"/>
  <c r="BA100" i="5"/>
  <c r="AS100" i="5"/>
  <c r="AK100" i="5"/>
  <c r="BD99" i="5"/>
  <c r="AV99" i="5"/>
  <c r="AN99" i="5"/>
  <c r="AF99" i="5"/>
  <c r="AY98" i="5"/>
  <c r="AQ98" i="5"/>
  <c r="AI98" i="5"/>
  <c r="BB97" i="5"/>
  <c r="AT97" i="5"/>
  <c r="AL97" i="5"/>
  <c r="BE96" i="5"/>
  <c r="AW96" i="5"/>
  <c r="AO96" i="5"/>
  <c r="AG96" i="5"/>
  <c r="AZ95" i="5"/>
  <c r="AR95" i="5"/>
  <c r="AJ95" i="5"/>
  <c r="BC94" i="5"/>
  <c r="AU94" i="5"/>
  <c r="AM94" i="5"/>
  <c r="BF93" i="5"/>
  <c r="AX93" i="5"/>
  <c r="AP93" i="5"/>
  <c r="AH93" i="5"/>
  <c r="BA92" i="5"/>
  <c r="AS92" i="5"/>
  <c r="AK92" i="5"/>
  <c r="BD91" i="5"/>
  <c r="AV91" i="5"/>
  <c r="AN91" i="5"/>
  <c r="AF91" i="5"/>
  <c r="AY90" i="5"/>
  <c r="AQ90" i="5"/>
  <c r="AI90" i="5"/>
  <c r="BB89" i="5"/>
  <c r="AT89" i="5"/>
  <c r="AL89" i="5"/>
  <c r="BE88" i="5"/>
  <c r="AW88" i="5"/>
  <c r="AO88" i="5"/>
  <c r="AG88" i="5"/>
  <c r="AZ87" i="5"/>
  <c r="AR87" i="5"/>
  <c r="AJ87" i="5"/>
  <c r="BC86" i="5"/>
  <c r="AU86" i="5"/>
  <c r="AM86" i="5"/>
  <c r="BF85" i="5"/>
  <c r="AX85" i="5"/>
  <c r="AP85" i="5"/>
  <c r="AH85" i="5"/>
  <c r="BA84" i="5"/>
  <c r="AS84" i="5"/>
  <c r="AK84" i="5"/>
  <c r="BD83" i="5"/>
  <c r="AV83" i="5"/>
  <c r="AS129" i="5"/>
  <c r="AK129" i="5"/>
  <c r="BD128" i="5"/>
  <c r="AV128" i="5"/>
  <c r="AN128" i="5"/>
  <c r="AF128" i="5"/>
  <c r="AY127" i="5"/>
  <c r="AQ127" i="5"/>
  <c r="AI127" i="5"/>
  <c r="BB126" i="5"/>
  <c r="AT126" i="5"/>
  <c r="AL126" i="5"/>
  <c r="BE125" i="5"/>
  <c r="AW125" i="5"/>
  <c r="AO125" i="5"/>
  <c r="AG125" i="5"/>
  <c r="AZ124" i="5"/>
  <c r="AR124" i="5"/>
  <c r="AJ124" i="5"/>
  <c r="BC123" i="5"/>
  <c r="AU123" i="5"/>
  <c r="AM123" i="5"/>
  <c r="BF122" i="5"/>
  <c r="AX122" i="5"/>
  <c r="AP122" i="5"/>
  <c r="AH122" i="5"/>
  <c r="BA121" i="5"/>
  <c r="AS121" i="5"/>
  <c r="AK121" i="5"/>
  <c r="BD120" i="5"/>
  <c r="AV120" i="5"/>
  <c r="AN120" i="5"/>
  <c r="AF120" i="5"/>
  <c r="AY119" i="5"/>
  <c r="AQ119" i="5"/>
  <c r="AI119" i="5"/>
  <c r="BB118" i="5"/>
  <c r="AT118" i="5"/>
  <c r="AL118" i="5"/>
  <c r="BE117" i="5"/>
  <c r="AW117" i="5"/>
  <c r="AO117" i="5"/>
  <c r="AG117" i="5"/>
  <c r="AZ116" i="5"/>
  <c r="AR116" i="5"/>
  <c r="AJ116" i="5"/>
  <c r="BC115" i="5"/>
  <c r="AU115" i="5"/>
  <c r="AM115" i="5"/>
  <c r="BF114" i="5"/>
  <c r="AX114" i="5"/>
  <c r="AP114" i="5"/>
  <c r="AH114" i="5"/>
  <c r="BA113" i="5"/>
  <c r="AS113" i="5"/>
  <c r="AK113" i="5"/>
  <c r="BD112" i="5"/>
  <c r="AV112" i="5"/>
  <c r="AN112" i="5"/>
  <c r="AF112" i="5"/>
  <c r="AY111" i="5"/>
  <c r="AQ111" i="5"/>
  <c r="AI111" i="5"/>
  <c r="BB110" i="5"/>
  <c r="AT110" i="5"/>
  <c r="AL110" i="5"/>
  <c r="BE109" i="5"/>
  <c r="AW109" i="5"/>
  <c r="AO109" i="5"/>
  <c r="AG109" i="5"/>
  <c r="AZ108" i="5"/>
  <c r="AR108" i="5"/>
  <c r="AJ108" i="5"/>
  <c r="BC107" i="5"/>
  <c r="AU107" i="5"/>
  <c r="AM107" i="5"/>
  <c r="BF106" i="5"/>
  <c r="AX106" i="5"/>
  <c r="AP106" i="5"/>
  <c r="AH106" i="5"/>
  <c r="BA105" i="5"/>
  <c r="AS105" i="5"/>
  <c r="AK105" i="5"/>
  <c r="BD104" i="5"/>
  <c r="AV104" i="5"/>
  <c r="AN104" i="5"/>
  <c r="AF104" i="5"/>
  <c r="AY103" i="5"/>
  <c r="AQ103" i="5"/>
  <c r="AI103" i="5"/>
  <c r="BB102" i="5"/>
  <c r="AT102" i="5"/>
  <c r="AL102" i="5"/>
  <c r="BE101" i="5"/>
  <c r="AW101" i="5"/>
  <c r="AO101" i="5"/>
  <c r="AG101" i="5"/>
  <c r="AZ100" i="5"/>
  <c r="AR100" i="5"/>
  <c r="AJ100" i="5"/>
  <c r="BC99" i="5"/>
  <c r="AU99" i="5"/>
  <c r="AM99" i="5"/>
  <c r="BF98" i="5"/>
  <c r="AX98" i="5"/>
  <c r="AP98" i="5"/>
  <c r="AH98" i="5"/>
  <c r="BA97" i="5"/>
  <c r="AS97" i="5"/>
  <c r="AK97" i="5"/>
  <c r="BD96" i="5"/>
  <c r="AV96" i="5"/>
  <c r="AN96" i="5"/>
  <c r="AF96" i="5"/>
  <c r="AY95" i="5"/>
  <c r="AQ95" i="5"/>
  <c r="AI95" i="5"/>
  <c r="BB94" i="5"/>
  <c r="AT94" i="5"/>
  <c r="AL94" i="5"/>
  <c r="BE93" i="5"/>
  <c r="AW93" i="5"/>
  <c r="AO93" i="5"/>
  <c r="AG93" i="5"/>
  <c r="AZ92" i="5"/>
  <c r="AR92" i="5"/>
  <c r="AJ92" i="5"/>
  <c r="BC91" i="5"/>
  <c r="AU91" i="5"/>
  <c r="AM91" i="5"/>
  <c r="BF90" i="5"/>
  <c r="AX90" i="5"/>
  <c r="AP90" i="5"/>
  <c r="AH90" i="5"/>
  <c r="BA89" i="5"/>
  <c r="AS89" i="5"/>
  <c r="AK89" i="5"/>
  <c r="BD88" i="5"/>
  <c r="AV88" i="5"/>
  <c r="AN88" i="5"/>
  <c r="AF88" i="5"/>
  <c r="AY87" i="5"/>
  <c r="AQ87" i="5"/>
  <c r="AI87" i="5"/>
  <c r="BB86" i="5"/>
  <c r="AT86" i="5"/>
  <c r="AL86" i="5"/>
  <c r="BE85" i="5"/>
  <c r="AW85" i="5"/>
  <c r="AO85" i="5"/>
  <c r="AG85" i="5"/>
  <c r="AZ84" i="5"/>
  <c r="AR84" i="5"/>
  <c r="AJ84" i="5"/>
  <c r="BC83" i="5"/>
  <c r="AU83" i="5"/>
  <c r="AM83" i="5"/>
  <c r="BF82" i="5"/>
  <c r="AX82" i="5"/>
  <c r="AP82" i="5"/>
  <c r="AH82" i="5"/>
  <c r="BA81" i="5"/>
  <c r="AS81" i="5"/>
  <c r="AK81" i="5"/>
  <c r="BD80" i="5"/>
  <c r="AV80" i="5"/>
  <c r="AN80" i="5"/>
  <c r="AF80" i="5"/>
  <c r="AY79" i="5"/>
  <c r="AQ79" i="5"/>
  <c r="AV109" i="5"/>
  <c r="AN109" i="5"/>
  <c r="AF109" i="5"/>
  <c r="AY108" i="5"/>
  <c r="AQ108" i="5"/>
  <c r="AI108" i="5"/>
  <c r="BB107" i="5"/>
  <c r="AT107" i="5"/>
  <c r="AL107" i="5"/>
  <c r="BE106" i="5"/>
  <c r="AW106" i="5"/>
  <c r="AO106" i="5"/>
  <c r="AG106" i="5"/>
  <c r="AZ105" i="5"/>
  <c r="AR105" i="5"/>
  <c r="AJ105" i="5"/>
  <c r="BC104" i="5"/>
  <c r="AU104" i="5"/>
  <c r="AM104" i="5"/>
  <c r="BF103" i="5"/>
  <c r="AX103" i="5"/>
  <c r="AP103" i="5"/>
  <c r="AH103" i="5"/>
  <c r="BA102" i="5"/>
  <c r="AS102" i="5"/>
  <c r="AK102" i="5"/>
  <c r="BD101" i="5"/>
  <c r="AV101" i="5"/>
  <c r="AN101" i="5"/>
  <c r="AF101" i="5"/>
  <c r="AY100" i="5"/>
  <c r="AQ100" i="5"/>
  <c r="AI100" i="5"/>
  <c r="BB99" i="5"/>
  <c r="AT99" i="5"/>
  <c r="AL99" i="5"/>
  <c r="BE98" i="5"/>
  <c r="AW98" i="5"/>
  <c r="AO98" i="5"/>
  <c r="AG98" i="5"/>
  <c r="AZ97" i="5"/>
  <c r="AR97" i="5"/>
  <c r="AJ97" i="5"/>
  <c r="BC96" i="5"/>
  <c r="AU96" i="5"/>
  <c r="AM96" i="5"/>
  <c r="BF95" i="5"/>
  <c r="AX95" i="5"/>
  <c r="AP95" i="5"/>
  <c r="AH95" i="5"/>
  <c r="BA94" i="5"/>
  <c r="AS94" i="5"/>
  <c r="AK94" i="5"/>
  <c r="BD93" i="5"/>
  <c r="AV93" i="5"/>
  <c r="AN93" i="5"/>
  <c r="AF93" i="5"/>
  <c r="AY92" i="5"/>
  <c r="AQ92" i="5"/>
  <c r="AI92" i="5"/>
  <c r="BB91" i="5"/>
  <c r="AT91" i="5"/>
  <c r="AL91" i="5"/>
  <c r="BE90" i="5"/>
  <c r="AW90" i="5"/>
  <c r="AO90" i="5"/>
  <c r="AG90" i="5"/>
  <c r="AZ89" i="5"/>
  <c r="AR89" i="5"/>
  <c r="AJ89" i="5"/>
  <c r="BC88" i="5"/>
  <c r="AU88" i="5"/>
  <c r="AM88" i="5"/>
  <c r="BF87" i="5"/>
  <c r="AX87" i="5"/>
  <c r="AP87" i="5"/>
  <c r="AH87" i="5"/>
  <c r="BA86" i="5"/>
  <c r="AS86" i="5"/>
  <c r="AK86" i="5"/>
  <c r="BD85" i="5"/>
  <c r="AV85" i="5"/>
  <c r="AN85" i="5"/>
  <c r="AF85" i="5"/>
  <c r="AY84" i="5"/>
  <c r="AQ84" i="5"/>
  <c r="AI84" i="5"/>
  <c r="BB128" i="5"/>
  <c r="AT128" i="5"/>
  <c r="AL128" i="5"/>
  <c r="BE127" i="5"/>
  <c r="AW127" i="5"/>
  <c r="AO127" i="5"/>
  <c r="AG127" i="5"/>
  <c r="AZ126" i="5"/>
  <c r="AR126" i="5"/>
  <c r="AJ126" i="5"/>
  <c r="BC125" i="5"/>
  <c r="AU125" i="5"/>
  <c r="AM125" i="5"/>
  <c r="BF124" i="5"/>
  <c r="AX124" i="5"/>
  <c r="AP124" i="5"/>
  <c r="AH124" i="5"/>
  <c r="BA123" i="5"/>
  <c r="AS123" i="5"/>
  <c r="AK123" i="5"/>
  <c r="BD122" i="5"/>
  <c r="AV122" i="5"/>
  <c r="AN122" i="5"/>
  <c r="AF122" i="5"/>
  <c r="AY121" i="5"/>
  <c r="AQ121" i="5"/>
  <c r="AI121" i="5"/>
  <c r="BB120" i="5"/>
  <c r="AT120" i="5"/>
  <c r="AL120" i="5"/>
  <c r="BE119" i="5"/>
  <c r="AW119" i="5"/>
  <c r="AO119" i="5"/>
  <c r="AG119" i="5"/>
  <c r="AZ118" i="5"/>
  <c r="AR118" i="5"/>
  <c r="AJ118" i="5"/>
  <c r="BC117" i="5"/>
  <c r="AU117" i="5"/>
  <c r="AM117" i="5"/>
  <c r="BF116" i="5"/>
  <c r="AX116" i="5"/>
  <c r="AP116" i="5"/>
  <c r="AH116" i="5"/>
  <c r="BA115" i="5"/>
  <c r="AS115" i="5"/>
  <c r="AK115" i="5"/>
  <c r="BD114" i="5"/>
  <c r="AV114" i="5"/>
  <c r="AN114" i="5"/>
  <c r="AF114" i="5"/>
  <c r="AY113" i="5"/>
  <c r="AQ113" i="5"/>
  <c r="AI113" i="5"/>
  <c r="BB112" i="5"/>
  <c r="AT112" i="5"/>
  <c r="AL112" i="5"/>
  <c r="BE111" i="5"/>
  <c r="AW111" i="5"/>
  <c r="AO111" i="5"/>
  <c r="AG111" i="5"/>
  <c r="AZ110" i="5"/>
  <c r="AR110" i="5"/>
  <c r="AJ110" i="5"/>
  <c r="BC109" i="5"/>
  <c r="AU109" i="5"/>
  <c r="AM109" i="5"/>
  <c r="BF108" i="5"/>
  <c r="AX108" i="5"/>
  <c r="AP108" i="5"/>
  <c r="AH108" i="5"/>
  <c r="BA107" i="5"/>
  <c r="AS107" i="5"/>
  <c r="AK107" i="5"/>
  <c r="BD106" i="5"/>
  <c r="AV106" i="5"/>
  <c r="AN106" i="5"/>
  <c r="AF106" i="5"/>
  <c r="AY105" i="5"/>
  <c r="AQ105" i="5"/>
  <c r="AI105" i="5"/>
  <c r="BB104" i="5"/>
  <c r="AT104" i="5"/>
  <c r="AL104" i="5"/>
  <c r="BE103" i="5"/>
  <c r="AW103" i="5"/>
  <c r="AO103" i="5"/>
  <c r="AG103" i="5"/>
  <c r="AZ102" i="5"/>
  <c r="AR102" i="5"/>
  <c r="AJ102" i="5"/>
  <c r="BC101" i="5"/>
  <c r="AU101" i="5"/>
  <c r="AM101" i="5"/>
  <c r="BF100" i="5"/>
  <c r="AX100" i="5"/>
  <c r="AP100" i="5"/>
  <c r="AH100" i="5"/>
  <c r="BA99" i="5"/>
  <c r="AS99" i="5"/>
  <c r="AK99" i="5"/>
  <c r="BD98" i="5"/>
  <c r="AV98" i="5"/>
  <c r="AN98" i="5"/>
  <c r="AF98" i="5"/>
  <c r="AY97" i="5"/>
  <c r="AQ97" i="5"/>
  <c r="AI97" i="5"/>
  <c r="BB96" i="5"/>
  <c r="AT96" i="5"/>
  <c r="AL96" i="5"/>
  <c r="BE95" i="5"/>
  <c r="AG108" i="5"/>
  <c r="AZ107" i="5"/>
  <c r="AR107" i="5"/>
  <c r="AJ107" i="5"/>
  <c r="BC106" i="5"/>
  <c r="AU106" i="5"/>
  <c r="AM106" i="5"/>
  <c r="BF105" i="5"/>
  <c r="AX105" i="5"/>
  <c r="AP105" i="5"/>
  <c r="AH105" i="5"/>
  <c r="BA104" i="5"/>
  <c r="AS104" i="5"/>
  <c r="AK104" i="5"/>
  <c r="BD103" i="5"/>
  <c r="AV103" i="5"/>
  <c r="AN103" i="5"/>
  <c r="AF103" i="5"/>
  <c r="AY102" i="5"/>
  <c r="AQ102" i="5"/>
  <c r="AI102" i="5"/>
  <c r="BB101" i="5"/>
  <c r="AT101" i="5"/>
  <c r="AL101" i="5"/>
  <c r="BE100" i="5"/>
  <c r="AW100" i="5"/>
  <c r="AO100" i="5"/>
  <c r="AG100" i="5"/>
  <c r="AZ99" i="5"/>
  <c r="AR99" i="5"/>
  <c r="AJ99" i="5"/>
  <c r="BC98" i="5"/>
  <c r="AU98" i="5"/>
  <c r="AM98" i="5"/>
  <c r="BF97" i="5"/>
  <c r="AX97" i="5"/>
  <c r="AP97" i="5"/>
  <c r="AH97" i="5"/>
  <c r="BA96" i="5"/>
  <c r="AS96" i="5"/>
  <c r="AK96" i="5"/>
  <c r="BD95" i="5"/>
  <c r="AV95" i="5"/>
  <c r="AN95" i="5"/>
  <c r="AF95" i="5"/>
  <c r="AY94" i="5"/>
  <c r="AQ94" i="5"/>
  <c r="AI94" i="5"/>
  <c r="BB93" i="5"/>
  <c r="AT93" i="5"/>
  <c r="AL93" i="5"/>
  <c r="BE92" i="5"/>
  <c r="AW92" i="5"/>
  <c r="AO92" i="5"/>
  <c r="AG92" i="5"/>
  <c r="AZ91" i="5"/>
  <c r="AR91" i="5"/>
  <c r="AJ91" i="5"/>
  <c r="BC90" i="5"/>
  <c r="AU90" i="5"/>
  <c r="AM90" i="5"/>
  <c r="BF89" i="5"/>
  <c r="AX89" i="5"/>
  <c r="AP89" i="5"/>
  <c r="AH89" i="5"/>
  <c r="BA88" i="5"/>
  <c r="AS88" i="5"/>
  <c r="AK88" i="5"/>
  <c r="BD87" i="5"/>
  <c r="AV87" i="5"/>
  <c r="AN87" i="5"/>
  <c r="AF87" i="5"/>
  <c r="AY86" i="5"/>
  <c r="AQ86" i="5"/>
  <c r="AI86" i="5"/>
  <c r="BB85" i="5"/>
  <c r="AT85" i="5"/>
  <c r="AL85" i="5"/>
  <c r="BE84" i="5"/>
  <c r="AW84" i="5"/>
  <c r="AO84" i="5"/>
  <c r="AG84" i="5"/>
  <c r="AZ83" i="5"/>
  <c r="AR83" i="5"/>
  <c r="AJ83" i="5"/>
  <c r="BC82" i="5"/>
  <c r="AF108" i="5"/>
  <c r="AY107" i="5"/>
  <c r="AQ107" i="5"/>
  <c r="AI107" i="5"/>
  <c r="BB106" i="5"/>
  <c r="AT106" i="5"/>
  <c r="AL106" i="5"/>
  <c r="BE105" i="5"/>
  <c r="AW105" i="5"/>
  <c r="AO105" i="5"/>
  <c r="AG105" i="5"/>
  <c r="AZ104" i="5"/>
  <c r="AR104" i="5"/>
  <c r="AJ104" i="5"/>
  <c r="BC103" i="5"/>
  <c r="AU103" i="5"/>
  <c r="AM103" i="5"/>
  <c r="BF102" i="5"/>
  <c r="AX102" i="5"/>
  <c r="AP102" i="5"/>
  <c r="AH102" i="5"/>
  <c r="BA101" i="5"/>
  <c r="AS101" i="5"/>
  <c r="AK101" i="5"/>
  <c r="BD100" i="5"/>
  <c r="AV100" i="5"/>
  <c r="AN100" i="5"/>
  <c r="AF100" i="5"/>
  <c r="AY99" i="5"/>
  <c r="AQ99" i="5"/>
  <c r="AI99" i="5"/>
  <c r="BB98" i="5"/>
  <c r="AT98" i="5"/>
  <c r="AL98" i="5"/>
  <c r="BE97" i="5"/>
  <c r="AW97" i="5"/>
  <c r="AO97" i="5"/>
  <c r="AG97" i="5"/>
  <c r="AZ96" i="5"/>
  <c r="AR96" i="5"/>
  <c r="AJ96" i="5"/>
  <c r="BC95" i="5"/>
  <c r="AU95" i="5"/>
  <c r="AM95" i="5"/>
  <c r="BF94" i="5"/>
  <c r="AX94" i="5"/>
  <c r="AP94" i="5"/>
  <c r="AH94" i="5"/>
  <c r="BA93" i="5"/>
  <c r="AS93" i="5"/>
  <c r="AK93" i="5"/>
  <c r="BD92" i="5"/>
  <c r="AV92" i="5"/>
  <c r="AN92" i="5"/>
  <c r="AF92" i="5"/>
  <c r="AY91" i="5"/>
  <c r="AQ91" i="5"/>
  <c r="AI91" i="5"/>
  <c r="BB90" i="5"/>
  <c r="AT90" i="5"/>
  <c r="AL90" i="5"/>
  <c r="BE89" i="5"/>
  <c r="AW89" i="5"/>
  <c r="AO89" i="5"/>
  <c r="AG89" i="5"/>
  <c r="AZ88" i="5"/>
  <c r="AR88" i="5"/>
  <c r="AJ88" i="5"/>
  <c r="BC87" i="5"/>
  <c r="AU87" i="5"/>
  <c r="AM87" i="5"/>
  <c r="BF86" i="5"/>
  <c r="AX86" i="5"/>
  <c r="AP86" i="5"/>
  <c r="AH86" i="5"/>
  <c r="BA85" i="5"/>
  <c r="AS85" i="5"/>
  <c r="AK85" i="5"/>
  <c r="BD84" i="5"/>
  <c r="AV84" i="5"/>
  <c r="AN84" i="5"/>
  <c r="AF84" i="5"/>
  <c r="AY83" i="5"/>
  <c r="AQ83" i="5"/>
  <c r="AI83" i="5"/>
  <c r="BB82" i="5"/>
  <c r="AR77" i="5"/>
  <c r="AJ77" i="5"/>
  <c r="BC76" i="5"/>
  <c r="AU76" i="5"/>
  <c r="AM76" i="5"/>
  <c r="BF75" i="5"/>
  <c r="AX75" i="5"/>
  <c r="AP75" i="5"/>
  <c r="AH75" i="5"/>
  <c r="BA74" i="5"/>
  <c r="AS74" i="5"/>
  <c r="AK74" i="5"/>
  <c r="BD73" i="5"/>
  <c r="AV73" i="5"/>
  <c r="AN73" i="5"/>
  <c r="AF73" i="5"/>
  <c r="AY72" i="5"/>
  <c r="AQ72" i="5"/>
  <c r="AI72" i="5"/>
  <c r="BB71" i="5"/>
  <c r="AT71" i="5"/>
  <c r="AL71" i="5"/>
  <c r="BE70" i="5"/>
  <c r="AW70" i="5"/>
  <c r="AO70" i="5"/>
  <c r="AG70" i="5"/>
  <c r="AZ69" i="5"/>
  <c r="AR69" i="5"/>
  <c r="AJ69" i="5"/>
  <c r="BC68" i="5"/>
  <c r="AU68" i="5"/>
  <c r="AM68" i="5"/>
  <c r="BF67" i="5"/>
  <c r="AX67" i="5"/>
  <c r="AP67" i="5"/>
  <c r="AH67" i="5"/>
  <c r="BA66" i="5"/>
  <c r="AS66" i="5"/>
  <c r="AK66" i="5"/>
  <c r="BD65" i="5"/>
  <c r="AV65" i="5"/>
  <c r="AN65" i="5"/>
  <c r="AF65" i="5"/>
  <c r="AY64" i="5"/>
  <c r="AQ64" i="5"/>
  <c r="AI64" i="5"/>
  <c r="BB63" i="5"/>
  <c r="AT63" i="5"/>
  <c r="AL63" i="5"/>
  <c r="BE62" i="5"/>
  <c r="AW62" i="5"/>
  <c r="AO62" i="5"/>
  <c r="AG62" i="5"/>
  <c r="AZ61" i="5"/>
  <c r="AR61" i="5"/>
  <c r="AJ61" i="5"/>
  <c r="BC60" i="5"/>
  <c r="AU60" i="5"/>
  <c r="AM60" i="5"/>
  <c r="BF59" i="5"/>
  <c r="AX59" i="5"/>
  <c r="AP59" i="5"/>
  <c r="AH59" i="5"/>
  <c r="BA58" i="5"/>
  <c r="AS58" i="5"/>
  <c r="AK58" i="5"/>
  <c r="BD57" i="5"/>
  <c r="AV57" i="5"/>
  <c r="AN57" i="5"/>
  <c r="AF57" i="5"/>
  <c r="AY56" i="5"/>
  <c r="AQ56" i="5"/>
  <c r="AI56" i="5"/>
  <c r="BB55" i="5"/>
  <c r="AT55" i="5"/>
  <c r="AL55" i="5"/>
  <c r="BE54" i="5"/>
  <c r="AW54" i="5"/>
  <c r="AO54" i="5"/>
  <c r="AG54" i="5"/>
  <c r="AZ53" i="5"/>
  <c r="AR53" i="5"/>
  <c r="AJ53" i="5"/>
  <c r="BC52" i="5"/>
  <c r="AU52" i="5"/>
  <c r="AN83" i="5"/>
  <c r="AF83" i="5"/>
  <c r="AY82" i="5"/>
  <c r="AQ82" i="5"/>
  <c r="AI82" i="5"/>
  <c r="BB81" i="5"/>
  <c r="AT81" i="5"/>
  <c r="AL81" i="5"/>
  <c r="BE80" i="5"/>
  <c r="AW80" i="5"/>
  <c r="AO80" i="5"/>
  <c r="AG80" i="5"/>
  <c r="AZ79" i="5"/>
  <c r="AR79" i="5"/>
  <c r="AJ79" i="5"/>
  <c r="BC78" i="5"/>
  <c r="AU78" i="5"/>
  <c r="AM78" i="5"/>
  <c r="BF77" i="5"/>
  <c r="AX77" i="5"/>
  <c r="AP77" i="5"/>
  <c r="AH77" i="5"/>
  <c r="BA76" i="5"/>
  <c r="AS76" i="5"/>
  <c r="AK76" i="5"/>
  <c r="BD75" i="5"/>
  <c r="AV75" i="5"/>
  <c r="AN75" i="5"/>
  <c r="AF75" i="5"/>
  <c r="AY74" i="5"/>
  <c r="AQ74" i="5"/>
  <c r="AI74" i="5"/>
  <c r="BB73" i="5"/>
  <c r="AT73" i="5"/>
  <c r="AL73" i="5"/>
  <c r="BE72" i="5"/>
  <c r="AW72" i="5"/>
  <c r="AO72" i="5"/>
  <c r="AG72" i="5"/>
  <c r="AZ71" i="5"/>
  <c r="AR71" i="5"/>
  <c r="AJ71" i="5"/>
  <c r="BC70" i="5"/>
  <c r="AU70" i="5"/>
  <c r="AM70" i="5"/>
  <c r="BF69" i="5"/>
  <c r="AX69" i="5"/>
  <c r="AP69" i="5"/>
  <c r="AH69" i="5"/>
  <c r="BA68" i="5"/>
  <c r="AS68" i="5"/>
  <c r="AK68" i="5"/>
  <c r="BD67" i="5"/>
  <c r="AV67" i="5"/>
  <c r="AN67" i="5"/>
  <c r="AF67" i="5"/>
  <c r="AY66" i="5"/>
  <c r="AQ66" i="5"/>
  <c r="AI66" i="5"/>
  <c r="BB65" i="5"/>
  <c r="AT65" i="5"/>
  <c r="AL65" i="5"/>
  <c r="BE64" i="5"/>
  <c r="AW64" i="5"/>
  <c r="AO64" i="5"/>
  <c r="AG64" i="5"/>
  <c r="AZ63" i="5"/>
  <c r="AR63" i="5"/>
  <c r="AJ63" i="5"/>
  <c r="BC62" i="5"/>
  <c r="AU62" i="5"/>
  <c r="AM62" i="5"/>
  <c r="BF61" i="5"/>
  <c r="AX61" i="5"/>
  <c r="AP61" i="5"/>
  <c r="AH61" i="5"/>
  <c r="BA60" i="5"/>
  <c r="AS60" i="5"/>
  <c r="AK60" i="5"/>
  <c r="BD59" i="5"/>
  <c r="AV59" i="5"/>
  <c r="AN59" i="5"/>
  <c r="AF59" i="5"/>
  <c r="AY58" i="5"/>
  <c r="AQ58" i="5"/>
  <c r="AI58" i="5"/>
  <c r="BB57" i="5"/>
  <c r="AT57" i="5"/>
  <c r="AL57" i="5"/>
  <c r="BE56" i="5"/>
  <c r="AW56" i="5"/>
  <c r="AO56" i="5"/>
  <c r="AG56" i="5"/>
  <c r="AZ55" i="5"/>
  <c r="AR55" i="5"/>
  <c r="AJ55" i="5"/>
  <c r="BC54" i="5"/>
  <c r="AU54" i="5"/>
  <c r="AM54" i="5"/>
  <c r="BF53" i="5"/>
  <c r="AX53" i="5"/>
  <c r="AP53" i="5"/>
  <c r="AH53" i="5"/>
  <c r="BA52" i="5"/>
  <c r="AS52" i="5"/>
  <c r="AK52" i="5"/>
  <c r="BD51" i="5"/>
  <c r="AV51" i="5"/>
  <c r="AN51" i="5"/>
  <c r="AF51" i="5"/>
  <c r="AY50" i="5"/>
  <c r="AQ50" i="5"/>
  <c r="AI50" i="5"/>
  <c r="BB49" i="5"/>
  <c r="AT49" i="5"/>
  <c r="AL49" i="5"/>
  <c r="BE48" i="5"/>
  <c r="AW48" i="5"/>
  <c r="AO48" i="5"/>
  <c r="AG48" i="5"/>
  <c r="AZ47" i="5"/>
  <c r="AR47" i="5"/>
  <c r="AJ47" i="5"/>
  <c r="BC46" i="5"/>
  <c r="AU46" i="5"/>
  <c r="AM46" i="5"/>
  <c r="BF45" i="5"/>
  <c r="AX45" i="5"/>
  <c r="AP45" i="5"/>
  <c r="AH45" i="5"/>
  <c r="BA44" i="5"/>
  <c r="AS44" i="5"/>
  <c r="AK44" i="5"/>
  <c r="BD43" i="5"/>
  <c r="AV43" i="5"/>
  <c r="AN43" i="5"/>
  <c r="AF43" i="5"/>
  <c r="AY42" i="5"/>
  <c r="AQ42" i="5"/>
  <c r="AI42" i="5"/>
  <c r="BB41" i="5"/>
  <c r="AT41" i="5"/>
  <c r="AL41" i="5"/>
  <c r="BE40" i="5"/>
  <c r="AW40" i="5"/>
  <c r="AO40" i="5"/>
  <c r="AG40" i="5"/>
  <c r="AZ39" i="5"/>
  <c r="AR39" i="5"/>
  <c r="AJ39" i="5"/>
  <c r="BC38" i="5"/>
  <c r="AU38" i="5"/>
  <c r="AM38" i="5"/>
  <c r="BF37" i="5"/>
  <c r="AX37" i="5"/>
  <c r="AP37" i="5"/>
  <c r="AH37" i="5"/>
  <c r="BA36" i="5"/>
  <c r="AS36" i="5"/>
  <c r="AK36" i="5"/>
  <c r="BD35" i="5"/>
  <c r="AV35" i="5"/>
  <c r="AN35" i="5"/>
  <c r="AF35" i="5"/>
  <c r="AY34" i="5"/>
  <c r="AQ34" i="5"/>
  <c r="AI34" i="5"/>
  <c r="BB33" i="5"/>
  <c r="AT33" i="5"/>
  <c r="AL33" i="5"/>
  <c r="AI79" i="5"/>
  <c r="BB78" i="5"/>
  <c r="AT78" i="5"/>
  <c r="AL78" i="5"/>
  <c r="BE77" i="5"/>
  <c r="AW77" i="5"/>
  <c r="AO77" i="5"/>
  <c r="AG77" i="5"/>
  <c r="AZ76" i="5"/>
  <c r="AR76" i="5"/>
  <c r="AJ76" i="5"/>
  <c r="BC75" i="5"/>
  <c r="AU75" i="5"/>
  <c r="AM75" i="5"/>
  <c r="BF74" i="5"/>
  <c r="AX74" i="5"/>
  <c r="AP74" i="5"/>
  <c r="AH74" i="5"/>
  <c r="BA73" i="5"/>
  <c r="AS73" i="5"/>
  <c r="AK73" i="5"/>
  <c r="BD72" i="5"/>
  <c r="AV72" i="5"/>
  <c r="AN72" i="5"/>
  <c r="AF72" i="5"/>
  <c r="AY71" i="5"/>
  <c r="AQ71" i="5"/>
  <c r="AI71" i="5"/>
  <c r="BB70" i="5"/>
  <c r="BB83" i="5"/>
  <c r="AT83" i="5"/>
  <c r="AL83" i="5"/>
  <c r="BE82" i="5"/>
  <c r="AW82" i="5"/>
  <c r="AO82" i="5"/>
  <c r="AG82" i="5"/>
  <c r="AZ81" i="5"/>
  <c r="AR81" i="5"/>
  <c r="AJ81" i="5"/>
  <c r="BC80" i="5"/>
  <c r="AU80" i="5"/>
  <c r="AM80" i="5"/>
  <c r="BF79" i="5"/>
  <c r="AX79" i="5"/>
  <c r="AP79" i="5"/>
  <c r="AH79" i="5"/>
  <c r="BA78" i="5"/>
  <c r="AS78" i="5"/>
  <c r="AK78" i="5"/>
  <c r="BD77" i="5"/>
  <c r="AV77" i="5"/>
  <c r="AN77" i="5"/>
  <c r="AF77" i="5"/>
  <c r="AY76" i="5"/>
  <c r="AQ76" i="5"/>
  <c r="AI76" i="5"/>
  <c r="BB75" i="5"/>
  <c r="AT75" i="5"/>
  <c r="AL75" i="5"/>
  <c r="BE74" i="5"/>
  <c r="AW74" i="5"/>
  <c r="AO74" i="5"/>
  <c r="AG74" i="5"/>
  <c r="AZ73" i="5"/>
  <c r="AR73" i="5"/>
  <c r="AJ73" i="5"/>
  <c r="BC72" i="5"/>
  <c r="AU72" i="5"/>
  <c r="AM72" i="5"/>
  <c r="BF71" i="5"/>
  <c r="AX71" i="5"/>
  <c r="AP71" i="5"/>
  <c r="AH71" i="5"/>
  <c r="BA70" i="5"/>
  <c r="AW95" i="5"/>
  <c r="AO95" i="5"/>
  <c r="AG95" i="5"/>
  <c r="AZ94" i="5"/>
  <c r="AR94" i="5"/>
  <c r="AJ94" i="5"/>
  <c r="BC93" i="5"/>
  <c r="AU93" i="5"/>
  <c r="AM93" i="5"/>
  <c r="BF92" i="5"/>
  <c r="AX92" i="5"/>
  <c r="AP92" i="5"/>
  <c r="AH92" i="5"/>
  <c r="BA91" i="5"/>
  <c r="AS91" i="5"/>
  <c r="AK91" i="5"/>
  <c r="BD90" i="5"/>
  <c r="AV90" i="5"/>
  <c r="AN90" i="5"/>
  <c r="AF90" i="5"/>
  <c r="AY89" i="5"/>
  <c r="AQ89" i="5"/>
  <c r="AI89" i="5"/>
  <c r="BB88" i="5"/>
  <c r="AT88" i="5"/>
  <c r="AL88" i="5"/>
  <c r="BE87" i="5"/>
  <c r="AW87" i="5"/>
  <c r="AO87" i="5"/>
  <c r="AG87" i="5"/>
  <c r="AZ86" i="5"/>
  <c r="AR86" i="5"/>
  <c r="AJ86" i="5"/>
  <c r="BC85" i="5"/>
  <c r="AU85" i="5"/>
  <c r="AM85" i="5"/>
  <c r="BF84" i="5"/>
  <c r="AX84" i="5"/>
  <c r="AP84" i="5"/>
  <c r="AH84" i="5"/>
  <c r="BA83" i="5"/>
  <c r="AS83" i="5"/>
  <c r="AK83" i="5"/>
  <c r="BD82" i="5"/>
  <c r="AV82" i="5"/>
  <c r="AN82" i="5"/>
  <c r="AF82" i="5"/>
  <c r="AY81" i="5"/>
  <c r="AQ81" i="5"/>
  <c r="AI81" i="5"/>
  <c r="BB80" i="5"/>
  <c r="AT80" i="5"/>
  <c r="AL80" i="5"/>
  <c r="BE79" i="5"/>
  <c r="AW79" i="5"/>
  <c r="AO79" i="5"/>
  <c r="AG79" i="5"/>
  <c r="AZ78" i="5"/>
  <c r="AR78" i="5"/>
  <c r="AJ78" i="5"/>
  <c r="BC77" i="5"/>
  <c r="AU77" i="5"/>
  <c r="AM77" i="5"/>
  <c r="BF76" i="5"/>
  <c r="AX76" i="5"/>
  <c r="AP76" i="5"/>
  <c r="AH76" i="5"/>
  <c r="BA75" i="5"/>
  <c r="AS75" i="5"/>
  <c r="AK75" i="5"/>
  <c r="BD74" i="5"/>
  <c r="AV74" i="5"/>
  <c r="AN74" i="5"/>
  <c r="AF74" i="5"/>
  <c r="AY73" i="5"/>
  <c r="AQ73" i="5"/>
  <c r="AI73" i="5"/>
  <c r="BB72" i="5"/>
  <c r="AT72" i="5"/>
  <c r="AL72" i="5"/>
  <c r="BE71" i="5"/>
  <c r="AW71" i="5"/>
  <c r="AO71" i="5"/>
  <c r="AG71" i="5"/>
  <c r="AZ70" i="5"/>
  <c r="AU82" i="5"/>
  <c r="AM82" i="5"/>
  <c r="BF81" i="5"/>
  <c r="AX81" i="5"/>
  <c r="AP81" i="5"/>
  <c r="AH81" i="5"/>
  <c r="BA80" i="5"/>
  <c r="AS80" i="5"/>
  <c r="AK80" i="5"/>
  <c r="BD79" i="5"/>
  <c r="AV79" i="5"/>
  <c r="AN79" i="5"/>
  <c r="AF79" i="5"/>
  <c r="AY78" i="5"/>
  <c r="AQ78" i="5"/>
  <c r="AI78" i="5"/>
  <c r="BB77" i="5"/>
  <c r="AT77" i="5"/>
  <c r="AL77" i="5"/>
  <c r="BE76" i="5"/>
  <c r="AW76" i="5"/>
  <c r="AO76" i="5"/>
  <c r="AG76" i="5"/>
  <c r="AZ75" i="5"/>
  <c r="AR75" i="5"/>
  <c r="AJ75" i="5"/>
  <c r="BC74" i="5"/>
  <c r="AU74" i="5"/>
  <c r="AM74" i="5"/>
  <c r="BF73" i="5"/>
  <c r="AX73" i="5"/>
  <c r="AP73" i="5"/>
  <c r="AH73" i="5"/>
  <c r="BA72" i="5"/>
  <c r="AS72" i="5"/>
  <c r="AK72" i="5"/>
  <c r="BD71" i="5"/>
  <c r="AV71" i="5"/>
  <c r="AN71" i="5"/>
  <c r="AF71" i="5"/>
  <c r="AY70" i="5"/>
  <c r="AQ70" i="5"/>
  <c r="AI70" i="5"/>
  <c r="BB69" i="5"/>
  <c r="AT69" i="5"/>
  <c r="AL69" i="5"/>
  <c r="BE68" i="5"/>
  <c r="AW68" i="5"/>
  <c r="AO68" i="5"/>
  <c r="AG68" i="5"/>
  <c r="AZ67" i="5"/>
  <c r="AR67" i="5"/>
  <c r="AJ67" i="5"/>
  <c r="BC66" i="5"/>
  <c r="AU66" i="5"/>
  <c r="AM66" i="5"/>
  <c r="BF65" i="5"/>
  <c r="AX65" i="5"/>
  <c r="AP65" i="5"/>
  <c r="AH65" i="5"/>
  <c r="BA64" i="5"/>
  <c r="AS64" i="5"/>
  <c r="AK64" i="5"/>
  <c r="BD63" i="5"/>
  <c r="AV63" i="5"/>
  <c r="AN63" i="5"/>
  <c r="AF63" i="5"/>
  <c r="AY62" i="5"/>
  <c r="AQ62" i="5"/>
  <c r="AI62" i="5"/>
  <c r="BB61" i="5"/>
  <c r="AT61" i="5"/>
  <c r="AL61" i="5"/>
  <c r="BE60" i="5"/>
  <c r="AW60" i="5"/>
  <c r="AO60" i="5"/>
  <c r="AG60" i="5"/>
  <c r="AZ59" i="5"/>
  <c r="AR59" i="5"/>
  <c r="AJ59" i="5"/>
  <c r="BC58" i="5"/>
  <c r="AU58" i="5"/>
  <c r="AM58" i="5"/>
  <c r="BF57" i="5"/>
  <c r="AX57" i="5"/>
  <c r="AP57" i="5"/>
  <c r="AH57" i="5"/>
  <c r="BA56" i="5"/>
  <c r="AS56" i="5"/>
  <c r="AK56" i="5"/>
  <c r="BD55" i="5"/>
  <c r="AV55" i="5"/>
  <c r="AN55" i="5"/>
  <c r="AF55" i="5"/>
  <c r="AY54" i="5"/>
  <c r="AQ54" i="5"/>
  <c r="AI54" i="5"/>
  <c r="BB53" i="5"/>
  <c r="AT53" i="5"/>
  <c r="AL53" i="5"/>
  <c r="BE52" i="5"/>
  <c r="AW52" i="5"/>
  <c r="AO52" i="5"/>
  <c r="AG52" i="5"/>
  <c r="AZ51" i="5"/>
  <c r="AR51" i="5"/>
  <c r="AJ51" i="5"/>
  <c r="BC50" i="5"/>
  <c r="AU50" i="5"/>
  <c r="AM50" i="5"/>
  <c r="BF49" i="5"/>
  <c r="AX49" i="5"/>
  <c r="AP49" i="5"/>
  <c r="AH49" i="5"/>
  <c r="BA48" i="5"/>
  <c r="AS48" i="5"/>
  <c r="AK48" i="5"/>
  <c r="BD47" i="5"/>
  <c r="AV47" i="5"/>
  <c r="AN47" i="5"/>
  <c r="AF47" i="5"/>
  <c r="AY46" i="5"/>
  <c r="AQ46" i="5"/>
  <c r="AI46" i="5"/>
  <c r="BB45" i="5"/>
  <c r="AT45" i="5"/>
  <c r="AL45" i="5"/>
  <c r="BE44" i="5"/>
  <c r="AW44" i="5"/>
  <c r="AO44" i="5"/>
  <c r="AG44" i="5"/>
  <c r="AZ43" i="5"/>
  <c r="AR43" i="5"/>
  <c r="AJ43" i="5"/>
  <c r="BC42" i="5"/>
  <c r="AU42" i="5"/>
  <c r="AM42" i="5"/>
  <c r="BF41" i="5"/>
  <c r="AX41" i="5"/>
  <c r="AP41" i="5"/>
  <c r="AH41" i="5"/>
  <c r="BA40" i="5"/>
  <c r="AS40" i="5"/>
  <c r="AK40" i="5"/>
  <c r="BD39" i="5"/>
  <c r="AV39" i="5"/>
  <c r="AN39" i="5"/>
  <c r="AF39" i="5"/>
  <c r="AY38" i="5"/>
  <c r="AQ38" i="5"/>
  <c r="AI38" i="5"/>
  <c r="BB37" i="5"/>
  <c r="AT37" i="5"/>
  <c r="AL37" i="5"/>
  <c r="BE36" i="5"/>
  <c r="AW36" i="5"/>
  <c r="AO36" i="5"/>
  <c r="AG36" i="5"/>
  <c r="AZ35" i="5"/>
  <c r="AR35" i="5"/>
  <c r="AJ35" i="5"/>
  <c r="BC34" i="5"/>
  <c r="AT82" i="5"/>
  <c r="AL82" i="5"/>
  <c r="BE81" i="5"/>
  <c r="AW81" i="5"/>
  <c r="AO81" i="5"/>
  <c r="AG81" i="5"/>
  <c r="AZ80" i="5"/>
  <c r="AR80" i="5"/>
  <c r="AJ80" i="5"/>
  <c r="BC79" i="5"/>
  <c r="AU79" i="5"/>
  <c r="AM79" i="5"/>
  <c r="BF78" i="5"/>
  <c r="AX78" i="5"/>
  <c r="AP78" i="5"/>
  <c r="AH78" i="5"/>
  <c r="BA77" i="5"/>
  <c r="AS77" i="5"/>
  <c r="AK77" i="5"/>
  <c r="BD76" i="5"/>
  <c r="AV76" i="5"/>
  <c r="AN76" i="5"/>
  <c r="AF76" i="5"/>
  <c r="AY75" i="5"/>
  <c r="AQ75" i="5"/>
  <c r="AI75" i="5"/>
  <c r="BB74" i="5"/>
  <c r="AT74" i="5"/>
  <c r="AL74" i="5"/>
  <c r="BE73" i="5"/>
  <c r="AW73" i="5"/>
  <c r="AO73" i="5"/>
  <c r="AG73" i="5"/>
  <c r="AZ72" i="5"/>
  <c r="AR72" i="5"/>
  <c r="AJ72" i="5"/>
  <c r="BC71" i="5"/>
  <c r="AU71" i="5"/>
  <c r="AM71" i="5"/>
  <c r="BF70" i="5"/>
  <c r="AX70" i="5"/>
  <c r="AP70" i="5"/>
  <c r="AH70" i="5"/>
  <c r="BA69" i="5"/>
  <c r="AS69" i="5"/>
  <c r="AK69" i="5"/>
  <c r="BD68" i="5"/>
  <c r="AV68" i="5"/>
  <c r="AN68" i="5"/>
  <c r="AF68" i="5"/>
  <c r="AY67" i="5"/>
  <c r="AQ67" i="5"/>
  <c r="AI67" i="5"/>
  <c r="BB66" i="5"/>
  <c r="AT66" i="5"/>
  <c r="AL66" i="5"/>
  <c r="BE65" i="5"/>
  <c r="AW65" i="5"/>
  <c r="AO65" i="5"/>
  <c r="AG65" i="5"/>
  <c r="AZ64" i="5"/>
  <c r="AR64" i="5"/>
  <c r="AJ64" i="5"/>
  <c r="BC63" i="5"/>
  <c r="AU63" i="5"/>
  <c r="AM63" i="5"/>
  <c r="BF62" i="5"/>
  <c r="AX62" i="5"/>
  <c r="AP62" i="5"/>
  <c r="AH62" i="5"/>
  <c r="BA61" i="5"/>
  <c r="AS61" i="5"/>
  <c r="AK61" i="5"/>
  <c r="BD60" i="5"/>
  <c r="AV60" i="5"/>
  <c r="AN60" i="5"/>
  <c r="AF60" i="5"/>
  <c r="AY59" i="5"/>
  <c r="AQ59" i="5"/>
  <c r="AI59" i="5"/>
  <c r="BB58" i="5"/>
  <c r="AT58" i="5"/>
  <c r="AL58" i="5"/>
  <c r="BE57" i="5"/>
  <c r="AW57" i="5"/>
  <c r="AO57" i="5"/>
  <c r="AG57" i="5"/>
  <c r="AZ56" i="5"/>
  <c r="AR56" i="5"/>
  <c r="AJ56" i="5"/>
  <c r="BC55" i="5"/>
  <c r="AU55" i="5"/>
  <c r="AM55" i="5"/>
  <c r="BF54" i="5"/>
  <c r="AX54" i="5"/>
  <c r="AP54" i="5"/>
  <c r="AH54" i="5"/>
  <c r="BA53" i="5"/>
  <c r="AS53" i="5"/>
  <c r="AK53" i="5"/>
  <c r="BD52" i="5"/>
  <c r="AV52" i="5"/>
  <c r="AN52" i="5"/>
  <c r="AF52" i="5"/>
  <c r="AY51" i="5"/>
  <c r="AQ51" i="5"/>
  <c r="AI51" i="5"/>
  <c r="BB50" i="5"/>
  <c r="AT50" i="5"/>
  <c r="AL50" i="5"/>
  <c r="BE49" i="5"/>
  <c r="AW49" i="5"/>
  <c r="AO49" i="5"/>
  <c r="AG49" i="5"/>
  <c r="AZ48" i="5"/>
  <c r="AR48" i="5"/>
  <c r="AJ48" i="5"/>
  <c r="BC47" i="5"/>
  <c r="AU47" i="5"/>
  <c r="AM47" i="5"/>
  <c r="BF46" i="5"/>
  <c r="AX46" i="5"/>
  <c r="AP46" i="5"/>
  <c r="AH46" i="5"/>
  <c r="BA45" i="5"/>
  <c r="AS45" i="5"/>
  <c r="AK45" i="5"/>
  <c r="BD44" i="5"/>
  <c r="AV44" i="5"/>
  <c r="AN44" i="5"/>
  <c r="AF44" i="5"/>
  <c r="AY43" i="5"/>
  <c r="AQ43" i="5"/>
  <c r="AI43" i="5"/>
  <c r="BB42" i="5"/>
  <c r="AT42" i="5"/>
  <c r="AL42" i="5"/>
  <c r="BE41" i="5"/>
  <c r="AW41" i="5"/>
  <c r="AO41" i="5"/>
  <c r="AG41" i="5"/>
  <c r="AZ40" i="5"/>
  <c r="AR40" i="5"/>
  <c r="AJ40" i="5"/>
  <c r="BC39" i="5"/>
  <c r="AU39" i="5"/>
  <c r="AM39" i="5"/>
  <c r="BF38" i="5"/>
  <c r="AX38" i="5"/>
  <c r="AP38" i="5"/>
  <c r="AH38" i="5"/>
  <c r="BA37" i="5"/>
  <c r="AS37" i="5"/>
  <c r="AK37" i="5"/>
  <c r="BD36" i="5"/>
  <c r="AV36" i="5"/>
  <c r="AN36" i="5"/>
  <c r="AF36" i="5"/>
  <c r="AY35" i="5"/>
  <c r="AQ35" i="5"/>
  <c r="AI35" i="5"/>
  <c r="BB34" i="5"/>
  <c r="AT34" i="5"/>
  <c r="AL34" i="5"/>
  <c r="BE33" i="5"/>
  <c r="AW33" i="5"/>
  <c r="AO33" i="5"/>
  <c r="AM52" i="5"/>
  <c r="BF51" i="5"/>
  <c r="AX51" i="5"/>
  <c r="AP51" i="5"/>
  <c r="AH51" i="5"/>
  <c r="BA50" i="5"/>
  <c r="AS50" i="5"/>
  <c r="AK50" i="5"/>
  <c r="BD49" i="5"/>
  <c r="AV49" i="5"/>
  <c r="AN49" i="5"/>
  <c r="AF49" i="5"/>
  <c r="AY48" i="5"/>
  <c r="AQ48" i="5"/>
  <c r="AI48" i="5"/>
  <c r="BB47" i="5"/>
  <c r="AT47" i="5"/>
  <c r="AL47" i="5"/>
  <c r="BE46" i="5"/>
  <c r="AW46" i="5"/>
  <c r="AO46" i="5"/>
  <c r="AG46" i="5"/>
  <c r="AZ45" i="5"/>
  <c r="AR45" i="5"/>
  <c r="AJ45" i="5"/>
  <c r="BC44" i="5"/>
  <c r="AU44" i="5"/>
  <c r="AM44" i="5"/>
  <c r="BF43" i="5"/>
  <c r="AX43" i="5"/>
  <c r="AP43" i="5"/>
  <c r="AH43" i="5"/>
  <c r="BA42" i="5"/>
  <c r="AS42" i="5"/>
  <c r="AK42" i="5"/>
  <c r="BD41" i="5"/>
  <c r="AV41" i="5"/>
  <c r="AN41" i="5"/>
  <c r="AF41" i="5"/>
  <c r="AY40" i="5"/>
  <c r="AQ40" i="5"/>
  <c r="AI40" i="5"/>
  <c r="BB39" i="5"/>
  <c r="AT39" i="5"/>
  <c r="AL39" i="5"/>
  <c r="BE38" i="5"/>
  <c r="AW38" i="5"/>
  <c r="AO38" i="5"/>
  <c r="AG38" i="5"/>
  <c r="AZ37" i="5"/>
  <c r="AR37" i="5"/>
  <c r="AJ37" i="5"/>
  <c r="BC36" i="5"/>
  <c r="AU36" i="5"/>
  <c r="AM36" i="5"/>
  <c r="BF35" i="5"/>
  <c r="AX35" i="5"/>
  <c r="AP35" i="5"/>
  <c r="AM25" i="5"/>
  <c r="BE32" i="5"/>
  <c r="AT70" i="5"/>
  <c r="AL70" i="5"/>
  <c r="BE69" i="5"/>
  <c r="AW69" i="5"/>
  <c r="AO69" i="5"/>
  <c r="AG69" i="5"/>
  <c r="AZ68" i="5"/>
  <c r="AR68" i="5"/>
  <c r="AJ68" i="5"/>
  <c r="BC67" i="5"/>
  <c r="AU67" i="5"/>
  <c r="AM67" i="5"/>
  <c r="BF66" i="5"/>
  <c r="AX66" i="5"/>
  <c r="AP66" i="5"/>
  <c r="AH66" i="5"/>
  <c r="BA65" i="5"/>
  <c r="AS65" i="5"/>
  <c r="AK65" i="5"/>
  <c r="BD64" i="5"/>
  <c r="AV64" i="5"/>
  <c r="AN64" i="5"/>
  <c r="AF64" i="5"/>
  <c r="AY63" i="5"/>
  <c r="AQ63" i="5"/>
  <c r="AI63" i="5"/>
  <c r="BB62" i="5"/>
  <c r="AT62" i="5"/>
  <c r="AL62" i="5"/>
  <c r="BE61" i="5"/>
  <c r="AW61" i="5"/>
  <c r="AO61" i="5"/>
  <c r="AG61" i="5"/>
  <c r="AZ60" i="5"/>
  <c r="AR60" i="5"/>
  <c r="AJ60" i="5"/>
  <c r="BC59" i="5"/>
  <c r="AU59" i="5"/>
  <c r="AM59" i="5"/>
  <c r="BF58" i="5"/>
  <c r="AX58" i="5"/>
  <c r="AS70" i="5"/>
  <c r="AK70" i="5"/>
  <c r="BD69" i="5"/>
  <c r="AV69" i="5"/>
  <c r="AN69" i="5"/>
  <c r="AF69" i="5"/>
  <c r="AY68" i="5"/>
  <c r="AQ68" i="5"/>
  <c r="AI68" i="5"/>
  <c r="BB67" i="5"/>
  <c r="AT67" i="5"/>
  <c r="AL67" i="5"/>
  <c r="BE66" i="5"/>
  <c r="AW66" i="5"/>
  <c r="AO66" i="5"/>
  <c r="AG66" i="5"/>
  <c r="AZ65" i="5"/>
  <c r="AR65" i="5"/>
  <c r="AJ65" i="5"/>
  <c r="BC64" i="5"/>
  <c r="AU64" i="5"/>
  <c r="AM64" i="5"/>
  <c r="BF63" i="5"/>
  <c r="AX63" i="5"/>
  <c r="AP63" i="5"/>
  <c r="AH63" i="5"/>
  <c r="BA62" i="5"/>
  <c r="AS62" i="5"/>
  <c r="AK62" i="5"/>
  <c r="BD61" i="5"/>
  <c r="AV61" i="5"/>
  <c r="AN61" i="5"/>
  <c r="AF61" i="5"/>
  <c r="AY60" i="5"/>
  <c r="AQ60" i="5"/>
  <c r="AI60" i="5"/>
  <c r="BB59" i="5"/>
  <c r="AT59" i="5"/>
  <c r="AL59" i="5"/>
  <c r="BE58" i="5"/>
  <c r="AW58" i="5"/>
  <c r="AO58" i="5"/>
  <c r="AR70" i="5"/>
  <c r="AJ70" i="5"/>
  <c r="BC69" i="5"/>
  <c r="AU69" i="5"/>
  <c r="AM69" i="5"/>
  <c r="BF68" i="5"/>
  <c r="AX68" i="5"/>
  <c r="AP68" i="5"/>
  <c r="AH68" i="5"/>
  <c r="BA67" i="5"/>
  <c r="AS67" i="5"/>
  <c r="AK67" i="5"/>
  <c r="BD66" i="5"/>
  <c r="AV66" i="5"/>
  <c r="AN66" i="5"/>
  <c r="AF66" i="5"/>
  <c r="AY65" i="5"/>
  <c r="AQ65" i="5"/>
  <c r="AI65" i="5"/>
  <c r="BB64" i="5"/>
  <c r="AT64" i="5"/>
  <c r="AL64" i="5"/>
  <c r="BE63" i="5"/>
  <c r="AW63" i="5"/>
  <c r="AO63" i="5"/>
  <c r="AG63" i="5"/>
  <c r="AZ62" i="5"/>
  <c r="AR62" i="5"/>
  <c r="AJ62" i="5"/>
  <c r="BC61" i="5"/>
  <c r="AU61" i="5"/>
  <c r="AM61" i="5"/>
  <c r="BF60" i="5"/>
  <c r="AX60" i="5"/>
  <c r="AP60" i="5"/>
  <c r="AH60" i="5"/>
  <c r="BA59" i="5"/>
  <c r="AS59" i="5"/>
  <c r="AK59" i="5"/>
  <c r="BD58" i="5"/>
  <c r="AV58" i="5"/>
  <c r="AU34" i="5"/>
  <c r="AM34" i="5"/>
  <c r="BF33" i="5"/>
  <c r="AX33" i="5"/>
  <c r="AP33" i="5"/>
  <c r="AH33" i="5"/>
  <c r="BA32" i="5"/>
  <c r="AG33" i="5"/>
  <c r="AZ32" i="5"/>
  <c r="AR32" i="5"/>
  <c r="AJ32" i="5"/>
  <c r="BC31" i="5"/>
  <c r="AU31" i="5"/>
  <c r="AM31" i="5"/>
  <c r="BF30" i="5"/>
  <c r="AX30" i="5"/>
  <c r="AP30" i="5"/>
  <c r="AH30" i="5"/>
  <c r="BA29" i="5"/>
  <c r="AS29" i="5"/>
  <c r="AK29" i="5"/>
  <c r="BD28" i="5"/>
  <c r="AV28" i="5"/>
  <c r="AN28" i="5"/>
  <c r="AF28" i="5"/>
  <c r="AY27" i="5"/>
  <c r="AQ27" i="5"/>
  <c r="AI27" i="5"/>
  <c r="BB26" i="5"/>
  <c r="AT26" i="5"/>
  <c r="AL26" i="5"/>
  <c r="BE25" i="5"/>
  <c r="AW25" i="5"/>
  <c r="AO25" i="5"/>
  <c r="AG25" i="5"/>
  <c r="AY24" i="5"/>
  <c r="AQ24" i="5"/>
  <c r="AG24" i="5"/>
  <c r="AY23" i="5"/>
  <c r="AQ23" i="5"/>
  <c r="AI23" i="5"/>
  <c r="BB22" i="5"/>
  <c r="AT22" i="5"/>
  <c r="AL22" i="5"/>
  <c r="BE21" i="5"/>
  <c r="AW21" i="5"/>
  <c r="AO21" i="5"/>
  <c r="AG21" i="5"/>
  <c r="AZ20" i="5"/>
  <c r="AR20" i="5"/>
  <c r="AJ20" i="5"/>
  <c r="BC19" i="5"/>
  <c r="AU19" i="5"/>
  <c r="AM19" i="5"/>
  <c r="BE18" i="5"/>
  <c r="AW18" i="5"/>
  <c r="AO18" i="5"/>
  <c r="AG18" i="5"/>
  <c r="AZ17" i="5"/>
  <c r="AR17" i="5"/>
  <c r="AJ17" i="5"/>
  <c r="BC16" i="5"/>
  <c r="AU16" i="5"/>
  <c r="AM16" i="5"/>
  <c r="BF15" i="5"/>
  <c r="AX15" i="5"/>
  <c r="AP15" i="5"/>
  <c r="BE14" i="5"/>
  <c r="AW14" i="5"/>
  <c r="AO14" i="5"/>
  <c r="AG14" i="5"/>
  <c r="AZ13" i="5"/>
  <c r="AR13" i="5"/>
  <c r="AJ13" i="5"/>
  <c r="BC12" i="5"/>
  <c r="AU12" i="5"/>
  <c r="AM12" i="5"/>
  <c r="BF11" i="5"/>
  <c r="AX11" i="5"/>
  <c r="AP11" i="5"/>
  <c r="AF11" i="5"/>
  <c r="AY10" i="5"/>
  <c r="AQ10" i="5"/>
  <c r="AG10" i="5"/>
  <c r="AZ9" i="5"/>
  <c r="AR9" i="5"/>
  <c r="AJ9" i="5"/>
  <c r="BC8" i="5"/>
  <c r="AU8" i="5"/>
  <c r="AM8" i="5"/>
  <c r="BF7" i="5"/>
  <c r="AX7" i="5"/>
  <c r="AH35" i="5"/>
  <c r="BA34" i="5"/>
  <c r="AS34" i="5"/>
  <c r="AK34" i="5"/>
  <c r="BD33" i="5"/>
  <c r="AV33" i="5"/>
  <c r="AP58" i="5"/>
  <c r="AH58" i="5"/>
  <c r="BA57" i="5"/>
  <c r="AS57" i="5"/>
  <c r="AK57" i="5"/>
  <c r="BD56" i="5"/>
  <c r="AV56" i="5"/>
  <c r="AN56" i="5"/>
  <c r="AF56" i="5"/>
  <c r="AY55" i="5"/>
  <c r="AQ55" i="5"/>
  <c r="AI55" i="5"/>
  <c r="BB54" i="5"/>
  <c r="AT54" i="5"/>
  <c r="AL54" i="5"/>
  <c r="BE53" i="5"/>
  <c r="AW53" i="5"/>
  <c r="AO53" i="5"/>
  <c r="AG53" i="5"/>
  <c r="AZ52" i="5"/>
  <c r="AR52" i="5"/>
  <c r="AJ52" i="5"/>
  <c r="BC51" i="5"/>
  <c r="AU51" i="5"/>
  <c r="AM51" i="5"/>
  <c r="BF50" i="5"/>
  <c r="AX50" i="5"/>
  <c r="AP50" i="5"/>
  <c r="AH50" i="5"/>
  <c r="BA49" i="5"/>
  <c r="AS49" i="5"/>
  <c r="AK49" i="5"/>
  <c r="BD48" i="5"/>
  <c r="AV48" i="5"/>
  <c r="AN48" i="5"/>
  <c r="AF48" i="5"/>
  <c r="AY47" i="5"/>
  <c r="AQ47" i="5"/>
  <c r="AI47" i="5"/>
  <c r="BB46" i="5"/>
  <c r="AT46" i="5"/>
  <c r="AL46" i="5"/>
  <c r="BE45" i="5"/>
  <c r="AW45" i="5"/>
  <c r="AO45" i="5"/>
  <c r="AG45" i="5"/>
  <c r="AZ44" i="5"/>
  <c r="AR44" i="5"/>
  <c r="AJ44" i="5"/>
  <c r="BC43" i="5"/>
  <c r="AU43" i="5"/>
  <c r="AM43" i="5"/>
  <c r="BF42" i="5"/>
  <c r="AX42" i="5"/>
  <c r="AP42" i="5"/>
  <c r="AH42" i="5"/>
  <c r="BA41" i="5"/>
  <c r="AS41" i="5"/>
  <c r="AK41" i="5"/>
  <c r="BD40" i="5"/>
  <c r="AV40" i="5"/>
  <c r="AN40" i="5"/>
  <c r="AF40" i="5"/>
  <c r="AY39" i="5"/>
  <c r="AQ39" i="5"/>
  <c r="AI39" i="5"/>
  <c r="BB38" i="5"/>
  <c r="AT38" i="5"/>
  <c r="AL38" i="5"/>
  <c r="BE37" i="5"/>
  <c r="AW37" i="5"/>
  <c r="AO37" i="5"/>
  <c r="AG37" i="5"/>
  <c r="AZ36" i="5"/>
  <c r="AR36" i="5"/>
  <c r="AJ36" i="5"/>
  <c r="BC35" i="5"/>
  <c r="AU35" i="5"/>
  <c r="AM35" i="5"/>
  <c r="BF34" i="5"/>
  <c r="AX34" i="5"/>
  <c r="AP34" i="5"/>
  <c r="AH34" i="5"/>
  <c r="BA33" i="5"/>
  <c r="AS33" i="5"/>
  <c r="AK33" i="5"/>
  <c r="BD32" i="5"/>
  <c r="AG58" i="5"/>
  <c r="AZ57" i="5"/>
  <c r="AR57" i="5"/>
  <c r="AJ57" i="5"/>
  <c r="BC56" i="5"/>
  <c r="AU56" i="5"/>
  <c r="AM56" i="5"/>
  <c r="BF55" i="5"/>
  <c r="AX55" i="5"/>
  <c r="AP55" i="5"/>
  <c r="AH55" i="5"/>
  <c r="BA54" i="5"/>
  <c r="AS54" i="5"/>
  <c r="AK54" i="5"/>
  <c r="BD53" i="5"/>
  <c r="AV53" i="5"/>
  <c r="AN53" i="5"/>
  <c r="AF53" i="5"/>
  <c r="AY52" i="5"/>
  <c r="AQ52" i="5"/>
  <c r="AI52" i="5"/>
  <c r="BB51" i="5"/>
  <c r="AT51" i="5"/>
  <c r="AL51" i="5"/>
  <c r="BE50" i="5"/>
  <c r="AW50" i="5"/>
  <c r="AO50" i="5"/>
  <c r="AG50" i="5"/>
  <c r="AZ49" i="5"/>
  <c r="AR49" i="5"/>
  <c r="AJ49" i="5"/>
  <c r="BC48" i="5"/>
  <c r="AU48" i="5"/>
  <c r="AM48" i="5"/>
  <c r="BF47" i="5"/>
  <c r="AX47" i="5"/>
  <c r="AP47" i="5"/>
  <c r="AH47" i="5"/>
  <c r="BA46" i="5"/>
  <c r="AS46" i="5"/>
  <c r="AK46" i="5"/>
  <c r="BD45" i="5"/>
  <c r="AV45" i="5"/>
  <c r="AN45" i="5"/>
  <c r="AF45" i="5"/>
  <c r="AY44" i="5"/>
  <c r="AQ44" i="5"/>
  <c r="AI44" i="5"/>
  <c r="BB43" i="5"/>
  <c r="AT43" i="5"/>
  <c r="AL43" i="5"/>
  <c r="BE42" i="5"/>
  <c r="AW42" i="5"/>
  <c r="AO42" i="5"/>
  <c r="AG42" i="5"/>
  <c r="AZ41" i="5"/>
  <c r="AR41" i="5"/>
  <c r="AJ41" i="5"/>
  <c r="BC40" i="5"/>
  <c r="AU40" i="5"/>
  <c r="AM40" i="5"/>
  <c r="BF39" i="5"/>
  <c r="AX39" i="5"/>
  <c r="AP39" i="5"/>
  <c r="AH39" i="5"/>
  <c r="BA38" i="5"/>
  <c r="AS38" i="5"/>
  <c r="AK38" i="5"/>
  <c r="BD37" i="5"/>
  <c r="AV37" i="5"/>
  <c r="AN37" i="5"/>
  <c r="AF37" i="5"/>
  <c r="AY36" i="5"/>
  <c r="AQ36" i="5"/>
  <c r="AI36" i="5"/>
  <c r="BB35" i="5"/>
  <c r="AT35" i="5"/>
  <c r="AL35" i="5"/>
  <c r="BE34" i="5"/>
  <c r="AW34" i="5"/>
  <c r="AO34" i="5"/>
  <c r="AG34" i="5"/>
  <c r="AZ33" i="5"/>
  <c r="AR33" i="5"/>
  <c r="AJ33" i="5"/>
  <c r="AN58" i="5"/>
  <c r="AF58" i="5"/>
  <c r="AY57" i="5"/>
  <c r="AQ57" i="5"/>
  <c r="AI57" i="5"/>
  <c r="BB56" i="5"/>
  <c r="AT56" i="5"/>
  <c r="AL56" i="5"/>
  <c r="BE55" i="5"/>
  <c r="AW55" i="5"/>
  <c r="AO55" i="5"/>
  <c r="AG55" i="5"/>
  <c r="AZ54" i="5"/>
  <c r="AR54" i="5"/>
  <c r="AJ54" i="5"/>
  <c r="BC53" i="5"/>
  <c r="AU53" i="5"/>
  <c r="AM53" i="5"/>
  <c r="BF52" i="5"/>
  <c r="AX52" i="5"/>
  <c r="AP52" i="5"/>
  <c r="AH52" i="5"/>
  <c r="BA51" i="5"/>
  <c r="AS51" i="5"/>
  <c r="AK51" i="5"/>
  <c r="BD50" i="5"/>
  <c r="AV50" i="5"/>
  <c r="AN50" i="5"/>
  <c r="AF50" i="5"/>
  <c r="AY49" i="5"/>
  <c r="AQ49" i="5"/>
  <c r="AI49" i="5"/>
  <c r="BB48" i="5"/>
  <c r="AT48" i="5"/>
  <c r="AL48" i="5"/>
  <c r="BE47" i="5"/>
  <c r="AW47" i="5"/>
  <c r="AO47" i="5"/>
  <c r="AG47" i="5"/>
  <c r="AZ46" i="5"/>
  <c r="AR46" i="5"/>
  <c r="AJ46" i="5"/>
  <c r="BC45" i="5"/>
  <c r="AU45" i="5"/>
  <c r="AM45" i="5"/>
  <c r="BF44" i="5"/>
  <c r="AX44" i="5"/>
  <c r="AP44" i="5"/>
  <c r="AH44" i="5"/>
  <c r="BA43" i="5"/>
  <c r="AS43" i="5"/>
  <c r="AK43" i="5"/>
  <c r="BD42" i="5"/>
  <c r="AV42" i="5"/>
  <c r="AN42" i="5"/>
  <c r="AF42" i="5"/>
  <c r="AY41" i="5"/>
  <c r="AQ41" i="5"/>
  <c r="AI41" i="5"/>
  <c r="BB40" i="5"/>
  <c r="AT40" i="5"/>
  <c r="AL40" i="5"/>
  <c r="BE39" i="5"/>
  <c r="AW39" i="5"/>
  <c r="AO39" i="5"/>
  <c r="AG39" i="5"/>
  <c r="AZ38" i="5"/>
  <c r="AR38" i="5"/>
  <c r="AJ38" i="5"/>
  <c r="BC37" i="5"/>
  <c r="AU37" i="5"/>
  <c r="AM37" i="5"/>
  <c r="BF36" i="5"/>
  <c r="AX36" i="5"/>
  <c r="AP36" i="5"/>
  <c r="AH36" i="5"/>
  <c r="BA35" i="5"/>
  <c r="AS35" i="5"/>
  <c r="AK35" i="5"/>
  <c r="BD34" i="5"/>
  <c r="AV34" i="5"/>
  <c r="AN34" i="5"/>
  <c r="AF34" i="5"/>
  <c r="AY33" i="5"/>
  <c r="AQ33" i="5"/>
  <c r="AI33" i="5"/>
  <c r="BB32" i="5"/>
  <c r="AP7" i="5"/>
  <c r="AN33" i="5"/>
  <c r="BF24" i="5"/>
  <c r="AW24" i="5"/>
  <c r="AO24" i="5"/>
  <c r="BE23" i="5"/>
  <c r="AW23" i="5"/>
  <c r="AO23" i="5"/>
  <c r="AG23" i="5"/>
  <c r="AZ22" i="5"/>
  <c r="AR22" i="5"/>
  <c r="AJ22" i="5"/>
  <c r="BC21" i="5"/>
  <c r="AU21" i="5"/>
  <c r="AM21" i="5"/>
  <c r="BF20" i="5"/>
  <c r="AX20" i="5"/>
  <c r="AP20" i="5"/>
  <c r="AH20" i="5"/>
  <c r="BA19" i="5"/>
  <c r="AS19" i="5"/>
  <c r="AK19" i="5"/>
  <c r="BC18" i="5"/>
  <c r="AU18" i="5"/>
  <c r="AM18" i="5"/>
  <c r="BF17" i="5"/>
  <c r="AX17" i="5"/>
  <c r="AP17" i="5"/>
  <c r="AH17" i="5"/>
  <c r="BA16" i="5"/>
  <c r="AS16" i="5"/>
  <c r="AK16" i="5"/>
  <c r="BD15" i="5"/>
  <c r="AV15" i="5"/>
  <c r="AL15" i="5"/>
  <c r="BC14" i="5"/>
  <c r="AU14" i="5"/>
  <c r="AM14" i="5"/>
  <c r="BF13" i="5"/>
  <c r="AX13" i="5"/>
  <c r="AP13" i="5"/>
  <c r="AH13" i="5"/>
  <c r="BA12" i="5"/>
  <c r="AS12" i="5"/>
  <c r="AK12" i="5"/>
  <c r="BD11" i="5"/>
  <c r="AV11" i="5"/>
  <c r="AN11" i="5"/>
  <c r="BE10" i="5"/>
  <c r="AW10" i="5"/>
  <c r="AO10" i="5"/>
  <c r="BF9" i="5"/>
  <c r="AX9" i="5"/>
  <c r="AP9" i="5"/>
  <c r="AH9" i="5"/>
  <c r="BA8" i="5"/>
  <c r="AS8" i="5"/>
  <c r="AK8" i="5"/>
  <c r="BD7" i="5"/>
  <c r="AV7" i="5"/>
  <c r="AN7" i="5"/>
  <c r="AW32" i="5"/>
  <c r="AO32" i="5"/>
  <c r="AG32" i="5"/>
  <c r="AZ31" i="5"/>
  <c r="AR31" i="5"/>
  <c r="AJ31" i="5"/>
  <c r="BC30" i="5"/>
  <c r="AU30" i="5"/>
  <c r="AM30" i="5"/>
  <c r="BF29" i="5"/>
  <c r="AX29" i="5"/>
  <c r="AP29" i="5"/>
  <c r="AH29" i="5"/>
  <c r="BA28" i="5"/>
  <c r="AS28" i="5"/>
  <c r="AK28" i="5"/>
  <c r="BD27" i="5"/>
  <c r="AV27" i="5"/>
  <c r="AN27" i="5"/>
  <c r="AF27" i="5"/>
  <c r="AY26" i="5"/>
  <c r="AQ26" i="5"/>
  <c r="AI26" i="5"/>
  <c r="BB25" i="5"/>
  <c r="AT25" i="5"/>
  <c r="AL25" i="5"/>
  <c r="BE24" i="5"/>
  <c r="AV24" i="5"/>
  <c r="AM24" i="5"/>
  <c r="BD23" i="5"/>
  <c r="AV23" i="5"/>
  <c r="AN23" i="5"/>
  <c r="AF23" i="5"/>
  <c r="AY22" i="5"/>
  <c r="AQ22" i="5"/>
  <c r="AI22" i="5"/>
  <c r="BB21" i="5"/>
  <c r="AT21" i="5"/>
  <c r="AL21" i="5"/>
  <c r="BE20" i="5"/>
  <c r="AW20" i="5"/>
  <c r="AO20" i="5"/>
  <c r="AG20" i="5"/>
  <c r="AZ19" i="5"/>
  <c r="AR19" i="5"/>
  <c r="AJ19" i="5"/>
  <c r="BB18" i="5"/>
  <c r="AT18" i="5"/>
  <c r="AL18" i="5"/>
  <c r="BE17" i="5"/>
  <c r="AW17" i="5"/>
  <c r="AO17" i="5"/>
  <c r="AG17" i="5"/>
  <c r="AZ16" i="5"/>
  <c r="AR16" i="5"/>
  <c r="AJ16" i="5"/>
  <c r="BC15" i="5"/>
  <c r="AU15" i="5"/>
  <c r="AK15" i="5"/>
  <c r="BB14" i="5"/>
  <c r="AT14" i="5"/>
  <c r="AL14" i="5"/>
  <c r="BE13" i="5"/>
  <c r="AW13" i="5"/>
  <c r="AO13" i="5"/>
  <c r="AG13" i="5"/>
  <c r="AZ12" i="5"/>
  <c r="AR12" i="5"/>
  <c r="AJ12" i="5"/>
  <c r="BC11" i="5"/>
  <c r="AU11" i="5"/>
  <c r="AM11" i="5"/>
  <c r="BD10" i="5"/>
  <c r="AV10" i="5"/>
  <c r="AN10" i="5"/>
  <c r="BE9" i="5"/>
  <c r="AW9" i="5"/>
  <c r="AO9" i="5"/>
  <c r="AG9" i="5"/>
  <c r="AZ8" i="5"/>
  <c r="AR8" i="5"/>
  <c r="AJ8" i="5"/>
  <c r="BC7" i="5"/>
  <c r="AU7" i="5"/>
  <c r="AM7" i="5"/>
  <c r="AV32" i="5"/>
  <c r="AN32" i="5"/>
  <c r="AF32" i="5"/>
  <c r="AY31" i="5"/>
  <c r="AQ31" i="5"/>
  <c r="AI31" i="5"/>
  <c r="BB30" i="5"/>
  <c r="AT30" i="5"/>
  <c r="AL30" i="5"/>
  <c r="BE29" i="5"/>
  <c r="AW29" i="5"/>
  <c r="AO29" i="5"/>
  <c r="AG29" i="5"/>
  <c r="AZ28" i="5"/>
  <c r="AR28" i="5"/>
  <c r="AJ28" i="5"/>
  <c r="BC27" i="5"/>
  <c r="AU27" i="5"/>
  <c r="AM27" i="5"/>
  <c r="BF26" i="5"/>
  <c r="AX26" i="5"/>
  <c r="AP26" i="5"/>
  <c r="AH26" i="5"/>
  <c r="BA25" i="5"/>
  <c r="AS25" i="5"/>
  <c r="AK25" i="5"/>
  <c r="BC24" i="5"/>
  <c r="AU24" i="5"/>
  <c r="AL24" i="5"/>
  <c r="BC23" i="5"/>
  <c r="AU23" i="5"/>
  <c r="AM23" i="5"/>
  <c r="BF22" i="5"/>
  <c r="AX22" i="5"/>
  <c r="AP22" i="5"/>
  <c r="AH22" i="5"/>
  <c r="BA21" i="5"/>
  <c r="AS21" i="5"/>
  <c r="AK21" i="5"/>
  <c r="BD20" i="5"/>
  <c r="AV20" i="5"/>
  <c r="AN20" i="5"/>
  <c r="AF20" i="5"/>
  <c r="AY19" i="5"/>
  <c r="AQ19" i="5"/>
  <c r="AH19" i="5"/>
  <c r="BA18" i="5"/>
  <c r="AS18" i="5"/>
  <c r="AK18" i="5"/>
  <c r="BD17" i="5"/>
  <c r="AV17" i="5"/>
  <c r="AN17" i="5"/>
  <c r="AF17" i="5"/>
  <c r="AY16" i="5"/>
  <c r="AQ16" i="5"/>
  <c r="AI16" i="5"/>
  <c r="BB15" i="5"/>
  <c r="AT15" i="5"/>
  <c r="AJ15" i="5"/>
  <c r="BA14" i="5"/>
  <c r="AS14" i="5"/>
  <c r="AK14" i="5"/>
  <c r="BD13" i="5"/>
  <c r="AV13" i="5"/>
  <c r="AN13" i="5"/>
  <c r="AF13" i="5"/>
  <c r="AY12" i="5"/>
  <c r="AQ12" i="5"/>
  <c r="AI12" i="5"/>
  <c r="BB11" i="5"/>
  <c r="AT11" i="5"/>
  <c r="AL11" i="5"/>
  <c r="BC10" i="5"/>
  <c r="AU10" i="5"/>
  <c r="AM10" i="5"/>
  <c r="BD9" i="5"/>
  <c r="AV9" i="5"/>
  <c r="AN9" i="5"/>
  <c r="AF9" i="5"/>
  <c r="AY8" i="5"/>
  <c r="AQ8" i="5"/>
  <c r="AI8" i="5"/>
  <c r="BB7" i="5"/>
  <c r="AT7" i="5"/>
  <c r="AL7" i="5"/>
  <c r="BC32" i="5"/>
  <c r="AU32" i="5"/>
  <c r="AM32" i="5"/>
  <c r="BF31" i="5"/>
  <c r="AX31" i="5"/>
  <c r="AP31" i="5"/>
  <c r="AH31" i="5"/>
  <c r="BA30" i="5"/>
  <c r="AS30" i="5"/>
  <c r="AK30" i="5"/>
  <c r="BD29" i="5"/>
  <c r="AV29" i="5"/>
  <c r="AN29" i="5"/>
  <c r="AF29" i="5"/>
  <c r="AY28" i="5"/>
  <c r="AQ28" i="5"/>
  <c r="AI28" i="5"/>
  <c r="BB27" i="5"/>
  <c r="AT27" i="5"/>
  <c r="AL27" i="5"/>
  <c r="BE26" i="5"/>
  <c r="AW26" i="5"/>
  <c r="AO26" i="5"/>
  <c r="AG26" i="5"/>
  <c r="AZ25" i="5"/>
  <c r="AR25" i="5"/>
  <c r="AJ25" i="5"/>
  <c r="BB24" i="5"/>
  <c r="AT24" i="5"/>
  <c r="AK24" i="5"/>
  <c r="BB23" i="5"/>
  <c r="AT23" i="5"/>
  <c r="AL23" i="5"/>
  <c r="BE22" i="5"/>
  <c r="AW22" i="5"/>
  <c r="AO22" i="5"/>
  <c r="AG22" i="5"/>
  <c r="AZ21" i="5"/>
  <c r="AR21" i="5"/>
  <c r="AJ21" i="5"/>
  <c r="BC20" i="5"/>
  <c r="AU20" i="5"/>
  <c r="AM20" i="5"/>
  <c r="BF19" i="5"/>
  <c r="AX19" i="5"/>
  <c r="AP19" i="5"/>
  <c r="AZ18" i="5"/>
  <c r="AR18" i="5"/>
  <c r="AJ18" i="5"/>
  <c r="BC17" i="5"/>
  <c r="AU17" i="5"/>
  <c r="AM17" i="5"/>
  <c r="BF16" i="5"/>
  <c r="AX16" i="5"/>
  <c r="AP16" i="5"/>
  <c r="AH16" i="5"/>
  <c r="BA15" i="5"/>
  <c r="AS15" i="5"/>
  <c r="AZ14" i="5"/>
  <c r="AR14" i="5"/>
  <c r="AJ14" i="5"/>
  <c r="BC13" i="5"/>
  <c r="AU13" i="5"/>
  <c r="AM13" i="5"/>
  <c r="BF12" i="5"/>
  <c r="AX12" i="5"/>
  <c r="AP12" i="5"/>
  <c r="AH12" i="5"/>
  <c r="BA11" i="5"/>
  <c r="AS11" i="5"/>
  <c r="AJ11" i="5"/>
  <c r="BB10" i="5"/>
  <c r="AT10" i="5"/>
  <c r="AL10" i="5"/>
  <c r="BC9" i="5"/>
  <c r="AU9" i="5"/>
  <c r="AM9" i="5"/>
  <c r="BF8" i="5"/>
  <c r="AX8" i="5"/>
  <c r="AP8" i="5"/>
  <c r="AH8" i="5"/>
  <c r="BA7" i="5"/>
  <c r="AS7" i="5"/>
  <c r="AK7" i="5"/>
  <c r="AT32" i="5"/>
  <c r="AL32" i="5"/>
  <c r="BE31" i="5"/>
  <c r="AW31" i="5"/>
  <c r="AO31" i="5"/>
  <c r="AG31" i="5"/>
  <c r="AZ30" i="5"/>
  <c r="AR30" i="5"/>
  <c r="AJ30" i="5"/>
  <c r="BC29" i="5"/>
  <c r="AU29" i="5"/>
  <c r="AM29" i="5"/>
  <c r="BF28" i="5"/>
  <c r="AX28" i="5"/>
  <c r="AP28" i="5"/>
  <c r="AH28" i="5"/>
  <c r="BA27" i="5"/>
  <c r="AS27" i="5"/>
  <c r="AK27" i="5"/>
  <c r="BD26" i="5"/>
  <c r="AV26" i="5"/>
  <c r="AN26" i="5"/>
  <c r="AF26" i="5"/>
  <c r="AY25" i="5"/>
  <c r="AQ25" i="5"/>
  <c r="AI25" i="5"/>
  <c r="BA24" i="5"/>
  <c r="AS24" i="5"/>
  <c r="AJ24" i="5"/>
  <c r="BA23" i="5"/>
  <c r="AS23" i="5"/>
  <c r="AK23" i="5"/>
  <c r="BD22" i="5"/>
  <c r="AV22" i="5"/>
  <c r="AN22" i="5"/>
  <c r="AF22" i="5"/>
  <c r="AY21" i="5"/>
  <c r="AQ21" i="5"/>
  <c r="AI21" i="5"/>
  <c r="BB20" i="5"/>
  <c r="AT20" i="5"/>
  <c r="AL20" i="5"/>
  <c r="BE19" i="5"/>
  <c r="AW19" i="5"/>
  <c r="AO19" i="5"/>
  <c r="AF19" i="5"/>
  <c r="AY18" i="5"/>
  <c r="AQ18" i="5"/>
  <c r="AI18" i="5"/>
  <c r="BB17" i="5"/>
  <c r="AT17" i="5"/>
  <c r="AL17" i="5"/>
  <c r="BE16" i="5"/>
  <c r="AW16" i="5"/>
  <c r="AO16" i="5"/>
  <c r="AG16" i="5"/>
  <c r="AZ15" i="5"/>
  <c r="AR15" i="5"/>
  <c r="AF15" i="5"/>
  <c r="AY14" i="5"/>
  <c r="AQ14" i="5"/>
  <c r="AI14" i="5"/>
  <c r="BB13" i="5"/>
  <c r="AT13" i="5"/>
  <c r="AL13" i="5"/>
  <c r="BE12" i="5"/>
  <c r="AW12" i="5"/>
  <c r="AO12" i="5"/>
  <c r="AG12" i="5"/>
  <c r="AZ11" i="5"/>
  <c r="AR11" i="5"/>
  <c r="AH11" i="5"/>
  <c r="BA10" i="5"/>
  <c r="AS10" i="5"/>
  <c r="AJ10" i="5"/>
  <c r="BB9" i="5"/>
  <c r="AT9" i="5"/>
  <c r="AL9" i="5"/>
  <c r="BE8" i="5"/>
  <c r="AW8" i="5"/>
  <c r="AO8" i="5"/>
  <c r="AG8" i="5"/>
  <c r="AZ7" i="5"/>
  <c r="AR7" i="5"/>
  <c r="AJ7" i="5"/>
  <c r="AS32" i="5"/>
  <c r="AK32" i="5"/>
  <c r="BD31" i="5"/>
  <c r="AV31" i="5"/>
  <c r="AN31" i="5"/>
  <c r="AF31" i="5"/>
  <c r="AY30" i="5"/>
  <c r="AQ30" i="5"/>
  <c r="AI30" i="5"/>
  <c r="BB29" i="5"/>
  <c r="AT29" i="5"/>
  <c r="AL29" i="5"/>
  <c r="BE28" i="5"/>
  <c r="AW28" i="5"/>
  <c r="AO28" i="5"/>
  <c r="AG28" i="5"/>
  <c r="AZ27" i="5"/>
  <c r="AR27" i="5"/>
  <c r="AJ27" i="5"/>
  <c r="BC26" i="5"/>
  <c r="AU26" i="5"/>
  <c r="AM26" i="5"/>
  <c r="BF25" i="5"/>
  <c r="AX25" i="5"/>
  <c r="AP25" i="5"/>
  <c r="AH25" i="5"/>
  <c r="AZ24" i="5"/>
  <c r="AR24" i="5"/>
  <c r="AI24" i="5"/>
  <c r="AZ23" i="5"/>
  <c r="AR23" i="5"/>
  <c r="AJ23" i="5"/>
  <c r="BC22" i="5"/>
  <c r="AU22" i="5"/>
  <c r="AM22" i="5"/>
  <c r="BF21" i="5"/>
  <c r="AX21" i="5"/>
  <c r="AP21" i="5"/>
  <c r="AH21" i="5"/>
  <c r="BA20" i="5"/>
  <c r="AS20" i="5"/>
  <c r="AK20" i="5"/>
  <c r="BD19" i="5"/>
  <c r="AV19" i="5"/>
  <c r="AN19" i="5"/>
  <c r="BF18" i="5"/>
  <c r="AX18" i="5"/>
  <c r="AP18" i="5"/>
  <c r="AH18" i="5"/>
  <c r="BA17" i="5"/>
  <c r="AS17" i="5"/>
  <c r="AK17" i="5"/>
  <c r="BD16" i="5"/>
  <c r="AV16" i="5"/>
  <c r="AN16" i="5"/>
  <c r="AF16" i="5"/>
  <c r="AY15" i="5"/>
  <c r="AQ15" i="5"/>
  <c r="BF14" i="5"/>
  <c r="AX14" i="5"/>
  <c r="AP14" i="5"/>
  <c r="AH14" i="5"/>
  <c r="BA13" i="5"/>
  <c r="AS13" i="5"/>
  <c r="AK13" i="5"/>
  <c r="BD12" i="5"/>
  <c r="AV12" i="5"/>
  <c r="AN12" i="5"/>
  <c r="AF12" i="5"/>
  <c r="AY11" i="5"/>
  <c r="AQ11" i="5"/>
  <c r="AG11" i="5"/>
  <c r="AZ10" i="5"/>
  <c r="AR10" i="5"/>
  <c r="AH10" i="5"/>
  <c r="BA9" i="5"/>
  <c r="AS9" i="5"/>
  <c r="AK9" i="5"/>
  <c r="BD8" i="5"/>
  <c r="AV8" i="5"/>
  <c r="AN8" i="5"/>
  <c r="AF8" i="5"/>
  <c r="AY7" i="5"/>
  <c r="AQ7" i="5"/>
  <c r="AH7" i="5"/>
  <c r="AG7" i="5"/>
  <c r="AF33" i="5"/>
  <c r="AY32" i="5"/>
  <c r="AQ32" i="5"/>
  <c r="AI32" i="5"/>
  <c r="BB31" i="5"/>
  <c r="AT31" i="5"/>
  <c r="AL31" i="5"/>
  <c r="BE30" i="5"/>
  <c r="AW30" i="5"/>
  <c r="AO30" i="5"/>
  <c r="AG30" i="5"/>
  <c r="AZ29" i="5"/>
  <c r="AR29" i="5"/>
  <c r="AJ29" i="5"/>
  <c r="BC28" i="5"/>
  <c r="AU28" i="5"/>
  <c r="AM28" i="5"/>
  <c r="BF27" i="5"/>
  <c r="AX27" i="5"/>
  <c r="AP27" i="5"/>
  <c r="AH27" i="5"/>
  <c r="BA26" i="5"/>
  <c r="AS26" i="5"/>
  <c r="AK26" i="5"/>
  <c r="BD25" i="5"/>
  <c r="AV25" i="5"/>
  <c r="AN25" i="5"/>
  <c r="AF25" i="5"/>
  <c r="AX24" i="5"/>
  <c r="AP24" i="5"/>
  <c r="BF23" i="5"/>
  <c r="AX23" i="5"/>
  <c r="AP23" i="5"/>
  <c r="AH23" i="5"/>
  <c r="BA22" i="5"/>
  <c r="AS22" i="5"/>
  <c r="AK22" i="5"/>
  <c r="BD21" i="5"/>
  <c r="AV21" i="5"/>
  <c r="AN21" i="5"/>
  <c r="AF21" i="5"/>
  <c r="AY20" i="5"/>
  <c r="AQ20" i="5"/>
  <c r="AI20" i="5"/>
  <c r="BB19" i="5"/>
  <c r="AT19" i="5"/>
  <c r="AL19" i="5"/>
  <c r="BD18" i="5"/>
  <c r="AV18" i="5"/>
  <c r="AN18" i="5"/>
  <c r="AF18" i="5"/>
  <c r="AY17" i="5"/>
  <c r="AQ17" i="5"/>
  <c r="AI17" i="5"/>
  <c r="BB16" i="5"/>
  <c r="AT16" i="5"/>
  <c r="AL16" i="5"/>
  <c r="BE15" i="5"/>
  <c r="AW15" i="5"/>
  <c r="BD14" i="5"/>
  <c r="AV14" i="5"/>
  <c r="AN14" i="5"/>
  <c r="AF14" i="5"/>
  <c r="AY13" i="5"/>
  <c r="AQ13" i="5"/>
  <c r="AI13" i="5"/>
  <c r="BB12" i="5"/>
  <c r="AT12" i="5"/>
  <c r="AL12" i="5"/>
  <c r="BE11" i="5"/>
  <c r="AW11" i="5"/>
  <c r="AO11" i="5"/>
  <c r="BF10" i="5"/>
  <c r="AX10" i="5"/>
  <c r="AP10" i="5"/>
  <c r="AY9" i="5"/>
  <c r="AQ9" i="5"/>
  <c r="AI9" i="5"/>
  <c r="BB8" i="5"/>
  <c r="AT8" i="5"/>
  <c r="AL8" i="5"/>
  <c r="BE7" i="5"/>
  <c r="AW7" i="5"/>
  <c r="AO7" i="5"/>
  <c r="F11" i="5"/>
  <c r="AO15" i="5"/>
  <c r="K15" i="5"/>
  <c r="J15" i="5"/>
  <c r="AG19" i="5"/>
  <c r="F19" i="5"/>
  <c r="AG15" i="5"/>
  <c r="F15" i="5"/>
  <c r="AF10" i="5"/>
  <c r="AF7" i="5"/>
  <c r="F7" i="5"/>
  <c r="BH58" i="5"/>
  <c r="H10" i="5"/>
  <c r="C24" i="5"/>
  <c r="E24" i="5"/>
  <c r="H11" i="5"/>
  <c r="K24" i="5"/>
  <c r="E15" i="5"/>
  <c r="AA24" i="5"/>
  <c r="BH132" i="5" l="1"/>
  <c r="BH12" i="5"/>
  <c r="BH22" i="5"/>
  <c r="BH27" i="5"/>
  <c r="BH17" i="5"/>
  <c r="BH18" i="5"/>
  <c r="BH26" i="5"/>
  <c r="BH42" i="5"/>
  <c r="BH56" i="5"/>
  <c r="BH33" i="5"/>
  <c r="BH68" i="5"/>
  <c r="BH74" i="5"/>
  <c r="BH90" i="5"/>
  <c r="BH88" i="5"/>
  <c r="BH100" i="5"/>
  <c r="BH106" i="5"/>
  <c r="BH122" i="5"/>
  <c r="BH129" i="5"/>
  <c r="BH36" i="5"/>
  <c r="BH9" i="5"/>
  <c r="AK11" i="5"/>
  <c r="AM15" i="5"/>
  <c r="AN15" i="5"/>
  <c r="AH24" i="5"/>
  <c r="BH13" i="5"/>
  <c r="BH28" i="5"/>
  <c r="AI11" i="5"/>
  <c r="BH11" i="12"/>
  <c r="AF24" i="5"/>
  <c r="AI15" i="5"/>
  <c r="BD24" i="5"/>
  <c r="AK10" i="5"/>
  <c r="AN24" i="5"/>
  <c r="BH8" i="5"/>
  <c r="BH20" i="5"/>
  <c r="BH32" i="5"/>
  <c r="BH16" i="5"/>
  <c r="BH23" i="5"/>
  <c r="BH43" i="5"/>
  <c r="BH45" i="5"/>
  <c r="BH50" i="5"/>
  <c r="BH55" i="5"/>
  <c r="BH57" i="5"/>
  <c r="BH39" i="5"/>
  <c r="BH41" i="5"/>
  <c r="BH46" i="5"/>
  <c r="BH48" i="5"/>
  <c r="BH53" i="5"/>
  <c r="BH37" i="5"/>
  <c r="BH49" i="5"/>
  <c r="BH30" i="5"/>
  <c r="BH34" i="5"/>
  <c r="BH60" i="5"/>
  <c r="BH65" i="5"/>
  <c r="BH62" i="5"/>
  <c r="BH64" i="5"/>
  <c r="BH66" i="5"/>
  <c r="BH69" i="5"/>
  <c r="BH40" i="5"/>
  <c r="BH47" i="5"/>
  <c r="BH54" i="5"/>
  <c r="BH73" i="5"/>
  <c r="BH44" i="5"/>
  <c r="BH51" i="5"/>
  <c r="BH63" i="5"/>
  <c r="BH77" i="5"/>
  <c r="BH72" i="5"/>
  <c r="BH84" i="5"/>
  <c r="BH76" i="5"/>
  <c r="BH78" i="5"/>
  <c r="BH35" i="5"/>
  <c r="BH61" i="5"/>
  <c r="BH80" i="5"/>
  <c r="BH82" i="5"/>
  <c r="BH75" i="5"/>
  <c r="BH87" i="5"/>
  <c r="BH89" i="5"/>
  <c r="BH92" i="5"/>
  <c r="BH94" i="5"/>
  <c r="BH99" i="5"/>
  <c r="BH101" i="5"/>
  <c r="BH83" i="5"/>
  <c r="BH95" i="5"/>
  <c r="BH102" i="5"/>
  <c r="BH111" i="5"/>
  <c r="BH118" i="5"/>
  <c r="BH125" i="5"/>
  <c r="BH85" i="5"/>
  <c r="BH97" i="5"/>
  <c r="BH104" i="5"/>
  <c r="BH109" i="5"/>
  <c r="BH116" i="5"/>
  <c r="BH123" i="5"/>
  <c r="BH128" i="5"/>
  <c r="BH96" i="5"/>
  <c r="BH103" i="5"/>
  <c r="BH115" i="5"/>
  <c r="BH91" i="5"/>
  <c r="BH93" i="5"/>
  <c r="BH105" i="5"/>
  <c r="BH107" i="5"/>
  <c r="BH117" i="5"/>
  <c r="BH119" i="5"/>
  <c r="BH121" i="5"/>
  <c r="BH130" i="5"/>
  <c r="BH108" i="5"/>
  <c r="BH113" i="5"/>
  <c r="BH120" i="5"/>
  <c r="BH127" i="5"/>
  <c r="BH131" i="5"/>
  <c r="BH133" i="5"/>
  <c r="BH59" i="5"/>
  <c r="BH52" i="5"/>
  <c r="BH67" i="5"/>
  <c r="BH81" i="5"/>
  <c r="BH110" i="5"/>
  <c r="BH124" i="5"/>
  <c r="BH71" i="5"/>
  <c r="BH86" i="5"/>
  <c r="BH114" i="5"/>
  <c r="BH79" i="5"/>
  <c r="BH31" i="5"/>
  <c r="BH38" i="5"/>
  <c r="BH70" i="5"/>
  <c r="BH98" i="5"/>
  <c r="BH112" i="5"/>
  <c r="BH126" i="5"/>
  <c r="AH15" i="5"/>
  <c r="BH15" i="5" s="1"/>
  <c r="BH14" i="5"/>
  <c r="BH21" i="5"/>
  <c r="BH25" i="5"/>
  <c r="BH29" i="5"/>
  <c r="AI19" i="5"/>
  <c r="BH19" i="5" s="1"/>
  <c r="BH19" i="12"/>
  <c r="BH6" i="5"/>
  <c r="AI7" i="5"/>
  <c r="BH7" i="5" s="1"/>
  <c r="BH7" i="12"/>
  <c r="BH11" i="5"/>
  <c r="F10" i="5"/>
  <c r="BH24" i="5" l="1"/>
  <c r="BH15" i="12"/>
  <c r="BH24" i="12"/>
  <c r="AI10" i="5"/>
  <c r="BH10" i="5" s="1"/>
  <c r="BH10" i="12"/>
</calcChain>
</file>

<file path=xl/sharedStrings.xml><?xml version="1.0" encoding="utf-8"?>
<sst xmlns="http://schemas.openxmlformats.org/spreadsheetml/2006/main" count="8862" uniqueCount="486">
  <si>
    <t>Back</t>
  </si>
  <si>
    <t xml:space="preserve">Tonnes of CO2e/US$ Million </t>
  </si>
  <si>
    <t>R_001:RO</t>
  </si>
  <si>
    <t>R_002:AC</t>
  </si>
  <si>
    <t>R_003:AM</t>
  </si>
  <si>
    <t>R_004:RR</t>
  </si>
  <si>
    <t>R_005:PA</t>
  </si>
  <si>
    <t>R_006:AP</t>
  </si>
  <si>
    <t>R_007:TO</t>
  </si>
  <si>
    <t>R_008:MA</t>
  </si>
  <si>
    <t>R_009:PI</t>
  </si>
  <si>
    <t>R_010:CE</t>
  </si>
  <si>
    <t>R_011:RN</t>
  </si>
  <si>
    <t>R_012:PB</t>
  </si>
  <si>
    <t>R_013:PE</t>
  </si>
  <si>
    <t>R_014:AL</t>
  </si>
  <si>
    <t>R_015:SE</t>
  </si>
  <si>
    <t>R_016:BA</t>
  </si>
  <si>
    <t>R_017:MG</t>
  </si>
  <si>
    <t>R_018:ES</t>
  </si>
  <si>
    <t>R_019:RJ</t>
  </si>
  <si>
    <t>R_020:SP</t>
  </si>
  <si>
    <t>R_021:PR</t>
  </si>
  <si>
    <t>R_022:SC</t>
  </si>
  <si>
    <t>R_023:RS</t>
  </si>
  <si>
    <t>R_024:MS</t>
  </si>
  <si>
    <t>R_025:MT</t>
  </si>
  <si>
    <t>R_026:GO</t>
  </si>
  <si>
    <t>R_027:DF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</si>
  <si>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</si>
  <si>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</si>
  <si>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</si>
  <si>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</si>
  <si>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</si>
  <si>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</si>
  <si>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</si>
  <si>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</si>
  <si>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</si>
  <si>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</si>
  <si>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</si>
  <si>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</si>
  <si>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</si>
  <si>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</si>
  <si>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</si>
  <si>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</si>
  <si>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</si>
  <si>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</si>
  <si>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</si>
  <si>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</si>
  <si>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</si>
  <si>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</si>
  <si>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</si>
  <si>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</si>
  <si>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</si>
  <si>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</si>
  <si>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</si>
  <si>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P1</t>
  </si>
  <si>
    <t>Arroz, trigo e outros cereais</t>
  </si>
  <si>
    <t>P2</t>
  </si>
  <si>
    <t>Milho em grão</t>
  </si>
  <si>
    <t>P3</t>
  </si>
  <si>
    <t>Algodão herbáceo, outras fibras da lav. temporária</t>
  </si>
  <si>
    <t>P4</t>
  </si>
  <si>
    <t>Cana-de-açúcar</t>
  </si>
  <si>
    <t>P5</t>
  </si>
  <si>
    <t>Soja  em grão</t>
  </si>
  <si>
    <t>P6</t>
  </si>
  <si>
    <t>Outros produtos e serviços da lavoura temporária</t>
  </si>
  <si>
    <t>P7</t>
  </si>
  <si>
    <t>Laranja</t>
  </si>
  <si>
    <t>P8</t>
  </si>
  <si>
    <t>Café em grão</t>
  </si>
  <si>
    <t>P9</t>
  </si>
  <si>
    <t>Outros produtos da lavoura permanente</t>
  </si>
  <si>
    <t>P10</t>
  </si>
  <si>
    <t>Bovinos e outros animais vivos, prods. animal, caça e serv.</t>
  </si>
  <si>
    <t>P11</t>
  </si>
  <si>
    <t>Leite de vaca e de outros animais</t>
  </si>
  <si>
    <t>P12</t>
  </si>
  <si>
    <t>Suínos</t>
  </si>
  <si>
    <t>P13</t>
  </si>
  <si>
    <t>Aves e ovos</t>
  </si>
  <si>
    <t>P14</t>
  </si>
  <si>
    <t>Produtos da exploração florestal e da silvicultura</t>
  </si>
  <si>
    <t>P15</t>
  </si>
  <si>
    <t>Pesca e aquicultura (peixe, crustáceos e moluscos)</t>
  </si>
  <si>
    <t>P16</t>
  </si>
  <si>
    <t>Carvão mineral</t>
  </si>
  <si>
    <t>P17</t>
  </si>
  <si>
    <t>Minerais não-metálicos</t>
  </si>
  <si>
    <t>P18</t>
  </si>
  <si>
    <t>Petróleo, gás natural e serviços de apoio</t>
  </si>
  <si>
    <t>P19</t>
  </si>
  <si>
    <t>Minério de ferro</t>
  </si>
  <si>
    <t>P20</t>
  </si>
  <si>
    <t>Minerais metálicos não-ferrosos</t>
  </si>
  <si>
    <t>P21</t>
  </si>
  <si>
    <t>Carne de bovinos e outros prod. de carne</t>
  </si>
  <si>
    <t>P22</t>
  </si>
  <si>
    <t>Carne de suíno</t>
  </si>
  <si>
    <t>P23</t>
  </si>
  <si>
    <t>Carne de aves</t>
  </si>
  <si>
    <t>P24</t>
  </si>
  <si>
    <t>Pescado industrializado</t>
  </si>
  <si>
    <t>P25</t>
  </si>
  <si>
    <t>Leite resfriado, esterilizado e pasteurizado</t>
  </si>
  <si>
    <t>P26</t>
  </si>
  <si>
    <t>Outros produtos do laticínio</t>
  </si>
  <si>
    <t>P27</t>
  </si>
  <si>
    <t>Açúcar</t>
  </si>
  <si>
    <t>P28</t>
  </si>
  <si>
    <t>Conservas de frutas, legumes, outros vegetais e sucos de frutas</t>
  </si>
  <si>
    <t>P29</t>
  </si>
  <si>
    <t>Óleos e gorduras vegetais e animais</t>
  </si>
  <si>
    <t>P30</t>
  </si>
  <si>
    <t>Café beneficiado</t>
  </si>
  <si>
    <t>P31</t>
  </si>
  <si>
    <t>Arroz beneficiado e produtos derivados do arroz</t>
  </si>
  <si>
    <t>P32</t>
  </si>
  <si>
    <t>Produtos derivados do trigo, mandioca ou milho</t>
  </si>
  <si>
    <t>P33</t>
  </si>
  <si>
    <t>Rações balanceadas para animais</t>
  </si>
  <si>
    <t>P34</t>
  </si>
  <si>
    <t>Outros produtos alimentares</t>
  </si>
  <si>
    <t>P35</t>
  </si>
  <si>
    <t>Bebidas</t>
  </si>
  <si>
    <t>P36</t>
  </si>
  <si>
    <t>Produtos do fumo</t>
  </si>
  <si>
    <t>P37</t>
  </si>
  <si>
    <t>Fios e fibras têxteis beneficiadas</t>
  </si>
  <si>
    <t>P38</t>
  </si>
  <si>
    <t>Tecidos</t>
  </si>
  <si>
    <t>P39</t>
  </si>
  <si>
    <t>Art. têxteis de uso doméstico e outros têxteis</t>
  </si>
  <si>
    <t>P40</t>
  </si>
  <si>
    <t>Artigos do vestuário e acessórios</t>
  </si>
  <si>
    <t>P41</t>
  </si>
  <si>
    <t>Calçados e artefatos de couro</t>
  </si>
  <si>
    <t>P42</t>
  </si>
  <si>
    <t>Produtos de madeira, exclusive móveis</t>
  </si>
  <si>
    <t>P43</t>
  </si>
  <si>
    <t>Celulose</t>
  </si>
  <si>
    <t>P44</t>
  </si>
  <si>
    <t>Papel, papelão, embalagens e artefatos de papel</t>
  </si>
  <si>
    <t>P45</t>
  </si>
  <si>
    <t>Serviços de impressão e reprodução</t>
  </si>
  <si>
    <t>P46</t>
  </si>
  <si>
    <t>Combustíveis para aviação</t>
  </si>
  <si>
    <t>P47</t>
  </si>
  <si>
    <t>Gasoálcool</t>
  </si>
  <si>
    <t>P48</t>
  </si>
  <si>
    <t>Naftas para petroquímica</t>
  </si>
  <si>
    <t>P49</t>
  </si>
  <si>
    <t xml:space="preserve">Óleo combustível  </t>
  </si>
  <si>
    <t>P50</t>
  </si>
  <si>
    <t>Diesel - biodiesel</t>
  </si>
  <si>
    <t>P51</t>
  </si>
  <si>
    <t>Outros produtos do refino do petróleo</t>
  </si>
  <si>
    <t>P52</t>
  </si>
  <si>
    <t>Etanol e outros biocombustíveis</t>
  </si>
  <si>
    <t>P53</t>
  </si>
  <si>
    <t>Produtos químicos inorgânicos</t>
  </si>
  <si>
    <t>P54</t>
  </si>
  <si>
    <t>Adubos e fertilizantes</t>
  </si>
  <si>
    <t>P55</t>
  </si>
  <si>
    <t>Produtos químicos orgânicos</t>
  </si>
  <si>
    <t>P56</t>
  </si>
  <si>
    <t>Resinas,elastômeros e fibras artif. e sintéticas</t>
  </si>
  <si>
    <t>P57</t>
  </si>
  <si>
    <t>Defensivos agrícolas e desinfestantes domissanitários</t>
  </si>
  <si>
    <t>P58</t>
  </si>
  <si>
    <t xml:space="preserve">Produtos químicos diversos </t>
  </si>
  <si>
    <t>P59</t>
  </si>
  <si>
    <t>Tintas, vernizes, esmaltes e lacas</t>
  </si>
  <si>
    <t>P60</t>
  </si>
  <si>
    <t>Perfumaria, sabões e artigos de limpeza</t>
  </si>
  <si>
    <t>P61</t>
  </si>
  <si>
    <t>Produtos farmacêuticos</t>
  </si>
  <si>
    <t>P62</t>
  </si>
  <si>
    <t>Artigos de borracha</t>
  </si>
  <si>
    <t>P63</t>
  </si>
  <si>
    <t>Artigos de plástico</t>
  </si>
  <si>
    <t>P64</t>
  </si>
  <si>
    <t>Cimento</t>
  </si>
  <si>
    <t>P65</t>
  </si>
  <si>
    <t>Artefatos de cimento, gesso e semelhantes</t>
  </si>
  <si>
    <t>P66</t>
  </si>
  <si>
    <t>Vidros, cerâmicos e outros prod. de minerais não-metálicos</t>
  </si>
  <si>
    <t>P67</t>
  </si>
  <si>
    <t>Ferro-gusa e ferroligas</t>
  </si>
  <si>
    <t>P68</t>
  </si>
  <si>
    <t>Semi-acabacados, laminados planos, longos e tubos de aço</t>
  </si>
  <si>
    <t>P69</t>
  </si>
  <si>
    <t>Produtos da metalurgia de metais não-ferrosos</t>
  </si>
  <si>
    <t>P70</t>
  </si>
  <si>
    <t>Peças fundidas de aço e de metais não ferrosos</t>
  </si>
  <si>
    <t>P71</t>
  </si>
  <si>
    <t>Produtos de metal, excl. máquinas e equipamentos</t>
  </si>
  <si>
    <t>P72</t>
  </si>
  <si>
    <t>Componentes eletrônicos</t>
  </si>
  <si>
    <t>P73</t>
  </si>
  <si>
    <t>Máquinas para escritório e equip. de informática</t>
  </si>
  <si>
    <t>P74</t>
  </si>
  <si>
    <t>Material eletrônico e equip. de comunicações</t>
  </si>
  <si>
    <t>P75</t>
  </si>
  <si>
    <t>Equip. de medida, teste e controle, ópticos e eletromédicos</t>
  </si>
  <si>
    <t>P76</t>
  </si>
  <si>
    <t>Máquinas, aparelhos e materiais elétricos</t>
  </si>
  <si>
    <t>P77</t>
  </si>
  <si>
    <t>Eletrodomésticos</t>
  </si>
  <si>
    <t>P78</t>
  </si>
  <si>
    <t>Tratores e outras máquinas agrícolas</t>
  </si>
  <si>
    <t>P79</t>
  </si>
  <si>
    <t>Máquinas para a extração mineral e a construção</t>
  </si>
  <si>
    <t>P80</t>
  </si>
  <si>
    <t>Outras máquinas e equipamentos mecânicos</t>
  </si>
  <si>
    <t>P81</t>
  </si>
  <si>
    <t>Automóveis, camionetas e utilitários</t>
  </si>
  <si>
    <t>P82</t>
  </si>
  <si>
    <t>Caminhões e ônibus, incl. cabines, carrocerias e reboques</t>
  </si>
  <si>
    <t>P83</t>
  </si>
  <si>
    <t>Peças e acessórios para veículos automotores</t>
  </si>
  <si>
    <t>P84</t>
  </si>
  <si>
    <t>Aeronaves, embarcações e outros equipamentos de transporte</t>
  </si>
  <si>
    <t>P85</t>
  </si>
  <si>
    <t>Móveis</t>
  </si>
  <si>
    <t>P86</t>
  </si>
  <si>
    <t>Produtos de industrias diversas</t>
  </si>
  <si>
    <t>P87</t>
  </si>
  <si>
    <t>Manutenção, reparação e instalação de máquinas e equipamentos</t>
  </si>
  <si>
    <t>P88</t>
  </si>
  <si>
    <t>Eletricidade, gás e outras utilidades</t>
  </si>
  <si>
    <t>P89</t>
  </si>
  <si>
    <t>Água, esgoto, reciclagem e gestão de resíduos</t>
  </si>
  <si>
    <t>P90</t>
  </si>
  <si>
    <t>Edificações</t>
  </si>
  <si>
    <t>P91</t>
  </si>
  <si>
    <t>Obras de infra-estrutura</t>
  </si>
  <si>
    <t>P92</t>
  </si>
  <si>
    <t>Serviços especializados para construção</t>
  </si>
  <si>
    <t>P93</t>
  </si>
  <si>
    <t>Comércio e reparação de veículos</t>
  </si>
  <si>
    <t>P94</t>
  </si>
  <si>
    <t>Comércio por atacado e a varejo, exceto veículos automotores</t>
  </si>
  <si>
    <t>P95</t>
  </si>
  <si>
    <t>Transporte terrestre de carga</t>
  </si>
  <si>
    <t>P96</t>
  </si>
  <si>
    <t>Transporte terrestre de passageiros</t>
  </si>
  <si>
    <t>P97</t>
  </si>
  <si>
    <t>Transporte aquaviário</t>
  </si>
  <si>
    <t>P98</t>
  </si>
  <si>
    <t>Transporte aéreo</t>
  </si>
  <si>
    <t>P99</t>
  </si>
  <si>
    <t>Armazenamento e serviços auxiliares aos transportes</t>
  </si>
  <si>
    <t>P100</t>
  </si>
  <si>
    <t>Correio e outros serviços de entrega</t>
  </si>
  <si>
    <t>P101</t>
  </si>
  <si>
    <t>Serviços de alojamento em hotéis e similares</t>
  </si>
  <si>
    <t>P102</t>
  </si>
  <si>
    <t>Serviços  de alimentação</t>
  </si>
  <si>
    <t>P103</t>
  </si>
  <si>
    <t>Livros, jornais e revistas</t>
  </si>
  <si>
    <t>P104</t>
  </si>
  <si>
    <t>Serviços cinematográficos, música, rádio e televisão</t>
  </si>
  <si>
    <t>P105</t>
  </si>
  <si>
    <t>Telecomunicações, TV por assinatura e outros serv. relacionados</t>
  </si>
  <si>
    <t>P106</t>
  </si>
  <si>
    <t>Desenvolvimento de sistemas e outros serviços de informação</t>
  </si>
  <si>
    <t>P107</t>
  </si>
  <si>
    <t>Intermediação financeira, seguros e previdência complementar</t>
  </si>
  <si>
    <t>P108</t>
  </si>
  <si>
    <t>Aluguel efetivo e serviços imobiliários</t>
  </si>
  <si>
    <t>P109</t>
  </si>
  <si>
    <t>Aluguel imputado</t>
  </si>
  <si>
    <t>P110</t>
  </si>
  <si>
    <t>Serviços jurídicos, contabilidade e consultoria</t>
  </si>
  <si>
    <t>P111</t>
  </si>
  <si>
    <t>Pesquisa e desenvolvimento</t>
  </si>
  <si>
    <t>P112</t>
  </si>
  <si>
    <t>Serviços de arquitetura e engenharia</t>
  </si>
  <si>
    <t>P113</t>
  </si>
  <si>
    <t>Publicidade e outros serviços técnicos</t>
  </si>
  <si>
    <t>P114</t>
  </si>
  <si>
    <t>Aluguéis não-imob. e gestão de ativos de propriedade intelectual</t>
  </si>
  <si>
    <t>P115</t>
  </si>
  <si>
    <t>Condomínios e serviços para edifícios</t>
  </si>
  <si>
    <t>P116</t>
  </si>
  <si>
    <t>Outros serviços administrativos</t>
  </si>
  <si>
    <t>P117</t>
  </si>
  <si>
    <t>Serviços de vigilância, segurança e investigação</t>
  </si>
  <si>
    <t>P118</t>
  </si>
  <si>
    <t>Serviços coletivos da administração pública</t>
  </si>
  <si>
    <t>P119</t>
  </si>
  <si>
    <t>Serviços de previdência e assistência social</t>
  </si>
  <si>
    <t>P120</t>
  </si>
  <si>
    <t>Educação pública</t>
  </si>
  <si>
    <t>P121</t>
  </si>
  <si>
    <t>Educação privada</t>
  </si>
  <si>
    <t>P122</t>
  </si>
  <si>
    <t>Saúde pública</t>
  </si>
  <si>
    <t>P123</t>
  </si>
  <si>
    <t>Saúde privada</t>
  </si>
  <si>
    <t>P124</t>
  </si>
  <si>
    <t>Serviços de artes, cultura, esporte e recreação</t>
  </si>
  <si>
    <t>P125</t>
  </si>
  <si>
    <t>Organizações patronais, sindicais e outros serviços associativos</t>
  </si>
  <si>
    <t>P126</t>
  </si>
  <si>
    <t>Manutenção de computadores, telefones e objetos domésticos</t>
  </si>
  <si>
    <t>P127</t>
  </si>
  <si>
    <t>Serviços pessoais</t>
  </si>
  <si>
    <t>P128</t>
  </si>
  <si>
    <t>Serviços domésticos</t>
  </si>
  <si>
    <t xml:space="preserve"> </t>
  </si>
  <si>
    <t>OUTLIERS</t>
  </si>
  <si>
    <t>LAND USE EMISSIONS COEFFICIENTS (HARMONIZED)</t>
  </si>
  <si>
    <t>AGRICULTURE/LIVESTOCK EMISSIONS COEFFICIENTS (HARMONIZED)</t>
  </si>
  <si>
    <t>ENERGY EMISSIONS COEFFICIENTS (HARMONIZED)</t>
  </si>
  <si>
    <t>INDUSTRIAL EMISSIONS COEFFICIENTS (HARMONIZED)</t>
  </si>
  <si>
    <t>WASTE EMISSIONS COEFFICIENTS (HARMONIZED)</t>
  </si>
  <si>
    <t>KM</t>
  </si>
  <si>
    <t>WEIGHT</t>
  </si>
  <si>
    <t>Brasil</t>
  </si>
  <si>
    <t>Credits:</t>
  </si>
  <si>
    <t xml:space="preserve">Paula Pereda, Department of Economics, University of São Paulo </t>
  </si>
  <si>
    <t xml:space="preserve">Thais Diniz, Department of Economics, University of São Paulo </t>
  </si>
  <si>
    <t>Index</t>
  </si>
  <si>
    <t>LAND USE EMISSIONS COEFFICIENTS (TOTAL) - DIRECT EFFECT</t>
  </si>
  <si>
    <t>LAND USE EMISSIONS COEFFICIENTS (TOTAL) - INDIRECT EFFECT</t>
  </si>
  <si>
    <t>LAND USE EMISSIONS COEFFICIENTS (TOTAL) - TOTAL EFFECT</t>
  </si>
  <si>
    <t>AGRICULTURE/LIVESTOCK EMISSIONS COEFFICIENTS - DIRECT EFFECT</t>
  </si>
  <si>
    <t>AGRICULTURE/LIVESTOCK EMISSIONS COEFFICIENTS - INDIRECT EFFECT</t>
  </si>
  <si>
    <t>AGRICULTURE/LIVESTOCK EMISSIONS COEFFICIENTS - TOTAL EFFECT</t>
  </si>
  <si>
    <t>ENERGY EMISSIONS COEFFICIENTS - DIRECT EFFECT</t>
  </si>
  <si>
    <t>ENERGY EMISSIONS COEFFICIENTS - INDIRECT EFFECT</t>
  </si>
  <si>
    <t>ENERGY EMISSIONS COEFFICIENTS - TOTAL EFFECT</t>
  </si>
  <si>
    <t>INDUSTRIAL EMISSIONS COEFFICIENTS - DIRECT EFFECT</t>
  </si>
  <si>
    <t>INDUSTRIAL EMISSIONS COEFFICIENTS - INDIRECT EFFECT</t>
  </si>
  <si>
    <t>INDUSTRIAL EMISSIONS COEFFICIENTS - TOTAL EFFECT</t>
  </si>
  <si>
    <t>WASTE EMISSIONS COEFFICIENTS - DIRECT EFFECT</t>
  </si>
  <si>
    <t>WASTE EMISSIONS COEFFICIENTS - INDIRECT EFFECT</t>
  </si>
  <si>
    <t>WASTE EMISSIONS COEFFICIENTS - TOTAL EFFECT</t>
  </si>
  <si>
    <t>L01A D</t>
  </si>
  <si>
    <t>L01A I</t>
  </si>
  <si>
    <t>L01A T</t>
  </si>
  <si>
    <t>A01 D</t>
  </si>
  <si>
    <t>A01 I</t>
  </si>
  <si>
    <t>A01 T</t>
  </si>
  <si>
    <t>E01 D</t>
  </si>
  <si>
    <t>E01 I</t>
  </si>
  <si>
    <t>E01 T</t>
  </si>
  <si>
    <t>I01 D</t>
  </si>
  <si>
    <t>I01 I</t>
  </si>
  <si>
    <t>I01 T</t>
  </si>
  <si>
    <t>W01 D</t>
  </si>
  <si>
    <t>W01 I</t>
  </si>
  <si>
    <t>W01 T</t>
  </si>
  <si>
    <t>[CO2e coefficients-Carbon footprint]</t>
  </si>
  <si>
    <t xml:space="preserve"> Rice, wheat and other cereals</t>
  </si>
  <si>
    <t xml:space="preserve"> Corn</t>
  </si>
  <si>
    <t xml:space="preserve"> Herbaceous cotton, other temporary crop fibres</t>
  </si>
  <si>
    <t xml:space="preserve"> Sugar cane</t>
  </si>
  <si>
    <t xml:space="preserve"> Soy</t>
  </si>
  <si>
    <t xml:space="preserve"> Other products and services of temporary crop</t>
  </si>
  <si>
    <t xml:space="preserve"> Orange</t>
  </si>
  <si>
    <t xml:space="preserve"> Coffee (beans)</t>
  </si>
  <si>
    <t xml:space="preserve"> Other products of permanent crop</t>
  </si>
  <si>
    <t xml:space="preserve"> Cattle and other live animals, animal products</t>
  </si>
  <si>
    <t xml:space="preserve"> Cow milk and other animal milk</t>
  </si>
  <si>
    <t xml:space="preserve"> Swine</t>
  </si>
  <si>
    <t xml:space="preserve"> Poultry and eggs</t>
  </si>
  <si>
    <t xml:space="preserve"> Forestry products</t>
  </si>
  <si>
    <t xml:space="preserve"> Fisheries and aquaculture</t>
  </si>
  <si>
    <t xml:space="preserve"> Mineral coal</t>
  </si>
  <si>
    <t xml:space="preserve"> Non-metallic minerals</t>
  </si>
  <si>
    <t xml:space="preserve"> Petroleum, natural gas and supporting services</t>
  </si>
  <si>
    <t xml:space="preserve"> Iron ore</t>
  </si>
  <si>
    <t xml:space="preserve"> Non-ferrous metallic minerals</t>
  </si>
  <si>
    <t xml:space="preserve"> Bovine meat and other meat products</t>
  </si>
  <si>
    <t xml:space="preserve"> Swine meat</t>
  </si>
  <si>
    <t xml:space="preserve"> Poultry meat</t>
  </si>
  <si>
    <t xml:space="preserve"> Processed fish</t>
  </si>
  <si>
    <t xml:space="preserve"> Chilled, sterilized and pasteurized milk</t>
  </si>
  <si>
    <t xml:space="preserve"> Other dairy products</t>
  </si>
  <si>
    <t xml:space="preserve"> Sugar</t>
  </si>
  <si>
    <t xml:space="preserve"> Canned fruits, vegetables, other vegetables and fruit juices</t>
  </si>
  <si>
    <t xml:space="preserve"> Vegetable and animal oils and fats</t>
  </si>
  <si>
    <t xml:space="preserve"> Processed coffee</t>
  </si>
  <si>
    <t xml:space="preserve"> Processed rice and rice products</t>
  </si>
  <si>
    <t xml:space="preserve"> Products derived from wheat, cassava or corn</t>
  </si>
  <si>
    <t xml:space="preserve"> Balanced animals feeds</t>
  </si>
  <si>
    <t xml:space="preserve"> Other food products</t>
  </si>
  <si>
    <t xml:space="preserve"> Beverages</t>
  </si>
  <si>
    <t xml:space="preserve"> Tobacco products</t>
  </si>
  <si>
    <t xml:space="preserve"> Processed Textile Yarns and Fibers</t>
  </si>
  <si>
    <t xml:space="preserve"> Fabrics</t>
  </si>
  <si>
    <t xml:space="preserve"> Textile articles of domestic use and other textiles</t>
  </si>
  <si>
    <t xml:space="preserve"> Clothing items and accessories</t>
  </si>
  <si>
    <t xml:space="preserve"> Footwear and leather products</t>
  </si>
  <si>
    <t xml:space="preserve"> Wood products, excluding furniture</t>
  </si>
  <si>
    <t xml:space="preserve"> Cellulose</t>
  </si>
  <si>
    <t xml:space="preserve"> Paper, cardboard, packaging and paper goods</t>
  </si>
  <si>
    <t xml:space="preserve"> Printing services</t>
  </si>
  <si>
    <t xml:space="preserve"> Aviation fuel</t>
  </si>
  <si>
    <t xml:space="preserve"> Gasoalcohol</t>
  </si>
  <si>
    <t xml:space="preserve"> Naphthas for petrochemicals</t>
  </si>
  <si>
    <t xml:space="preserve"> Fuel oil</t>
  </si>
  <si>
    <t xml:space="preserve"> Diesel - biodiesel</t>
  </si>
  <si>
    <t xml:space="preserve"> Other products from oil refining</t>
  </si>
  <si>
    <t xml:space="preserve"> Ethanol and other biofuels</t>
  </si>
  <si>
    <t xml:space="preserve"> Inorganic chemical products</t>
  </si>
  <si>
    <t xml:space="preserve"> Fertilizers</t>
  </si>
  <si>
    <t xml:space="preserve"> Organic chemical products</t>
  </si>
  <si>
    <t xml:space="preserve"> Resins, elastomers and artificial and synthetic fibers</t>
  </si>
  <si>
    <t xml:space="preserve"> Agricultural pesticides and household disinfectants</t>
  </si>
  <si>
    <t xml:space="preserve"> Miscellaneous chemical products</t>
  </si>
  <si>
    <t xml:space="preserve"> Paints, varnishes, enamels and lacquers</t>
  </si>
  <si>
    <t xml:space="preserve"> Perfumes, soaps and hygiene products</t>
  </si>
  <si>
    <t xml:space="preserve"> Pharmaceutical products</t>
  </si>
  <si>
    <t xml:space="preserve"> Rubber products</t>
  </si>
  <si>
    <t xml:space="preserve"> Plastic products</t>
  </si>
  <si>
    <t xml:space="preserve"> Cement</t>
  </si>
  <si>
    <t xml:space="preserve"> Cement, plaster and similar artefacts</t>
  </si>
  <si>
    <t xml:space="preserve"> Glasses, ceramics and other products from non-metallic minerals</t>
  </si>
  <si>
    <t xml:space="preserve"> Pig iron and ferroalloys</t>
  </si>
  <si>
    <t xml:space="preserve"> Semi-finished, flat-rolled, long and steel tubes</t>
  </si>
  <si>
    <t xml:space="preserve"> Metallurgy products of non-ferrous metals</t>
  </si>
  <si>
    <t xml:space="preserve"> Steel and non-ferrous metal castings</t>
  </si>
  <si>
    <t xml:space="preserve"> Metal products, excluding machinery and equipment</t>
  </si>
  <si>
    <t xml:space="preserve"> Electronic components</t>
  </si>
  <si>
    <t xml:space="preserve"> Office machines and computer equipment</t>
  </si>
  <si>
    <t xml:space="preserve"> Electronic material and communications equipment</t>
  </si>
  <si>
    <t xml:space="preserve"> Measuring, test and control, optical and electromedical equipment</t>
  </si>
  <si>
    <t xml:space="preserve"> Electric machines, devices and materials</t>
  </si>
  <si>
    <t xml:space="preserve"> Home appliances</t>
  </si>
  <si>
    <t xml:space="preserve"> Tractors and other farming machines</t>
  </si>
  <si>
    <t xml:space="preserve"> Machines for mining and construction</t>
  </si>
  <si>
    <t xml:space="preserve"> Other machines and mechanical equipment</t>
  </si>
  <si>
    <t xml:space="preserve"> Cars, vans and utility vehicles</t>
  </si>
  <si>
    <t xml:space="preserve"> Trucks and buses, including cabins, bodies and trailers</t>
  </si>
  <si>
    <t xml:space="preserve"> Parts and accessories for motor vehicles</t>
  </si>
  <si>
    <t xml:space="preserve"> Aircraft, vessels and other transport equipment</t>
  </si>
  <si>
    <t xml:space="preserve"> Furniture</t>
  </si>
  <si>
    <t xml:space="preserve"> Products from miscellaneous industries</t>
  </si>
  <si>
    <t xml:space="preserve"> Maintenance and installation of machinery and equipment</t>
  </si>
  <si>
    <t xml:space="preserve"> Electricity, gas and other utilities</t>
  </si>
  <si>
    <t xml:space="preserve"> Water, sewerage, and drainage services</t>
  </si>
  <si>
    <t xml:space="preserve"> Buildings</t>
  </si>
  <si>
    <t xml:space="preserve"> Infrastructure works</t>
  </si>
  <si>
    <t xml:space="preserve"> Construction specialised services</t>
  </si>
  <si>
    <t xml:space="preserve"> Vehicle commerce and repair</t>
  </si>
  <si>
    <t xml:space="preserve"> Wholesale and retail trade, except motor vehicles</t>
  </si>
  <si>
    <t xml:space="preserve"> Land freight transport</t>
  </si>
  <si>
    <t xml:space="preserve"> Land passanger transport</t>
  </si>
  <si>
    <t xml:space="preserve"> Water transport</t>
  </si>
  <si>
    <t xml:space="preserve"> Air transport</t>
  </si>
  <si>
    <t xml:space="preserve"> Storage and auxiliary transport services</t>
  </si>
  <si>
    <t xml:space="preserve"> Courier and other delivery services</t>
  </si>
  <si>
    <t xml:space="preserve"> Accommodation services</t>
  </si>
  <si>
    <t xml:space="preserve"> Food services</t>
  </si>
  <si>
    <t xml:space="preserve"> Books, newspapers and magazines</t>
  </si>
  <si>
    <t xml:space="preserve"> Film, music, radio and television services</t>
  </si>
  <si>
    <t xml:space="preserve"> Telecommunications, cable TV and other related services</t>
  </si>
  <si>
    <t xml:space="preserve"> Development of systems and other information services</t>
  </si>
  <si>
    <t xml:space="preserve"> Financial intermediation, insurance and supplementary pension</t>
  </si>
  <si>
    <t xml:space="preserve"> Effective rent and real estate services</t>
  </si>
  <si>
    <t xml:space="preserve"> Imputed rent</t>
  </si>
  <si>
    <t xml:space="preserve"> Legal, accounting and consulting services</t>
  </si>
  <si>
    <t xml:space="preserve"> Research and Development</t>
  </si>
  <si>
    <t xml:space="preserve"> Architecture and engineering services</t>
  </si>
  <si>
    <t xml:space="preserve"> Advertising and other technical services</t>
  </si>
  <si>
    <t xml:space="preserve"> Non-real estate rentals and intellectual property asset management</t>
  </si>
  <si>
    <t xml:space="preserve"> Condominiums and building services</t>
  </si>
  <si>
    <t xml:space="preserve"> Other administrative services</t>
  </si>
  <si>
    <t xml:space="preserve"> Surveillance, security and investigation services</t>
  </si>
  <si>
    <t xml:space="preserve"> Public administration collective services</t>
  </si>
  <si>
    <t xml:space="preserve"> Pension and social assistance services</t>
  </si>
  <si>
    <t xml:space="preserve"> Public education</t>
  </si>
  <si>
    <t xml:space="preserve"> Private education</t>
  </si>
  <si>
    <t xml:space="preserve"> Public healthcare</t>
  </si>
  <si>
    <t xml:space="preserve"> Private healthcare</t>
  </si>
  <si>
    <t xml:space="preserve"> Arts, culture, sport and recreation services</t>
  </si>
  <si>
    <t xml:space="preserve"> Employer organizations, trade unions and other associative services</t>
  </si>
  <si>
    <t xml:space="preserve"> Computer maintenance, telephone maintenance or appliance maintenance</t>
  </si>
  <si>
    <t xml:space="preserve"> Personal services</t>
  </si>
  <si>
    <t xml:space="preserve"> Domestic services</t>
  </si>
  <si>
    <t>Ademir Rocha, Department of Economics, Federal University of Amazonas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</si>
</sst>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2" fontId="0" fillId="3" borderId="0" xfId="0" applyNumberFormat="1" applyFill="1"/>
    <xf numFmtId="1" fontId="2" fillId="2" borderId="0" xfId="0" applyNumberFormat="1" applyFont="1" applyFill="1"/>
    <xf numFmtId="0" fontId="1" fillId="0" borderId="0" xfId="0" applyFont="1"/>
    <xf numFmtId="0" fontId="1" fillId="4" borderId="0" xfId="0" applyFont="1" applyFill="1"/>
    <xf numFmtId="0" fontId="2" fillId="2" borderId="0" xfId="0" applyFont="1" applyFill="1"/>
    <xf numFmtId="0" fontId="4" fillId="2" borderId="0" xfId="0" applyFont="1" applyFill="1"/>
    <xf numFmtId="0" fontId="3" fillId="2" borderId="0" xfId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052D-4EE6-4A58-85C9-D3823BC8A727}">
  <dimension ref="A1:AF86"/>
  <sheetViews>
    <sheetView zoomScale="70" zoomScaleNormal="70" workbookViewId="0">
      <selection activeCell="G24" sqref="G24"/>
    </sheetView>
  </sheetViews>
  <sheetFormatPr defaultColWidth="9.109375" defaultRowHeight="14.4" x14ac:dyDescent="0.3"/>
  <cols>
    <col min="1" max="1" width="13.44140625" style="1" customWidth="1"/>
    <col min="2" max="2" width="8.33203125" style="1" customWidth="1"/>
    <col min="3" max="31" width="9.109375" style="1"/>
    <col min="32" max="32" width="12.33203125" style="1" customWidth="1"/>
    <col min="33" max="16384" width="9.109375" style="1"/>
  </cols>
  <sheetData>
    <row r="1" spans="1:29" x14ac:dyDescent="0.3">
      <c r="A1" s="3" t="s">
        <v>319</v>
      </c>
      <c r="C1" s="1">
        <v>11</v>
      </c>
      <c r="D1" s="1">
        <v>12</v>
      </c>
      <c r="E1" s="1">
        <v>13</v>
      </c>
      <c r="F1" s="1">
        <v>14</v>
      </c>
      <c r="G1" s="1">
        <v>15</v>
      </c>
      <c r="H1" s="1">
        <v>16</v>
      </c>
      <c r="I1" s="1">
        <v>17</v>
      </c>
      <c r="J1" s="1">
        <v>21</v>
      </c>
      <c r="K1" s="1">
        <v>22</v>
      </c>
      <c r="L1" s="1">
        <v>23</v>
      </c>
      <c r="M1" s="1">
        <v>24</v>
      </c>
      <c r="N1" s="1">
        <v>25</v>
      </c>
      <c r="O1" s="1">
        <v>26</v>
      </c>
      <c r="P1" s="1">
        <v>27</v>
      </c>
      <c r="Q1" s="1">
        <v>28</v>
      </c>
      <c r="R1" s="1">
        <v>29</v>
      </c>
      <c r="S1" s="1">
        <v>31</v>
      </c>
      <c r="T1" s="1">
        <v>32</v>
      </c>
      <c r="U1" s="1">
        <v>33</v>
      </c>
      <c r="V1" s="1">
        <v>35</v>
      </c>
      <c r="W1" s="1">
        <v>41</v>
      </c>
      <c r="X1" s="1">
        <v>42</v>
      </c>
      <c r="Y1" s="1">
        <v>43</v>
      </c>
      <c r="Z1" s="1">
        <v>50</v>
      </c>
      <c r="AA1" s="1">
        <v>51</v>
      </c>
      <c r="AB1" s="1">
        <v>52</v>
      </c>
      <c r="AC1" s="1">
        <v>53</v>
      </c>
    </row>
    <row r="2" spans="1:29" x14ac:dyDescent="0.3">
      <c r="A2" s="4" t="s">
        <v>2</v>
      </c>
      <c r="B2" s="1">
        <v>11</v>
      </c>
      <c r="C2" s="6">
        <v>0</v>
      </c>
      <c r="D2" s="6">
        <v>857.31181808861902</v>
      </c>
      <c r="E2" s="6">
        <v>773.75363855565195</v>
      </c>
      <c r="F2" s="6">
        <v>1446.1068585896101</v>
      </c>
      <c r="G2" s="6">
        <v>1322.7139073164401</v>
      </c>
      <c r="H2" s="6">
        <v>1821.9949760243599</v>
      </c>
      <c r="I2" s="6">
        <v>1590.3903013383999</v>
      </c>
      <c r="J2" s="6">
        <v>2039.2589182966201</v>
      </c>
      <c r="K2" s="6">
        <v>2217.9806236895602</v>
      </c>
      <c r="L2" s="6">
        <v>2638.7130288691301</v>
      </c>
      <c r="M2" s="6">
        <v>2934.81077451793</v>
      </c>
      <c r="N2" s="6">
        <v>2889.2480559354099</v>
      </c>
      <c r="O2" s="6">
        <v>2741.1523670382699</v>
      </c>
      <c r="P2" s="6">
        <v>2875.8204024044403</v>
      </c>
      <c r="Q2" s="6">
        <v>2777.4607810719799</v>
      </c>
      <c r="R2" s="6">
        <v>2308.5262806934702</v>
      </c>
      <c r="S2" s="6">
        <v>2125.3694708671301</v>
      </c>
      <c r="T2" s="6">
        <v>2564.0984751518699</v>
      </c>
      <c r="U2" s="6">
        <v>2484.95679375392</v>
      </c>
      <c r="V2" s="6">
        <v>1958.6690921096299</v>
      </c>
      <c r="W2" s="6">
        <v>1927.3041807729001</v>
      </c>
      <c r="X2" s="6">
        <v>2224.2344885335701</v>
      </c>
      <c r="Y2" s="6">
        <v>2314.57985953245</v>
      </c>
      <c r="Z2" s="6">
        <v>1348.4682192794301</v>
      </c>
      <c r="AA2" s="6">
        <v>787.67937802964207</v>
      </c>
      <c r="AB2" s="6">
        <v>1538.9786835515899</v>
      </c>
      <c r="AC2" s="6">
        <v>1715.76135423745</v>
      </c>
    </row>
    <row r="3" spans="1:29" x14ac:dyDescent="0.3">
      <c r="A3" s="4" t="s">
        <v>3</v>
      </c>
      <c r="B3" s="1">
        <v>12</v>
      </c>
      <c r="C3" s="6">
        <v>857.31181808861902</v>
      </c>
      <c r="D3" s="6">
        <v>0</v>
      </c>
      <c r="E3" s="6">
        <v>852.54109823967701</v>
      </c>
      <c r="F3" s="6">
        <v>1604.6781694362401</v>
      </c>
      <c r="G3" s="6">
        <v>2008.7516042449099</v>
      </c>
      <c r="H3" s="6">
        <v>2367.3051857504001</v>
      </c>
      <c r="I3" s="6">
        <v>2431.6631012002204</v>
      </c>
      <c r="J3" s="6">
        <v>2818.45593557856</v>
      </c>
      <c r="K3" s="6">
        <v>3035.6497553694298</v>
      </c>
      <c r="L3" s="6">
        <v>3437.3491352809301</v>
      </c>
      <c r="M3" s="6">
        <v>3747.44744902701</v>
      </c>
      <c r="N3" s="6">
        <v>3712.9958286159699</v>
      </c>
      <c r="O3" s="6">
        <v>3573.3110012254997</v>
      </c>
      <c r="P3" s="6">
        <v>3716.7389679757503</v>
      </c>
      <c r="Q3" s="6">
        <v>3623.9575696288198</v>
      </c>
      <c r="R3" s="6">
        <v>3162.8303385090398</v>
      </c>
      <c r="S3" s="6">
        <v>2966.1195884260601</v>
      </c>
      <c r="T3" s="6">
        <v>3405.55112481899</v>
      </c>
      <c r="U3" s="6">
        <v>3299.9870512898801</v>
      </c>
      <c r="V3" s="6">
        <v>2735.4745104733197</v>
      </c>
      <c r="W3" s="6">
        <v>2629.4784614269797</v>
      </c>
      <c r="X3" s="6">
        <v>2899.15136307284</v>
      </c>
      <c r="Y3" s="6">
        <v>2899.4315905230201</v>
      </c>
      <c r="Z3" s="6">
        <v>2081.1742439903601</v>
      </c>
      <c r="AA3" s="6">
        <v>1643.2072283338</v>
      </c>
      <c r="AB3" s="6">
        <v>2385.8659037409402</v>
      </c>
      <c r="AC3" s="6">
        <v>2567.5097845926698</v>
      </c>
    </row>
    <row r="4" spans="1:29" x14ac:dyDescent="0.3">
      <c r="A4" s="4" t="s">
        <v>4</v>
      </c>
      <c r="B4" s="1">
        <v>13</v>
      </c>
      <c r="C4" s="6">
        <v>773.75363855565195</v>
      </c>
      <c r="D4" s="6">
        <v>852.54109823967701</v>
      </c>
      <c r="E4" s="6">
        <v>0</v>
      </c>
      <c r="F4" s="6">
        <v>779.24580537621705</v>
      </c>
      <c r="G4" s="6">
        <v>1286.16505584477</v>
      </c>
      <c r="H4" s="6">
        <v>1541.7072135545</v>
      </c>
      <c r="I4" s="6">
        <v>1920.0038888757899</v>
      </c>
      <c r="J4" s="6">
        <v>2151.1076480156498</v>
      </c>
      <c r="K4" s="6">
        <v>2427.5792959892401</v>
      </c>
      <c r="L4" s="6">
        <v>2779.8927457978798</v>
      </c>
      <c r="M4" s="6">
        <v>3108.1819328148599</v>
      </c>
      <c r="N4" s="6">
        <v>3098.8644232316701</v>
      </c>
      <c r="O4" s="6">
        <v>2984.6714523148803</v>
      </c>
      <c r="P4" s="6">
        <v>3152.6635645065498</v>
      </c>
      <c r="Q4" s="6">
        <v>3085.0152802896996</v>
      </c>
      <c r="R4" s="6">
        <v>2685.98916086902</v>
      </c>
      <c r="S4" s="6">
        <v>2689.14752298644</v>
      </c>
      <c r="T4" s="6">
        <v>3112.6609516470303</v>
      </c>
      <c r="U4" s="6">
        <v>3099.8778207395599</v>
      </c>
      <c r="V4" s="6">
        <v>2639.1222512589102</v>
      </c>
      <c r="W4" s="6">
        <v>2662.2137960635296</v>
      </c>
      <c r="X4" s="6">
        <v>2966.78033475452</v>
      </c>
      <c r="Y4" s="6">
        <v>3081.1129912843498</v>
      </c>
      <c r="Z4" s="6">
        <v>2081.2054221762701</v>
      </c>
      <c r="AA4" s="6">
        <v>1367.56185908525</v>
      </c>
      <c r="AB4" s="6">
        <v>2105.1909380134698</v>
      </c>
      <c r="AC4" s="6">
        <v>2248.7039518655502</v>
      </c>
    </row>
    <row r="5" spans="1:29" x14ac:dyDescent="0.3">
      <c r="A5" s="4" t="s">
        <v>5</v>
      </c>
      <c r="B5" s="1">
        <v>14</v>
      </c>
      <c r="C5" s="6">
        <v>1446.1068585896101</v>
      </c>
      <c r="D5" s="6">
        <v>1604.6781694362401</v>
      </c>
      <c r="E5" s="6">
        <v>779.24580537621705</v>
      </c>
      <c r="F5" s="6">
        <v>0</v>
      </c>
      <c r="G5" s="6">
        <v>1142.9542470798699</v>
      </c>
      <c r="H5" s="6">
        <v>1051.5774763287202</v>
      </c>
      <c r="I5" s="6">
        <v>1981.0756606607699</v>
      </c>
      <c r="J5" s="6">
        <v>1957.9028078251599</v>
      </c>
      <c r="K5" s="6">
        <v>2298.62813521313</v>
      </c>
      <c r="L5" s="6">
        <v>2548.36769918859</v>
      </c>
      <c r="M5" s="6">
        <v>2884.2446385118901</v>
      </c>
      <c r="N5" s="6">
        <v>2911.9746768023001</v>
      </c>
      <c r="O5" s="6">
        <v>2840.3661982566596</v>
      </c>
      <c r="P5" s="6">
        <v>3031.0875791573199</v>
      </c>
      <c r="Q5" s="6">
        <v>3000.0749765143501</v>
      </c>
      <c r="R5" s="6">
        <v>2705.7959443304903</v>
      </c>
      <c r="S5" s="6">
        <v>2918.1863908069904</v>
      </c>
      <c r="T5" s="6">
        <v>3297.1273741751602</v>
      </c>
      <c r="U5" s="6">
        <v>3370.2073720312701</v>
      </c>
      <c r="V5" s="6">
        <v>3024.8283550900596</v>
      </c>
      <c r="W5" s="6">
        <v>3139.0989018025502</v>
      </c>
      <c r="X5" s="6">
        <v>3450.20208496643</v>
      </c>
      <c r="Y5" s="6">
        <v>3631.7569616666101</v>
      </c>
      <c r="Z5" s="6">
        <v>2579.8450515569698</v>
      </c>
      <c r="AA5" s="6">
        <v>1769.2063000472299</v>
      </c>
      <c r="AB5" s="6">
        <v>2386.33205924914</v>
      </c>
      <c r="AC5" s="6">
        <v>2478.3680865922502</v>
      </c>
    </row>
    <row r="6" spans="1:29" x14ac:dyDescent="0.3">
      <c r="A6" s="4" t="s">
        <v>6</v>
      </c>
      <c r="B6" s="1">
        <v>15</v>
      </c>
      <c r="C6" s="6">
        <v>1322.7139073164401</v>
      </c>
      <c r="D6" s="6">
        <v>2008.7516042449099</v>
      </c>
      <c r="E6" s="6">
        <v>1286.16505584477</v>
      </c>
      <c r="F6" s="6">
        <v>1142.9542470798699</v>
      </c>
      <c r="G6" s="6">
        <v>0</v>
      </c>
      <c r="H6" s="6">
        <v>612.75180170152998</v>
      </c>
      <c r="I6" s="6">
        <v>859.78618733540304</v>
      </c>
      <c r="J6" s="6">
        <v>872.17405997157198</v>
      </c>
      <c r="K6" s="6">
        <v>1180.56979387973</v>
      </c>
      <c r="L6" s="6">
        <v>1498.23615300751</v>
      </c>
      <c r="M6" s="6">
        <v>1830.2463603066099</v>
      </c>
      <c r="N6" s="6">
        <v>1832.2305573871201</v>
      </c>
      <c r="O6" s="6">
        <v>1735.7660785947801</v>
      </c>
      <c r="P6" s="6">
        <v>1917.6686690644301</v>
      </c>
      <c r="Q6" s="6">
        <v>1872.8890167831698</v>
      </c>
      <c r="R6" s="6">
        <v>1563.1893081147</v>
      </c>
      <c r="S6" s="6">
        <v>1844.0041845461901</v>
      </c>
      <c r="T6" s="6">
        <v>2188.7633832219403</v>
      </c>
      <c r="U6" s="6">
        <v>2307.1819413667999</v>
      </c>
      <c r="V6" s="6">
        <v>2076.6439398089201</v>
      </c>
      <c r="W6" s="6">
        <v>2290.89534008286</v>
      </c>
      <c r="X6" s="6">
        <v>2589.6640973567501</v>
      </c>
      <c r="Y6" s="6">
        <v>2856.3622891472601</v>
      </c>
      <c r="Z6" s="6">
        <v>1818.6619484865901</v>
      </c>
      <c r="AA6" s="6">
        <v>1039.9846633608499</v>
      </c>
      <c r="AB6" s="6">
        <v>1386.4088375608399</v>
      </c>
      <c r="AC6" s="6">
        <v>1427.2939159651501</v>
      </c>
    </row>
    <row r="7" spans="1:29" x14ac:dyDescent="0.3">
      <c r="A7" s="4" t="s">
        <v>7</v>
      </c>
      <c r="B7" s="1">
        <v>16</v>
      </c>
      <c r="C7" s="6">
        <v>1821.9949760243599</v>
      </c>
      <c r="D7" s="6">
        <v>2367.3051857504001</v>
      </c>
      <c r="E7" s="6">
        <v>1541.7072135545</v>
      </c>
      <c r="F7" s="6">
        <v>1051.5774763287202</v>
      </c>
      <c r="G7" s="6">
        <v>612.75180170152998</v>
      </c>
      <c r="H7" s="6">
        <v>0</v>
      </c>
      <c r="I7" s="6">
        <v>1343.91786319025</v>
      </c>
      <c r="J7" s="6">
        <v>1034.6971159268601</v>
      </c>
      <c r="K7" s="6">
        <v>1397.16193881451</v>
      </c>
      <c r="L7" s="6">
        <v>1551.7878908053699</v>
      </c>
      <c r="M7" s="6">
        <v>1880.8944987323998</v>
      </c>
      <c r="N7" s="6">
        <v>1929.27526894365</v>
      </c>
      <c r="O7" s="6">
        <v>1889.38669324028</v>
      </c>
      <c r="P7" s="6">
        <v>2088.2628295658001</v>
      </c>
      <c r="Q7" s="6">
        <v>2087.0854923494999</v>
      </c>
      <c r="R7" s="6">
        <v>1910.9997013074199</v>
      </c>
      <c r="S7" s="6">
        <v>2341.75609328679</v>
      </c>
      <c r="T7" s="6">
        <v>2632.5439401510698</v>
      </c>
      <c r="U7" s="6">
        <v>2803.88978523179</v>
      </c>
      <c r="V7" s="6">
        <v>2646.6979821048299</v>
      </c>
      <c r="W7" s="6">
        <v>2886.0142686624804</v>
      </c>
      <c r="X7" s="6">
        <v>3179.0967125946399</v>
      </c>
      <c r="Y7" s="6">
        <v>3459.1875542735802</v>
      </c>
      <c r="Z7" s="6">
        <v>2429.1132537523299</v>
      </c>
      <c r="AA7" s="6">
        <v>1650.8383684520199</v>
      </c>
      <c r="AB7" s="6">
        <v>1951.29063504952</v>
      </c>
      <c r="AC7" s="6">
        <v>1959.8085383121499</v>
      </c>
    </row>
    <row r="8" spans="1:29" x14ac:dyDescent="0.3">
      <c r="A8" s="4" t="s">
        <v>8</v>
      </c>
      <c r="B8" s="1">
        <v>17</v>
      </c>
      <c r="C8" s="6">
        <v>1590.3903013383999</v>
      </c>
      <c r="D8" s="6">
        <v>2431.6631012002204</v>
      </c>
      <c r="E8" s="6">
        <v>1920.0038888757899</v>
      </c>
      <c r="F8" s="6">
        <v>1981.0756606607699</v>
      </c>
      <c r="G8" s="6">
        <v>859.78618733540304</v>
      </c>
      <c r="H8" s="6">
        <v>1343.91786319025</v>
      </c>
      <c r="I8" s="6">
        <v>0</v>
      </c>
      <c r="J8" s="6">
        <v>654.09348122082599</v>
      </c>
      <c r="K8" s="6">
        <v>664.02548372907495</v>
      </c>
      <c r="L8" s="6">
        <v>1112.07889598058</v>
      </c>
      <c r="M8" s="6">
        <v>1370.3793255404098</v>
      </c>
      <c r="N8" s="6">
        <v>1308.96575670168</v>
      </c>
      <c r="O8" s="6">
        <v>1153.1858406712699</v>
      </c>
      <c r="P8" s="6">
        <v>1285.98915853982</v>
      </c>
      <c r="Q8" s="6">
        <v>1193.25202365623</v>
      </c>
      <c r="R8" s="6">
        <v>766.11351887451497</v>
      </c>
      <c r="S8" s="6">
        <v>1000.2149720065499</v>
      </c>
      <c r="T8" s="6">
        <v>1328.9915233531799</v>
      </c>
      <c r="U8" s="6">
        <v>1463.99967735417</v>
      </c>
      <c r="V8" s="6">
        <v>1341.6751377011001</v>
      </c>
      <c r="W8" s="6">
        <v>1640.7940770312798</v>
      </c>
      <c r="X8" s="6">
        <v>1906.1309236106799</v>
      </c>
      <c r="Y8" s="6">
        <v>2233.4005225811097</v>
      </c>
      <c r="Z8" s="6">
        <v>1325.4688591331299</v>
      </c>
      <c r="AA8" s="6">
        <v>882.95983586018804</v>
      </c>
      <c r="AB8" s="6">
        <v>666.82009138887008</v>
      </c>
      <c r="AC8" s="6">
        <v>625.88385783704598</v>
      </c>
    </row>
    <row r="9" spans="1:29" x14ac:dyDescent="0.3">
      <c r="A9" s="4" t="s">
        <v>9</v>
      </c>
      <c r="B9" s="1">
        <v>21</v>
      </c>
      <c r="C9" s="6">
        <v>2039.2589182966201</v>
      </c>
      <c r="D9" s="6">
        <v>2818.45593557856</v>
      </c>
      <c r="E9" s="6">
        <v>2151.1076480156498</v>
      </c>
      <c r="F9" s="6">
        <v>1957.9028078251599</v>
      </c>
      <c r="G9" s="6">
        <v>872.17405997157198</v>
      </c>
      <c r="H9" s="6">
        <v>1034.6971159268601</v>
      </c>
      <c r="I9" s="6">
        <v>654.09348122082599</v>
      </c>
      <c r="J9" s="6">
        <v>0</v>
      </c>
      <c r="K9" s="6">
        <v>362.51438338499901</v>
      </c>
      <c r="L9" s="6">
        <v>628.93836713468602</v>
      </c>
      <c r="M9" s="6">
        <v>958.39747694674907</v>
      </c>
      <c r="N9" s="6">
        <v>962.92786609936002</v>
      </c>
      <c r="O9" s="6">
        <v>882.55595159402594</v>
      </c>
      <c r="P9" s="6">
        <v>1075.10590875404</v>
      </c>
      <c r="Q9" s="6">
        <v>1057.98609596952</v>
      </c>
      <c r="R9" s="6">
        <v>907.84958907122393</v>
      </c>
      <c r="S9" s="6">
        <v>1482.10835314523</v>
      </c>
      <c r="T9" s="6">
        <v>1680.8389561926201</v>
      </c>
      <c r="U9" s="6">
        <v>1915.5895000711901</v>
      </c>
      <c r="V9" s="6">
        <v>1938.1373096954201</v>
      </c>
      <c r="W9" s="6">
        <v>2268.26570725499</v>
      </c>
      <c r="X9" s="6">
        <v>2515.1272976333803</v>
      </c>
      <c r="Y9" s="6">
        <v>2860.6887628335703</v>
      </c>
      <c r="Z9" s="6">
        <v>1979.56216108236</v>
      </c>
      <c r="AA9" s="6">
        <v>1456.46897630841</v>
      </c>
      <c r="AB9" s="6">
        <v>1302.49476529921</v>
      </c>
      <c r="AC9" s="6">
        <v>1215.8983285032</v>
      </c>
    </row>
    <row r="10" spans="1:29" x14ac:dyDescent="0.3">
      <c r="A10" s="4" t="s">
        <v>10</v>
      </c>
      <c r="B10" s="1">
        <v>22</v>
      </c>
      <c r="C10" s="6">
        <v>2217.9806236895602</v>
      </c>
      <c r="D10" s="6">
        <v>3035.6497553694298</v>
      </c>
      <c r="E10" s="6">
        <v>2427.5792959892401</v>
      </c>
      <c r="F10" s="6">
        <v>2298.62813521313</v>
      </c>
      <c r="G10" s="6">
        <v>1180.56979387973</v>
      </c>
      <c r="H10" s="6">
        <v>1397.16193881451</v>
      </c>
      <c r="I10" s="6">
        <v>664.02548372907495</v>
      </c>
      <c r="J10" s="6">
        <v>362.51438338499901</v>
      </c>
      <c r="K10" s="6">
        <v>0</v>
      </c>
      <c r="L10" s="6">
        <v>449.74935936667799</v>
      </c>
      <c r="M10" s="6">
        <v>717.11165818115796</v>
      </c>
      <c r="N10" s="6">
        <v>678.48688178612997</v>
      </c>
      <c r="O10" s="6">
        <v>558.07705772999702</v>
      </c>
      <c r="P10" s="6">
        <v>737.16351190679097</v>
      </c>
      <c r="Q10" s="6">
        <v>702.88516298711795</v>
      </c>
      <c r="R10" s="6">
        <v>578.98529300631503</v>
      </c>
      <c r="S10" s="6">
        <v>1238.17879418695</v>
      </c>
      <c r="T10" s="6">
        <v>1370.9688846469301</v>
      </c>
      <c r="U10" s="6">
        <v>1638.6926364773501</v>
      </c>
      <c r="V10" s="6">
        <v>1758.2044803862</v>
      </c>
      <c r="W10" s="6">
        <v>2119.1823674765301</v>
      </c>
      <c r="X10" s="6">
        <v>2336.44299151214</v>
      </c>
      <c r="Y10" s="6">
        <v>2702.35758889005</v>
      </c>
      <c r="Z10" s="6">
        <v>1920.5330731001502</v>
      </c>
      <c r="AA10" s="6">
        <v>1545.1321559834</v>
      </c>
      <c r="AB10" s="6">
        <v>1200.3147020919</v>
      </c>
      <c r="AC10" s="6">
        <v>1066.9123363876502</v>
      </c>
    </row>
    <row r="11" spans="1:29" x14ac:dyDescent="0.3">
      <c r="A11" s="4" t="s">
        <v>11</v>
      </c>
      <c r="B11" s="1">
        <v>23</v>
      </c>
      <c r="C11" s="6">
        <v>2638.7130288691301</v>
      </c>
      <c r="D11" s="6">
        <v>3437.3491352809301</v>
      </c>
      <c r="E11" s="6">
        <v>2779.8927457978798</v>
      </c>
      <c r="F11" s="6">
        <v>2548.36769918859</v>
      </c>
      <c r="G11" s="6">
        <v>1498.23615300751</v>
      </c>
      <c r="H11" s="6">
        <v>1551.7878908053699</v>
      </c>
      <c r="I11" s="6">
        <v>1112.07889598058</v>
      </c>
      <c r="J11" s="6">
        <v>628.93836713468602</v>
      </c>
      <c r="K11" s="6">
        <v>449.74935936667799</v>
      </c>
      <c r="L11" s="6">
        <v>0</v>
      </c>
      <c r="M11" s="6">
        <v>336.36679915170998</v>
      </c>
      <c r="N11" s="6">
        <v>381.04939398587999</v>
      </c>
      <c r="O11" s="6">
        <v>399.68741989355499</v>
      </c>
      <c r="P11" s="6">
        <v>589.92630656956101</v>
      </c>
      <c r="Q11" s="6">
        <v>652.73500849050504</v>
      </c>
      <c r="R11" s="6">
        <v>848.64911020082002</v>
      </c>
      <c r="S11" s="6">
        <v>1577.2159926675799</v>
      </c>
      <c r="T11" s="6">
        <v>1606.2051549964501</v>
      </c>
      <c r="U11" s="6">
        <v>1920.5353209059101</v>
      </c>
      <c r="V11" s="6">
        <v>2138.56407752931</v>
      </c>
      <c r="W11" s="6">
        <v>2514.8585197235898</v>
      </c>
      <c r="X11" s="6">
        <v>2709.0151976792004</v>
      </c>
      <c r="Y11" s="6">
        <v>3086.0915904727499</v>
      </c>
      <c r="Z11" s="6">
        <v>2357.39231923235</v>
      </c>
      <c r="AA11" s="6">
        <v>1989.88137617197</v>
      </c>
      <c r="AB11" s="6">
        <v>1631.5108877754801</v>
      </c>
      <c r="AC11" s="6">
        <v>1482.3734512138499</v>
      </c>
    </row>
    <row r="12" spans="1:29" x14ac:dyDescent="0.3">
      <c r="A12" s="4" t="s">
        <v>12</v>
      </c>
      <c r="B12" s="1">
        <v>24</v>
      </c>
      <c r="C12" s="6">
        <v>2934.81077451793</v>
      </c>
      <c r="D12" s="6">
        <v>3747.44744902701</v>
      </c>
      <c r="E12" s="6">
        <v>3108.1819328148599</v>
      </c>
      <c r="F12" s="6">
        <v>2884.2446385118901</v>
      </c>
      <c r="G12" s="6">
        <v>1830.2463603066099</v>
      </c>
      <c r="H12" s="6">
        <v>1880.8944987323998</v>
      </c>
      <c r="I12" s="6">
        <v>1370.3793255404098</v>
      </c>
      <c r="J12" s="6">
        <v>958.39747694674907</v>
      </c>
      <c r="K12" s="6">
        <v>717.11165818115796</v>
      </c>
      <c r="L12" s="6">
        <v>336.36679915170998</v>
      </c>
      <c r="M12" s="6">
        <v>0</v>
      </c>
      <c r="N12" s="6">
        <v>142.780118427048</v>
      </c>
      <c r="O12" s="6">
        <v>311.37674939464102</v>
      </c>
      <c r="P12" s="6">
        <v>406.345039645209</v>
      </c>
      <c r="Q12" s="6">
        <v>531.49118120604192</v>
      </c>
      <c r="R12" s="6">
        <v>919.82183974295504</v>
      </c>
      <c r="S12" s="6">
        <v>1643.9918696217601</v>
      </c>
      <c r="T12" s="6">
        <v>1579.99517766488</v>
      </c>
      <c r="U12" s="6">
        <v>1921.0221027063001</v>
      </c>
      <c r="V12" s="6">
        <v>2232.6283168462801</v>
      </c>
      <c r="W12" s="6">
        <v>2621.8698163826698</v>
      </c>
      <c r="X12" s="6">
        <v>2784.0444764420104</v>
      </c>
      <c r="Y12" s="6">
        <v>3170.4340930865301</v>
      </c>
      <c r="Z12" s="6">
        <v>2535.2118976810098</v>
      </c>
      <c r="AA12" s="6">
        <v>2253.0676404962496</v>
      </c>
      <c r="AB12" s="6">
        <v>1808.53104226954</v>
      </c>
      <c r="AC12" s="6">
        <v>1638.51716675028</v>
      </c>
    </row>
    <row r="13" spans="1:29" x14ac:dyDescent="0.3">
      <c r="A13" s="4" t="s">
        <v>13</v>
      </c>
      <c r="B13" s="1">
        <v>25</v>
      </c>
      <c r="C13" s="6">
        <v>2889.2480559354099</v>
      </c>
      <c r="D13" s="6">
        <v>3712.9958286159699</v>
      </c>
      <c r="E13" s="6">
        <v>3098.8644232316701</v>
      </c>
      <c r="F13" s="6">
        <v>2911.9746768023001</v>
      </c>
      <c r="G13" s="6">
        <v>1832.2305573871201</v>
      </c>
      <c r="H13" s="6">
        <v>1929.27526894365</v>
      </c>
      <c r="I13" s="6">
        <v>1308.96575670168</v>
      </c>
      <c r="J13" s="6">
        <v>962.92786609936002</v>
      </c>
      <c r="K13" s="6">
        <v>678.48688178612997</v>
      </c>
      <c r="L13" s="6">
        <v>381.04939398587999</v>
      </c>
      <c r="M13" s="6">
        <v>142.780118427048</v>
      </c>
      <c r="N13" s="6">
        <v>0</v>
      </c>
      <c r="O13" s="6">
        <v>185.08966650609801</v>
      </c>
      <c r="P13" s="6">
        <v>265.60595610991498</v>
      </c>
      <c r="Q13" s="6">
        <v>388.83763692322896</v>
      </c>
      <c r="R13" s="6">
        <v>798.834439689139</v>
      </c>
      <c r="S13" s="6">
        <v>1514.78684956601</v>
      </c>
      <c r="T13" s="6">
        <v>1438.9192742310299</v>
      </c>
      <c r="U13" s="6">
        <v>1781.5698431784301</v>
      </c>
      <c r="V13" s="6">
        <v>2106.67111825252</v>
      </c>
      <c r="W13" s="6">
        <v>2497.7288765849003</v>
      </c>
      <c r="X13" s="6">
        <v>2653.2269379638096</v>
      </c>
      <c r="Y13" s="6">
        <v>3040.7497477133502</v>
      </c>
      <c r="Z13" s="6">
        <v>2430.9253812177699</v>
      </c>
      <c r="AA13" s="6">
        <v>2187.5229112809302</v>
      </c>
      <c r="AB13" s="6">
        <v>1707.3171449041599</v>
      </c>
      <c r="AC13" s="6">
        <v>1531.6375021926399</v>
      </c>
    </row>
    <row r="14" spans="1:29" x14ac:dyDescent="0.3">
      <c r="A14" s="4" t="s">
        <v>14</v>
      </c>
      <c r="B14" s="1">
        <v>26</v>
      </c>
      <c r="C14" s="6">
        <v>2741.1523670382699</v>
      </c>
      <c r="D14" s="6">
        <v>3573.3110012254997</v>
      </c>
      <c r="E14" s="6">
        <v>2984.6714523148803</v>
      </c>
      <c r="F14" s="6">
        <v>2840.3661982566596</v>
      </c>
      <c r="G14" s="6">
        <v>1735.7660785947801</v>
      </c>
      <c r="H14" s="6">
        <v>1889.38669324028</v>
      </c>
      <c r="I14" s="6">
        <v>1153.1858406712699</v>
      </c>
      <c r="J14" s="6">
        <v>882.55595159402594</v>
      </c>
      <c r="K14" s="6">
        <v>558.07705772999702</v>
      </c>
      <c r="L14" s="6">
        <v>399.68741989355499</v>
      </c>
      <c r="M14" s="6">
        <v>311.37674939464102</v>
      </c>
      <c r="N14" s="6">
        <v>185.08966650609801</v>
      </c>
      <c r="O14" s="6">
        <v>0</v>
      </c>
      <c r="P14" s="6">
        <v>200.18432956612799</v>
      </c>
      <c r="Q14" s="6">
        <v>257.103098269518</v>
      </c>
      <c r="R14" s="6">
        <v>613.91162064129605</v>
      </c>
      <c r="S14" s="6">
        <v>1333.2325168099101</v>
      </c>
      <c r="T14" s="6">
        <v>1277.6141541193099</v>
      </c>
      <c r="U14" s="6">
        <v>1614.12201461832</v>
      </c>
      <c r="V14" s="6">
        <v>1923.47863406999</v>
      </c>
      <c r="W14" s="6">
        <v>2313.9014216987403</v>
      </c>
      <c r="X14" s="6">
        <v>2472.9217592764503</v>
      </c>
      <c r="Y14" s="6">
        <v>2859.6450220219799</v>
      </c>
      <c r="Z14" s="6">
        <v>2247.47233994728</v>
      </c>
      <c r="AA14" s="6">
        <v>2024.9820363864801</v>
      </c>
      <c r="AB14" s="6">
        <v>1525.1628828262501</v>
      </c>
      <c r="AC14" s="6">
        <v>1347.8658724992301</v>
      </c>
    </row>
    <row r="15" spans="1:29" x14ac:dyDescent="0.3">
      <c r="A15" s="4" t="s">
        <v>15</v>
      </c>
      <c r="B15" s="1">
        <v>27</v>
      </c>
      <c r="C15" s="6">
        <v>2875.8204024044403</v>
      </c>
      <c r="D15" s="6">
        <v>3716.7389679757503</v>
      </c>
      <c r="E15" s="6">
        <v>3152.6635645065498</v>
      </c>
      <c r="F15" s="6">
        <v>3031.0875791573199</v>
      </c>
      <c r="G15" s="6">
        <v>1917.6686690644301</v>
      </c>
      <c r="H15" s="6">
        <v>2088.2628295658001</v>
      </c>
      <c r="I15" s="6">
        <v>1285.98915853982</v>
      </c>
      <c r="J15" s="6">
        <v>1075.10590875404</v>
      </c>
      <c r="K15" s="6">
        <v>737.16351190679097</v>
      </c>
      <c r="L15" s="6">
        <v>589.92630656956101</v>
      </c>
      <c r="M15" s="6">
        <v>406.345039645209</v>
      </c>
      <c r="N15" s="6">
        <v>265.60595610991498</v>
      </c>
      <c r="O15" s="6">
        <v>200.18432956612799</v>
      </c>
      <c r="P15" s="6">
        <v>0</v>
      </c>
      <c r="Q15" s="6">
        <v>148.55459708852001</v>
      </c>
      <c r="R15" s="6">
        <v>646.11076264917892</v>
      </c>
      <c r="S15" s="6">
        <v>1316.50818434449</v>
      </c>
      <c r="T15" s="6">
        <v>1195.2882395576298</v>
      </c>
      <c r="U15" s="6">
        <v>1544.5617744194499</v>
      </c>
      <c r="V15" s="6">
        <v>1913.80010188555</v>
      </c>
      <c r="W15" s="6">
        <v>2308.1168934135399</v>
      </c>
      <c r="X15" s="6">
        <v>2443.6740785243501</v>
      </c>
      <c r="Y15" s="6">
        <v>2833.5742440277299</v>
      </c>
      <c r="Z15" s="6">
        <v>2293.20093055081</v>
      </c>
      <c r="AA15" s="6">
        <v>2139.4909872389703</v>
      </c>
      <c r="AB15" s="6">
        <v>1584.4034449537598</v>
      </c>
      <c r="AC15" s="6">
        <v>1397.0908565703401</v>
      </c>
    </row>
    <row r="16" spans="1:29" x14ac:dyDescent="0.3">
      <c r="A16" s="4" t="s">
        <v>16</v>
      </c>
      <c r="B16" s="1">
        <v>28</v>
      </c>
      <c r="C16" s="6">
        <v>2777.4607810719799</v>
      </c>
      <c r="D16" s="6">
        <v>3623.9575696288198</v>
      </c>
      <c r="E16" s="6">
        <v>3085.0152802896996</v>
      </c>
      <c r="F16" s="6">
        <v>3000.0749765143501</v>
      </c>
      <c r="G16" s="6">
        <v>1872.8890167831698</v>
      </c>
      <c r="H16" s="6">
        <v>2087.0854923494999</v>
      </c>
      <c r="I16" s="6">
        <v>1193.25202365623</v>
      </c>
      <c r="J16" s="6">
        <v>1057.98609596952</v>
      </c>
      <c r="K16" s="6">
        <v>702.88516298711795</v>
      </c>
      <c r="L16" s="6">
        <v>652.73500849050504</v>
      </c>
      <c r="M16" s="6">
        <v>531.49118120604192</v>
      </c>
      <c r="N16" s="6">
        <v>388.83763692322896</v>
      </c>
      <c r="O16" s="6">
        <v>257.103098269518</v>
      </c>
      <c r="P16" s="6">
        <v>148.55459708852001</v>
      </c>
      <c r="Q16" s="6">
        <v>0</v>
      </c>
      <c r="R16" s="6">
        <v>511.35112491224896</v>
      </c>
      <c r="S16" s="6">
        <v>1168.2309245780102</v>
      </c>
      <c r="T16" s="6">
        <v>1053.44452740781</v>
      </c>
      <c r="U16" s="6">
        <v>1400.29193762261</v>
      </c>
      <c r="V16" s="6">
        <v>1765.6276892312701</v>
      </c>
      <c r="W16" s="6">
        <v>2160.0592928327301</v>
      </c>
      <c r="X16" s="6">
        <v>2295.2552145821901</v>
      </c>
      <c r="Y16" s="6">
        <v>2685.0959943340404</v>
      </c>
      <c r="Z16" s="6">
        <v>2153.5955898428201</v>
      </c>
      <c r="AA16" s="6">
        <v>2029.38403411835</v>
      </c>
      <c r="AB16" s="6">
        <v>1450.4591995643</v>
      </c>
      <c r="AC16" s="6">
        <v>1260.5778720557698</v>
      </c>
    </row>
    <row r="17" spans="1:32" x14ac:dyDescent="0.3">
      <c r="A17" s="4" t="s">
        <v>17</v>
      </c>
      <c r="B17" s="1">
        <v>29</v>
      </c>
      <c r="C17" s="6">
        <v>2308.5262806934702</v>
      </c>
      <c r="D17" s="6">
        <v>3162.8303385090398</v>
      </c>
      <c r="E17" s="6">
        <v>2685.98916086902</v>
      </c>
      <c r="F17" s="6">
        <v>2705.7959443304903</v>
      </c>
      <c r="G17" s="6">
        <v>1563.1893081147</v>
      </c>
      <c r="H17" s="6">
        <v>1910.9997013074199</v>
      </c>
      <c r="I17" s="6">
        <v>766.11351887451497</v>
      </c>
      <c r="J17" s="6">
        <v>907.84958907122393</v>
      </c>
      <c r="K17" s="6">
        <v>578.98529300631503</v>
      </c>
      <c r="L17" s="6">
        <v>848.64911020082002</v>
      </c>
      <c r="M17" s="6">
        <v>919.82183974295504</v>
      </c>
      <c r="N17" s="6">
        <v>798.834439689139</v>
      </c>
      <c r="O17" s="6">
        <v>613.91162064129605</v>
      </c>
      <c r="P17" s="6">
        <v>646.11076264917892</v>
      </c>
      <c r="Q17" s="6">
        <v>511.35112491224896</v>
      </c>
      <c r="R17" s="6">
        <v>0</v>
      </c>
      <c r="S17" s="6">
        <v>733.65130749750404</v>
      </c>
      <c r="T17" s="6">
        <v>793.69311558798699</v>
      </c>
      <c r="U17" s="6">
        <v>1080.4366120780201</v>
      </c>
      <c r="V17" s="6">
        <v>1314.14360506766</v>
      </c>
      <c r="W17" s="6">
        <v>1702.17527977585</v>
      </c>
      <c r="X17" s="6">
        <v>1873.0634231916101</v>
      </c>
      <c r="Y17" s="6">
        <v>2256.24514516612</v>
      </c>
      <c r="Z17" s="6">
        <v>1647.9967643887201</v>
      </c>
      <c r="AA17" s="6">
        <v>1541.9598267920499</v>
      </c>
      <c r="AB17" s="6">
        <v>939.32144721673001</v>
      </c>
      <c r="AC17" s="6">
        <v>750.980621484881</v>
      </c>
    </row>
    <row r="18" spans="1:32" x14ac:dyDescent="0.3">
      <c r="A18" s="4" t="s">
        <v>18</v>
      </c>
      <c r="B18" s="1">
        <v>31</v>
      </c>
      <c r="C18" s="6">
        <v>2125.3694708671301</v>
      </c>
      <c r="D18" s="6">
        <v>2966.1195884260601</v>
      </c>
      <c r="E18" s="6">
        <v>2689.14752298644</v>
      </c>
      <c r="F18" s="6">
        <v>2918.1863908069904</v>
      </c>
      <c r="G18" s="6">
        <v>1844.0041845461901</v>
      </c>
      <c r="H18" s="6">
        <v>2341.75609328679</v>
      </c>
      <c r="I18" s="6">
        <v>1000.2149720065499</v>
      </c>
      <c r="J18" s="6">
        <v>1482.10835314523</v>
      </c>
      <c r="K18" s="6">
        <v>1238.17879418695</v>
      </c>
      <c r="L18" s="6">
        <v>1577.2159926675799</v>
      </c>
      <c r="M18" s="6">
        <v>1643.9918696217601</v>
      </c>
      <c r="N18" s="6">
        <v>1514.78684956601</v>
      </c>
      <c r="O18" s="6">
        <v>1333.2325168099101</v>
      </c>
      <c r="P18" s="6">
        <v>1316.50818434449</v>
      </c>
      <c r="Q18" s="6">
        <v>1168.2309245780102</v>
      </c>
      <c r="R18" s="6">
        <v>733.65130749750404</v>
      </c>
      <c r="S18" s="6">
        <v>0</v>
      </c>
      <c r="T18" s="6">
        <v>439.439332037415</v>
      </c>
      <c r="U18" s="6">
        <v>464.17445644040998</v>
      </c>
      <c r="V18" s="6">
        <v>597.55924985629997</v>
      </c>
      <c r="W18" s="6">
        <v>992.30869497813001</v>
      </c>
      <c r="X18" s="6">
        <v>1140.7225566765899</v>
      </c>
      <c r="Y18" s="6">
        <v>1526.44731872391</v>
      </c>
      <c r="Z18" s="6">
        <v>1088.1984835226001</v>
      </c>
      <c r="AA18" s="6">
        <v>1349.4295316789398</v>
      </c>
      <c r="AB18" s="6">
        <v>590.23104208279699</v>
      </c>
      <c r="AC18" s="6">
        <v>445.08745297672999</v>
      </c>
    </row>
    <row r="19" spans="1:32" x14ac:dyDescent="0.3">
      <c r="A19" s="4" t="s">
        <v>19</v>
      </c>
      <c r="B19" s="1">
        <v>32</v>
      </c>
      <c r="C19" s="6">
        <v>2564.0984751518699</v>
      </c>
      <c r="D19" s="6">
        <v>3405.55112481899</v>
      </c>
      <c r="E19" s="6">
        <v>3112.6609516470303</v>
      </c>
      <c r="F19" s="6">
        <v>3297.1273741751602</v>
      </c>
      <c r="G19" s="6">
        <v>2188.7633832219403</v>
      </c>
      <c r="H19" s="6">
        <v>2632.5439401510698</v>
      </c>
      <c r="I19" s="6">
        <v>1328.9915233531799</v>
      </c>
      <c r="J19" s="6">
        <v>1680.8389561926201</v>
      </c>
      <c r="K19" s="6">
        <v>1370.9688846469301</v>
      </c>
      <c r="L19" s="6">
        <v>1606.2051549964501</v>
      </c>
      <c r="M19" s="6">
        <v>1579.99517766488</v>
      </c>
      <c r="N19" s="6">
        <v>1438.9192742310299</v>
      </c>
      <c r="O19" s="6">
        <v>1277.6141541193099</v>
      </c>
      <c r="P19" s="6">
        <v>1195.2882395576298</v>
      </c>
      <c r="Q19" s="6">
        <v>1053.44452740781</v>
      </c>
      <c r="R19" s="6">
        <v>793.69311558798699</v>
      </c>
      <c r="S19" s="6">
        <v>439.439332037415</v>
      </c>
      <c r="T19" s="6">
        <v>0</v>
      </c>
      <c r="U19" s="6">
        <v>356.685400948341</v>
      </c>
      <c r="V19" s="6">
        <v>889.65109747497399</v>
      </c>
      <c r="W19" s="6">
        <v>1260.33153122217</v>
      </c>
      <c r="X19" s="6">
        <v>1312.9512440517201</v>
      </c>
      <c r="Y19" s="6">
        <v>1700.42751313095</v>
      </c>
      <c r="Z19" s="6">
        <v>1485.9244879666298</v>
      </c>
      <c r="AA19" s="6">
        <v>1785.4559780941099</v>
      </c>
      <c r="AB19" s="6">
        <v>1026.4500927023601</v>
      </c>
      <c r="AC19" s="6">
        <v>864.84140357421506</v>
      </c>
    </row>
    <row r="20" spans="1:32" x14ac:dyDescent="0.3">
      <c r="A20" s="4" t="s">
        <v>20</v>
      </c>
      <c r="B20" s="1">
        <v>33</v>
      </c>
      <c r="C20" s="6">
        <v>2484.95679375392</v>
      </c>
      <c r="D20" s="6">
        <v>3299.9870512898801</v>
      </c>
      <c r="E20" s="6">
        <v>3099.8778207395599</v>
      </c>
      <c r="F20" s="6">
        <v>3370.2073720312701</v>
      </c>
      <c r="G20" s="6">
        <v>2307.1819413667999</v>
      </c>
      <c r="H20" s="6">
        <v>2803.88978523179</v>
      </c>
      <c r="I20" s="6">
        <v>1463.99967735417</v>
      </c>
      <c r="J20" s="6">
        <v>1915.5895000711901</v>
      </c>
      <c r="K20" s="6">
        <v>1638.6926364773501</v>
      </c>
      <c r="L20" s="6">
        <v>1920.5353209059101</v>
      </c>
      <c r="M20" s="6">
        <v>1921.0221027063001</v>
      </c>
      <c r="N20" s="6">
        <v>1781.5698431784301</v>
      </c>
      <c r="O20" s="6">
        <v>1614.12201461832</v>
      </c>
      <c r="P20" s="6">
        <v>1544.5617744194499</v>
      </c>
      <c r="Q20" s="6">
        <v>1400.29193762261</v>
      </c>
      <c r="R20" s="6">
        <v>1080.4366120780201</v>
      </c>
      <c r="S20" s="6">
        <v>464.17445644040998</v>
      </c>
      <c r="T20" s="6">
        <v>356.685400948341</v>
      </c>
      <c r="U20" s="6">
        <v>0</v>
      </c>
      <c r="V20" s="6">
        <v>625.39449929966406</v>
      </c>
      <c r="W20" s="6">
        <v>953.96053894757097</v>
      </c>
      <c r="X20" s="6">
        <v>967.98367377685895</v>
      </c>
      <c r="Y20" s="6">
        <v>1351.4712299110502</v>
      </c>
      <c r="Z20" s="6">
        <v>1280.8536999766</v>
      </c>
      <c r="AA20" s="6">
        <v>1737.60219684254</v>
      </c>
      <c r="AB20" s="6">
        <v>999.79888781836996</v>
      </c>
      <c r="AC20" s="6">
        <v>892.18438651642009</v>
      </c>
    </row>
    <row r="21" spans="1:32" x14ac:dyDescent="0.3">
      <c r="A21" s="4" t="s">
        <v>21</v>
      </c>
      <c r="B21" s="1">
        <v>35</v>
      </c>
      <c r="C21" s="6">
        <v>1958.6690921096299</v>
      </c>
      <c r="D21" s="6">
        <v>2735.4745104733197</v>
      </c>
      <c r="E21" s="6">
        <v>2639.1222512589102</v>
      </c>
      <c r="F21" s="6">
        <v>3024.8283550900596</v>
      </c>
      <c r="G21" s="6">
        <v>2076.6439398089201</v>
      </c>
      <c r="H21" s="6">
        <v>2646.6979821048299</v>
      </c>
      <c r="I21" s="6">
        <v>1341.6751377011001</v>
      </c>
      <c r="J21" s="6">
        <v>1938.1373096954201</v>
      </c>
      <c r="K21" s="6">
        <v>1758.2044803862</v>
      </c>
      <c r="L21" s="6">
        <v>2138.56407752931</v>
      </c>
      <c r="M21" s="6">
        <v>2232.6283168462801</v>
      </c>
      <c r="N21" s="6">
        <v>2106.67111825252</v>
      </c>
      <c r="O21" s="6">
        <v>1923.47863406999</v>
      </c>
      <c r="P21" s="6">
        <v>1913.80010188555</v>
      </c>
      <c r="Q21" s="6">
        <v>1765.6276892312701</v>
      </c>
      <c r="R21" s="6">
        <v>1314.14360506766</v>
      </c>
      <c r="S21" s="6">
        <v>597.55924985629997</v>
      </c>
      <c r="T21" s="6">
        <v>889.65109747497399</v>
      </c>
      <c r="U21" s="6">
        <v>625.39449929966406</v>
      </c>
      <c r="V21" s="6">
        <v>0</v>
      </c>
      <c r="W21" s="6">
        <v>394.88609784604199</v>
      </c>
      <c r="X21" s="6">
        <v>579.34172486851799</v>
      </c>
      <c r="Y21" s="6">
        <v>947.65847703161501</v>
      </c>
      <c r="Z21" s="6">
        <v>669.91590801406107</v>
      </c>
      <c r="AA21" s="6">
        <v>1281.72787773395</v>
      </c>
      <c r="AB21" s="6">
        <v>695.40943418130109</v>
      </c>
      <c r="AC21" s="6">
        <v>724.4769613701809</v>
      </c>
    </row>
    <row r="22" spans="1:32" x14ac:dyDescent="0.3">
      <c r="A22" s="4" t="s">
        <v>22</v>
      </c>
      <c r="B22" s="1">
        <v>41</v>
      </c>
      <c r="C22" s="6">
        <v>1927.3041807729001</v>
      </c>
      <c r="D22" s="6">
        <v>2629.4784614269797</v>
      </c>
      <c r="E22" s="6">
        <v>2662.2137960635296</v>
      </c>
      <c r="F22" s="6">
        <v>3139.0989018025502</v>
      </c>
      <c r="G22" s="6">
        <v>2290.89534008286</v>
      </c>
      <c r="H22" s="6">
        <v>2886.0142686624804</v>
      </c>
      <c r="I22" s="6">
        <v>1640.7940770312798</v>
      </c>
      <c r="J22" s="6">
        <v>2268.26570725499</v>
      </c>
      <c r="K22" s="6">
        <v>2119.1823674765301</v>
      </c>
      <c r="L22" s="6">
        <v>2514.8585197235898</v>
      </c>
      <c r="M22" s="6">
        <v>2621.8698163826698</v>
      </c>
      <c r="N22" s="6">
        <v>2497.7288765849003</v>
      </c>
      <c r="O22" s="6">
        <v>2313.9014216987403</v>
      </c>
      <c r="P22" s="6">
        <v>2308.1168934135399</v>
      </c>
      <c r="Q22" s="6">
        <v>2160.0592928327301</v>
      </c>
      <c r="R22" s="6">
        <v>1702.17527977585</v>
      </c>
      <c r="S22" s="6">
        <v>992.30869497813001</v>
      </c>
      <c r="T22" s="6">
        <v>1260.33153122217</v>
      </c>
      <c r="U22" s="6">
        <v>953.96053894757097</v>
      </c>
      <c r="V22" s="6">
        <v>394.88609784604199</v>
      </c>
      <c r="W22" s="6">
        <v>0</v>
      </c>
      <c r="X22" s="6">
        <v>311.10649496341199</v>
      </c>
      <c r="Y22" s="6">
        <v>593.06052788270995</v>
      </c>
      <c r="Z22" s="6">
        <v>581.35958272580797</v>
      </c>
      <c r="AA22" s="6">
        <v>1370.2645351967199</v>
      </c>
      <c r="AB22" s="6">
        <v>973.97823169895298</v>
      </c>
      <c r="AC22" s="6">
        <v>1058.2454309101902</v>
      </c>
    </row>
    <row r="23" spans="1:32" x14ac:dyDescent="0.3">
      <c r="A23" s="4" t="s">
        <v>23</v>
      </c>
      <c r="B23" s="1">
        <v>42</v>
      </c>
      <c r="C23" s="6">
        <v>2224.2344885335701</v>
      </c>
      <c r="D23" s="6">
        <v>2899.15136307284</v>
      </c>
      <c r="E23" s="6">
        <v>2966.78033475452</v>
      </c>
      <c r="F23" s="6">
        <v>3450.20208496643</v>
      </c>
      <c r="G23" s="6">
        <v>2589.6640973567501</v>
      </c>
      <c r="H23" s="6">
        <v>3179.0967125946399</v>
      </c>
      <c r="I23" s="6">
        <v>1906.1309236106799</v>
      </c>
      <c r="J23" s="6">
        <v>2515.1272976333803</v>
      </c>
      <c r="K23" s="6">
        <v>2336.44299151214</v>
      </c>
      <c r="L23" s="6">
        <v>2709.0151976792004</v>
      </c>
      <c r="M23" s="6">
        <v>2784.0444764420104</v>
      </c>
      <c r="N23" s="6">
        <v>2653.2269379638096</v>
      </c>
      <c r="O23" s="6">
        <v>2472.9217592764503</v>
      </c>
      <c r="P23" s="6">
        <v>2443.6740785243501</v>
      </c>
      <c r="Q23" s="6">
        <v>2295.2552145821901</v>
      </c>
      <c r="R23" s="6">
        <v>1873.0634231916101</v>
      </c>
      <c r="S23" s="6">
        <v>1140.7225566765899</v>
      </c>
      <c r="T23" s="6">
        <v>1312.9512440517201</v>
      </c>
      <c r="U23" s="6">
        <v>967.98367377685895</v>
      </c>
      <c r="V23" s="6">
        <v>579.34172486851799</v>
      </c>
      <c r="W23" s="6">
        <v>311.10649496341199</v>
      </c>
      <c r="X23" s="6">
        <v>0</v>
      </c>
      <c r="Y23" s="6">
        <v>390.77651563849497</v>
      </c>
      <c r="Z23" s="6">
        <v>886.27561453998999</v>
      </c>
      <c r="AA23" s="6">
        <v>1681.30591442998</v>
      </c>
      <c r="AB23" s="6">
        <v>1243.9590683254601</v>
      </c>
      <c r="AC23" s="6">
        <v>1299.4328430257801</v>
      </c>
    </row>
    <row r="24" spans="1:32" x14ac:dyDescent="0.3">
      <c r="A24" s="4" t="s">
        <v>24</v>
      </c>
      <c r="B24" s="1">
        <v>43</v>
      </c>
      <c r="C24" s="6">
        <v>2314.57985953245</v>
      </c>
      <c r="D24" s="6">
        <v>2899.4315905230201</v>
      </c>
      <c r="E24" s="6">
        <v>3081.1129912843498</v>
      </c>
      <c r="F24" s="6">
        <v>3631.7569616666101</v>
      </c>
      <c r="G24" s="6">
        <v>2856.3622891472601</v>
      </c>
      <c r="H24" s="6">
        <v>3459.1875542735802</v>
      </c>
      <c r="I24" s="6">
        <v>2233.4005225811097</v>
      </c>
      <c r="J24" s="6">
        <v>2860.6887628335703</v>
      </c>
      <c r="K24" s="6">
        <v>2702.35758889005</v>
      </c>
      <c r="L24" s="6">
        <v>3086.0915904727499</v>
      </c>
      <c r="M24" s="6">
        <v>3170.4340930865301</v>
      </c>
      <c r="N24" s="6">
        <v>3040.7497477133502</v>
      </c>
      <c r="O24" s="6">
        <v>2859.6450220219799</v>
      </c>
      <c r="P24" s="6">
        <v>2833.5742440277299</v>
      </c>
      <c r="Q24" s="6">
        <v>2685.0959943340404</v>
      </c>
      <c r="R24" s="6">
        <v>2256.24514516612</v>
      </c>
      <c r="S24" s="6">
        <v>1526.44731872391</v>
      </c>
      <c r="T24" s="6">
        <v>1700.42751313095</v>
      </c>
      <c r="U24" s="6">
        <v>1351.4712299110502</v>
      </c>
      <c r="V24" s="6">
        <v>947.65847703161501</v>
      </c>
      <c r="W24" s="6">
        <v>593.06052788270995</v>
      </c>
      <c r="X24" s="6">
        <v>390.77651563849497</v>
      </c>
      <c r="Y24" s="6">
        <v>0</v>
      </c>
      <c r="Z24" s="6">
        <v>1060.1671239591299</v>
      </c>
      <c r="AA24" s="6">
        <v>1884.5630487696901</v>
      </c>
      <c r="AB24" s="6">
        <v>1566.6231972235801</v>
      </c>
      <c r="AC24" s="6">
        <v>1648.09649903023</v>
      </c>
    </row>
    <row r="25" spans="1:32" x14ac:dyDescent="0.3">
      <c r="A25" s="4" t="s">
        <v>25</v>
      </c>
      <c r="B25" s="1">
        <v>50</v>
      </c>
      <c r="C25" s="6">
        <v>1348.4682192794301</v>
      </c>
      <c r="D25" s="6">
        <v>2081.1742439903601</v>
      </c>
      <c r="E25" s="6">
        <v>2081.2054221762701</v>
      </c>
      <c r="F25" s="6">
        <v>2579.8450515569698</v>
      </c>
      <c r="G25" s="6">
        <v>1818.6619484865901</v>
      </c>
      <c r="H25" s="6">
        <v>2429.1132537523299</v>
      </c>
      <c r="I25" s="6">
        <v>1325.4688591331299</v>
      </c>
      <c r="J25" s="6">
        <v>1979.56216108236</v>
      </c>
      <c r="K25" s="6">
        <v>1920.5330731001502</v>
      </c>
      <c r="L25" s="6">
        <v>2357.39231923235</v>
      </c>
      <c r="M25" s="6">
        <v>2535.2118976810098</v>
      </c>
      <c r="N25" s="6">
        <v>2430.9253812177699</v>
      </c>
      <c r="O25" s="6">
        <v>2247.47233994728</v>
      </c>
      <c r="P25" s="6">
        <v>2293.20093055081</v>
      </c>
      <c r="Q25" s="6">
        <v>2153.5955898428201</v>
      </c>
      <c r="R25" s="6">
        <v>1647.9967643887201</v>
      </c>
      <c r="S25" s="6">
        <v>1088.1984835226001</v>
      </c>
      <c r="T25" s="6">
        <v>1485.9244879666298</v>
      </c>
      <c r="U25" s="6">
        <v>1280.8536999766</v>
      </c>
      <c r="V25" s="6">
        <v>669.91590801406107</v>
      </c>
      <c r="W25" s="6">
        <v>581.35958272580797</v>
      </c>
      <c r="X25" s="6">
        <v>886.27561453998999</v>
      </c>
      <c r="Y25" s="6">
        <v>1060.1671239591299</v>
      </c>
      <c r="Z25" s="6">
        <v>0</v>
      </c>
      <c r="AA25" s="6">
        <v>824.40410934103591</v>
      </c>
      <c r="AB25" s="6">
        <v>728.13770528644102</v>
      </c>
      <c r="AC25" s="6">
        <v>899.80517439501398</v>
      </c>
    </row>
    <row r="26" spans="1:32" x14ac:dyDescent="0.3">
      <c r="A26" s="4" t="s">
        <v>26</v>
      </c>
      <c r="B26" s="1">
        <v>51</v>
      </c>
      <c r="C26" s="6">
        <v>787.67937802964207</v>
      </c>
      <c r="D26" s="6">
        <v>1643.2072283338</v>
      </c>
      <c r="E26" s="6">
        <v>1367.56185908525</v>
      </c>
      <c r="F26" s="6">
        <v>1769.2063000472299</v>
      </c>
      <c r="G26" s="6">
        <v>1039.9846633608499</v>
      </c>
      <c r="H26" s="6">
        <v>1650.8383684520199</v>
      </c>
      <c r="I26" s="6">
        <v>882.95983586018804</v>
      </c>
      <c r="J26" s="6">
        <v>1456.46897630841</v>
      </c>
      <c r="K26" s="6">
        <v>1545.1321559834</v>
      </c>
      <c r="L26" s="6">
        <v>1989.88137617197</v>
      </c>
      <c r="M26" s="6">
        <v>2253.0676404962496</v>
      </c>
      <c r="N26" s="6">
        <v>2187.5229112809302</v>
      </c>
      <c r="O26" s="6">
        <v>2024.9820363864801</v>
      </c>
      <c r="P26" s="6">
        <v>2139.4909872389703</v>
      </c>
      <c r="Q26" s="6">
        <v>2029.38403411835</v>
      </c>
      <c r="R26" s="6">
        <v>1541.9598267920499</v>
      </c>
      <c r="S26" s="6">
        <v>1349.4295316789398</v>
      </c>
      <c r="T26" s="6">
        <v>1785.4559780941099</v>
      </c>
      <c r="U26" s="6">
        <v>1737.60219684254</v>
      </c>
      <c r="V26" s="6">
        <v>1281.72787773395</v>
      </c>
      <c r="W26" s="6">
        <v>1370.2645351967199</v>
      </c>
      <c r="X26" s="6">
        <v>1681.30591442998</v>
      </c>
      <c r="Y26" s="6">
        <v>1884.5630487696901</v>
      </c>
      <c r="Z26" s="6">
        <v>824.40410934103591</v>
      </c>
      <c r="AA26" s="6">
        <v>0</v>
      </c>
      <c r="AB26" s="6">
        <v>759.34164751230901</v>
      </c>
      <c r="AC26" s="6">
        <v>929.58585217449104</v>
      </c>
    </row>
    <row r="27" spans="1:32" x14ac:dyDescent="0.3">
      <c r="A27" s="4" t="s">
        <v>27</v>
      </c>
      <c r="B27" s="1">
        <v>52</v>
      </c>
      <c r="C27" s="6">
        <v>1538.9786835515899</v>
      </c>
      <c r="D27" s="6">
        <v>2385.8659037409402</v>
      </c>
      <c r="E27" s="6">
        <v>2105.1909380134698</v>
      </c>
      <c r="F27" s="6">
        <v>2386.33205924914</v>
      </c>
      <c r="G27" s="6">
        <v>1386.4088375608399</v>
      </c>
      <c r="H27" s="6">
        <v>1951.29063504952</v>
      </c>
      <c r="I27" s="6">
        <v>666.82009138887008</v>
      </c>
      <c r="J27" s="6">
        <v>1302.49476529921</v>
      </c>
      <c r="K27" s="6">
        <v>1200.3147020919</v>
      </c>
      <c r="L27" s="6">
        <v>1631.5108877754801</v>
      </c>
      <c r="M27" s="6">
        <v>1808.53104226954</v>
      </c>
      <c r="N27" s="6">
        <v>1707.3171449041599</v>
      </c>
      <c r="O27" s="6">
        <v>1525.1628828262501</v>
      </c>
      <c r="P27" s="6">
        <v>1584.4034449537598</v>
      </c>
      <c r="Q27" s="6">
        <v>1450.4591995643</v>
      </c>
      <c r="R27" s="6">
        <v>939.32144721673001</v>
      </c>
      <c r="S27" s="6">
        <v>590.23104208279699</v>
      </c>
      <c r="T27" s="6">
        <v>1026.4500927023601</v>
      </c>
      <c r="U27" s="6">
        <v>999.79888781836996</v>
      </c>
      <c r="V27" s="6">
        <v>695.40943418130109</v>
      </c>
      <c r="W27" s="6">
        <v>973.97823169895298</v>
      </c>
      <c r="X27" s="6">
        <v>1243.9590683254601</v>
      </c>
      <c r="Y27" s="6">
        <v>1566.6231972235801</v>
      </c>
      <c r="Z27" s="6">
        <v>728.13770528644102</v>
      </c>
      <c r="AA27" s="6">
        <v>759.34164751230901</v>
      </c>
      <c r="AB27" s="6">
        <v>0</v>
      </c>
      <c r="AC27" s="6">
        <v>197.599590332459</v>
      </c>
    </row>
    <row r="28" spans="1:32" x14ac:dyDescent="0.3">
      <c r="A28" s="4" t="s">
        <v>28</v>
      </c>
      <c r="B28" s="1">
        <v>53</v>
      </c>
      <c r="C28" s="6">
        <v>1715.76135423745</v>
      </c>
      <c r="D28" s="6">
        <v>2567.5097845926698</v>
      </c>
      <c r="E28" s="6">
        <v>2248.7039518655502</v>
      </c>
      <c r="F28" s="6">
        <v>2478.3680865922502</v>
      </c>
      <c r="G28" s="6">
        <v>1427.2939159651501</v>
      </c>
      <c r="H28" s="6">
        <v>1959.8085383121499</v>
      </c>
      <c r="I28" s="6">
        <v>625.88385783704598</v>
      </c>
      <c r="J28" s="6">
        <v>1215.8983285032</v>
      </c>
      <c r="K28" s="6">
        <v>1066.9123363876502</v>
      </c>
      <c r="L28" s="6">
        <v>1482.3734512138499</v>
      </c>
      <c r="M28" s="6">
        <v>1638.51716675028</v>
      </c>
      <c r="N28" s="6">
        <v>1531.6375021926399</v>
      </c>
      <c r="O28" s="6">
        <v>1347.8658724992301</v>
      </c>
      <c r="P28" s="6">
        <v>1397.0908565703401</v>
      </c>
      <c r="Q28" s="6">
        <v>1260.5778720557698</v>
      </c>
      <c r="R28" s="6">
        <v>750.980621484881</v>
      </c>
      <c r="S28" s="6">
        <v>445.08745297672999</v>
      </c>
      <c r="T28" s="6">
        <v>864.84140357421506</v>
      </c>
      <c r="U28" s="6">
        <v>892.18438651642009</v>
      </c>
      <c r="V28" s="6">
        <v>724.4769613701809</v>
      </c>
      <c r="W28" s="6">
        <v>1058.2454309101902</v>
      </c>
      <c r="X28" s="6">
        <v>1299.4328430257801</v>
      </c>
      <c r="Y28" s="6">
        <v>1648.09649903023</v>
      </c>
      <c r="Z28" s="6">
        <v>899.80517439501398</v>
      </c>
      <c r="AA28" s="6">
        <v>929.58585217449104</v>
      </c>
      <c r="AB28" s="6">
        <v>197.599590332459</v>
      </c>
      <c r="AC28" s="6">
        <v>0</v>
      </c>
    </row>
    <row r="30" spans="1:32" x14ac:dyDescent="0.3">
      <c r="A30" s="3" t="s">
        <v>320</v>
      </c>
      <c r="C30" s="1">
        <v>11</v>
      </c>
      <c r="D30" s="1">
        <v>12</v>
      </c>
      <c r="E30" s="1">
        <v>13</v>
      </c>
      <c r="F30" s="1">
        <v>14</v>
      </c>
      <c r="G30" s="1">
        <v>15</v>
      </c>
      <c r="H30" s="1">
        <v>16</v>
      </c>
      <c r="I30" s="1">
        <v>17</v>
      </c>
      <c r="J30" s="1">
        <v>21</v>
      </c>
      <c r="K30" s="1">
        <v>22</v>
      </c>
      <c r="L30" s="1">
        <v>23</v>
      </c>
      <c r="M30" s="1">
        <v>24</v>
      </c>
      <c r="N30" s="1">
        <v>25</v>
      </c>
      <c r="O30" s="1">
        <v>26</v>
      </c>
      <c r="P30" s="1">
        <v>27</v>
      </c>
      <c r="Q30" s="1">
        <v>28</v>
      </c>
      <c r="R30" s="1">
        <v>29</v>
      </c>
      <c r="S30" s="1">
        <v>31</v>
      </c>
      <c r="T30" s="1">
        <v>32</v>
      </c>
      <c r="U30" s="1">
        <v>33</v>
      </c>
      <c r="V30" s="1">
        <v>35</v>
      </c>
      <c r="W30" s="1">
        <v>41</v>
      </c>
      <c r="X30" s="1">
        <v>42</v>
      </c>
      <c r="Y30" s="1">
        <v>43</v>
      </c>
      <c r="Z30" s="1">
        <v>50</v>
      </c>
      <c r="AA30" s="1">
        <v>51</v>
      </c>
      <c r="AB30" s="1">
        <v>52</v>
      </c>
      <c r="AC30" s="1">
        <v>53</v>
      </c>
    </row>
    <row r="31" spans="1:32" x14ac:dyDescent="0.3">
      <c r="A31" s="4" t="s">
        <v>2</v>
      </c>
      <c r="B31" s="1">
        <v>11</v>
      </c>
      <c r="C31" s="5">
        <v>0</v>
      </c>
      <c r="D31" s="5">
        <v>0.12897097098483715</v>
      </c>
      <c r="E31" s="5">
        <v>0.15833035372525328</v>
      </c>
      <c r="F31" s="5">
        <v>4.532823605225475E-2</v>
      </c>
      <c r="G31" s="5">
        <v>5.417984408585403E-2</v>
      </c>
      <c r="H31" s="5">
        <v>2.8554544740444644E-2</v>
      </c>
      <c r="I31" s="5">
        <v>3.7476769998337718E-2</v>
      </c>
      <c r="J31" s="5">
        <v>2.2794226007242235E-2</v>
      </c>
      <c r="K31" s="5">
        <v>1.9268774530238779E-2</v>
      </c>
      <c r="L31" s="5">
        <v>1.3613984999065682E-2</v>
      </c>
      <c r="M31" s="5">
        <v>1.1005489935263943E-2</v>
      </c>
      <c r="N31" s="5">
        <v>1.135533447817489E-2</v>
      </c>
      <c r="O31" s="5">
        <v>1.2615464262345714E-2</v>
      </c>
      <c r="P31" s="5">
        <v>1.1461621687834968E-2</v>
      </c>
      <c r="Q31" s="5">
        <v>1.2287788289373696E-2</v>
      </c>
      <c r="R31" s="5">
        <v>1.7786886942419582E-2</v>
      </c>
      <c r="S31" s="5">
        <v>2.0984600932374593E-2</v>
      </c>
      <c r="T31" s="5">
        <v>1.4417839604946249E-2</v>
      </c>
      <c r="U31" s="5">
        <v>1.5350831569237233E-2</v>
      </c>
      <c r="V31" s="5">
        <v>2.4708560825286607E-2</v>
      </c>
      <c r="W31" s="5">
        <v>2.5519317992716724E-2</v>
      </c>
      <c r="X31" s="5">
        <v>1.9160571099647937E-2</v>
      </c>
      <c r="Y31" s="5">
        <v>1.7693968553251688E-2</v>
      </c>
      <c r="Z31" s="5">
        <v>5.2130052188149222E-2</v>
      </c>
      <c r="AA31" s="5">
        <v>0.15278145427267045</v>
      </c>
      <c r="AB31" s="5">
        <v>4.0022515521100983E-2</v>
      </c>
      <c r="AC31" s="5">
        <v>3.2199996721677206E-2</v>
      </c>
      <c r="AF31" s="4"/>
    </row>
    <row r="32" spans="1:32" x14ac:dyDescent="0.3">
      <c r="A32" s="4" t="s">
        <v>3</v>
      </c>
      <c r="B32" s="1">
        <v>12</v>
      </c>
      <c r="C32" s="5">
        <v>0.21782199556807844</v>
      </c>
      <c r="D32" s="5">
        <v>0</v>
      </c>
      <c r="E32" s="5">
        <v>0.22026662902959754</v>
      </c>
      <c r="F32" s="5">
        <v>6.2173234950321538E-2</v>
      </c>
      <c r="G32" s="5">
        <v>3.9675908530008026E-2</v>
      </c>
      <c r="H32" s="5">
        <v>2.8567409133814173E-2</v>
      </c>
      <c r="I32" s="5">
        <v>2.70752542864417E-2</v>
      </c>
      <c r="J32" s="5">
        <v>2.015379584413117E-2</v>
      </c>
      <c r="K32" s="5">
        <v>1.7373048364279664E-2</v>
      </c>
      <c r="L32" s="5">
        <v>1.3549774303655227E-2</v>
      </c>
      <c r="M32" s="5">
        <v>1.1400089234335055E-2</v>
      </c>
      <c r="N32" s="5">
        <v>1.161262577836113E-2</v>
      </c>
      <c r="O32" s="5">
        <v>1.2538272972848347E-2</v>
      </c>
      <c r="P32" s="5">
        <v>1.1589247333557958E-2</v>
      </c>
      <c r="Q32" s="5">
        <v>1.2190264958074395E-2</v>
      </c>
      <c r="R32" s="5">
        <v>1.6003963845909491E-2</v>
      </c>
      <c r="S32" s="5">
        <v>1.819709404568336E-2</v>
      </c>
      <c r="T32" s="5">
        <v>1.3803987101418998E-2</v>
      </c>
      <c r="U32" s="5">
        <v>1.470127095581359E-2</v>
      </c>
      <c r="V32" s="5">
        <v>2.1395084641526483E-2</v>
      </c>
      <c r="W32" s="5">
        <v>2.315475115802855E-2</v>
      </c>
      <c r="X32" s="5">
        <v>1.90474820572685E-2</v>
      </c>
      <c r="Y32" s="5">
        <v>1.9043800391242465E-2</v>
      </c>
      <c r="Z32" s="5">
        <v>3.6962596253200745E-2</v>
      </c>
      <c r="AA32" s="5">
        <v>5.9291806172491461E-2</v>
      </c>
      <c r="AB32" s="5">
        <v>2.8124660721723944E-2</v>
      </c>
      <c r="AC32" s="5">
        <v>2.4285952368188334E-2</v>
      </c>
      <c r="AF32" s="4"/>
    </row>
    <row r="33" spans="1:32" x14ac:dyDescent="0.3">
      <c r="A33" s="4" t="s">
        <v>4</v>
      </c>
      <c r="B33" s="1">
        <v>13</v>
      </c>
      <c r="C33" s="5">
        <v>0.18141570215380148</v>
      </c>
      <c r="D33" s="5">
        <v>0.14943407320867855</v>
      </c>
      <c r="E33" s="5">
        <v>0</v>
      </c>
      <c r="F33" s="5">
        <v>0.17886745851916333</v>
      </c>
      <c r="G33" s="5">
        <v>6.5657882246193539E-2</v>
      </c>
      <c r="H33" s="5">
        <v>4.5695819861539019E-2</v>
      </c>
      <c r="I33" s="5">
        <v>2.946293895394143E-2</v>
      </c>
      <c r="J33" s="5">
        <v>2.3472318734794686E-2</v>
      </c>
      <c r="K33" s="5">
        <v>1.8430343639567252E-2</v>
      </c>
      <c r="L33" s="5">
        <v>1.4054784860270692E-2</v>
      </c>
      <c r="M33" s="5">
        <v>1.1242617088346575E-2</v>
      </c>
      <c r="N33" s="5">
        <v>1.131032619816613E-2</v>
      </c>
      <c r="O33" s="5">
        <v>1.2192344328971937E-2</v>
      </c>
      <c r="P33" s="5">
        <v>1.0927605986013866E-2</v>
      </c>
      <c r="Q33" s="5">
        <v>1.1412101974053727E-2</v>
      </c>
      <c r="R33" s="5">
        <v>1.5054688403682395E-2</v>
      </c>
      <c r="S33" s="5">
        <v>1.5019346173588846E-2</v>
      </c>
      <c r="T33" s="5">
        <v>1.121028484002984E-2</v>
      </c>
      <c r="U33" s="5">
        <v>1.1302932369430157E-2</v>
      </c>
      <c r="V33" s="5">
        <v>1.5594134146464936E-2</v>
      </c>
      <c r="W33" s="5">
        <v>1.5324786162686878E-2</v>
      </c>
      <c r="X33" s="5">
        <v>1.2339839168296417E-2</v>
      </c>
      <c r="Y33" s="5">
        <v>1.1441027574212857E-2</v>
      </c>
      <c r="Z33" s="5">
        <v>2.5075545250228037E-2</v>
      </c>
      <c r="AA33" s="5">
        <v>5.807461277510282E-2</v>
      </c>
      <c r="AB33" s="5">
        <v>2.4507403364368432E-2</v>
      </c>
      <c r="AC33" s="5">
        <v>2.1479082018406002E-2</v>
      </c>
      <c r="AF33" s="4"/>
    </row>
    <row r="34" spans="1:32" x14ac:dyDescent="0.3">
      <c r="A34" s="4" t="s">
        <v>5</v>
      </c>
      <c r="B34" s="1">
        <v>14</v>
      </c>
      <c r="C34" s="5">
        <v>6.6076281652370172E-2</v>
      </c>
      <c r="D34" s="5">
        <v>5.3662447764701332E-2</v>
      </c>
      <c r="E34" s="5">
        <v>0.22756078388643533</v>
      </c>
      <c r="F34" s="5">
        <v>0</v>
      </c>
      <c r="G34" s="5">
        <v>0.10577637414262178</v>
      </c>
      <c r="H34" s="5">
        <v>0.1249579283931587</v>
      </c>
      <c r="I34" s="5">
        <v>3.5208234074587008E-2</v>
      </c>
      <c r="J34" s="5">
        <v>3.6046583546044716E-2</v>
      </c>
      <c r="K34" s="5">
        <v>2.6152242290146628E-2</v>
      </c>
      <c r="L34" s="5">
        <v>2.1277577647565153E-2</v>
      </c>
      <c r="M34" s="5">
        <v>1.6610479880197548E-2</v>
      </c>
      <c r="N34" s="5">
        <v>1.6295630914696112E-2</v>
      </c>
      <c r="O34" s="5">
        <v>1.712764670476484E-2</v>
      </c>
      <c r="P34" s="5">
        <v>1.5040054073957625E-2</v>
      </c>
      <c r="Q34" s="5">
        <v>1.5352607619115425E-2</v>
      </c>
      <c r="R34" s="5">
        <v>1.8873666837504289E-2</v>
      </c>
      <c r="S34" s="5">
        <v>1.6226330293245456E-2</v>
      </c>
      <c r="T34" s="5">
        <v>1.2710859473242296E-2</v>
      </c>
      <c r="U34" s="5">
        <v>1.2165588404801142E-2</v>
      </c>
      <c r="V34" s="5">
        <v>1.5102362712682593E-2</v>
      </c>
      <c r="W34" s="5">
        <v>1.4022852616357995E-2</v>
      </c>
      <c r="X34" s="5">
        <v>1.1607997367123942E-2</v>
      </c>
      <c r="Y34" s="5">
        <v>1.0476417855774139E-2</v>
      </c>
      <c r="Z34" s="5">
        <v>2.0761518870475882E-2</v>
      </c>
      <c r="AA34" s="5">
        <v>4.4145802203415949E-2</v>
      </c>
      <c r="AB34" s="5">
        <v>2.4265241379609538E-2</v>
      </c>
      <c r="AC34" s="5">
        <v>2.2496489395404495E-2</v>
      </c>
      <c r="AF34" s="4"/>
    </row>
    <row r="35" spans="1:32" x14ac:dyDescent="0.3">
      <c r="A35" s="4" t="s">
        <v>6</v>
      </c>
      <c r="B35" s="1">
        <v>15</v>
      </c>
      <c r="C35" s="5">
        <v>4.0249808457751085E-2</v>
      </c>
      <c r="D35" s="5">
        <v>1.7451918831815523E-2</v>
      </c>
      <c r="E35" s="5">
        <v>4.2569862338014845E-2</v>
      </c>
      <c r="F35" s="5">
        <v>5.3906106643065894E-2</v>
      </c>
      <c r="G35" s="5">
        <v>0</v>
      </c>
      <c r="H35" s="5">
        <v>0.18755405743100567</v>
      </c>
      <c r="I35" s="5">
        <v>9.5260910916705646E-2</v>
      </c>
      <c r="J35" s="5">
        <v>9.2574063217428809E-2</v>
      </c>
      <c r="K35" s="5">
        <v>5.0525698170296458E-2</v>
      </c>
      <c r="L35" s="5">
        <v>3.1371487572412989E-2</v>
      </c>
      <c r="M35" s="5">
        <v>2.1022122085290803E-2</v>
      </c>
      <c r="N35" s="5">
        <v>2.0976615315119334E-2</v>
      </c>
      <c r="O35" s="5">
        <v>2.3372935679438211E-2</v>
      </c>
      <c r="P35" s="5">
        <v>1.9149106391587588E-2</v>
      </c>
      <c r="Q35" s="5">
        <v>2.0075740439250638E-2</v>
      </c>
      <c r="R35" s="5">
        <v>2.8818575233632016E-2</v>
      </c>
      <c r="S35" s="5">
        <v>2.0709606792958746E-2</v>
      </c>
      <c r="T35" s="5">
        <v>1.4699346535189279E-2</v>
      </c>
      <c r="U35" s="5">
        <v>1.3229150893826803E-2</v>
      </c>
      <c r="V35" s="5">
        <v>1.6329450837972694E-2</v>
      </c>
      <c r="W35" s="5">
        <v>1.3417918819387149E-2</v>
      </c>
      <c r="X35" s="5">
        <v>1.050047114790955E-2</v>
      </c>
      <c r="Y35" s="5">
        <v>8.6311581880042301E-3</v>
      </c>
      <c r="Z35" s="5">
        <v>2.1290786119593338E-2</v>
      </c>
      <c r="AA35" s="5">
        <v>6.5109114373690893E-2</v>
      </c>
      <c r="AB35" s="5">
        <v>3.6636419353986691E-2</v>
      </c>
      <c r="AC35" s="5">
        <v>3.4567568214665202E-2</v>
      </c>
      <c r="AF35" s="4"/>
    </row>
    <row r="36" spans="1:32" x14ac:dyDescent="0.3">
      <c r="A36" s="4" t="s">
        <v>7</v>
      </c>
      <c r="B36" s="1">
        <v>16</v>
      </c>
      <c r="C36" s="5">
        <v>2.8947892400930035E-2</v>
      </c>
      <c r="D36" s="5">
        <v>1.714757855169002E-2</v>
      </c>
      <c r="E36" s="5">
        <v>4.0430349073057828E-2</v>
      </c>
      <c r="F36" s="5">
        <v>8.6901795397831161E-2</v>
      </c>
      <c r="G36" s="5">
        <v>0.25594232223998653</v>
      </c>
      <c r="H36" s="5">
        <v>0</v>
      </c>
      <c r="I36" s="5">
        <v>5.3206641555462141E-2</v>
      </c>
      <c r="J36" s="5">
        <v>8.976040899910169E-2</v>
      </c>
      <c r="K36" s="5">
        <v>4.9228636547374867E-2</v>
      </c>
      <c r="L36" s="5">
        <v>3.9906770437207556E-2</v>
      </c>
      <c r="M36" s="5">
        <v>2.7163293578801834E-2</v>
      </c>
      <c r="N36" s="5">
        <v>2.5818018373579499E-2</v>
      </c>
      <c r="O36" s="5">
        <v>2.6919661541307954E-2</v>
      </c>
      <c r="P36" s="5">
        <v>2.2036417071157992E-2</v>
      </c>
      <c r="Q36" s="5">
        <v>2.2061285828754565E-2</v>
      </c>
      <c r="R36" s="5">
        <v>2.63141933569986E-2</v>
      </c>
      <c r="S36" s="5">
        <v>1.7523787657554472E-2</v>
      </c>
      <c r="T36" s="5">
        <v>1.3866282450115461E-2</v>
      </c>
      <c r="U36" s="5">
        <v>1.2223326796432222E-2</v>
      </c>
      <c r="V36" s="5">
        <v>1.37183704831467E-2</v>
      </c>
      <c r="W36" s="5">
        <v>1.1537570081228514E-2</v>
      </c>
      <c r="X36" s="5">
        <v>9.5083206703189156E-3</v>
      </c>
      <c r="Y36" s="5">
        <v>8.0308789617073474E-3</v>
      </c>
      <c r="Z36" s="5">
        <v>1.6286050334306568E-2</v>
      </c>
      <c r="AA36" s="5">
        <v>3.5261614380670214E-2</v>
      </c>
      <c r="AB36" s="5">
        <v>2.5238723132767552E-2</v>
      </c>
      <c r="AC36" s="5">
        <v>2.5019810098510033E-2</v>
      </c>
      <c r="AF36" s="4"/>
    </row>
    <row r="37" spans="1:32" x14ac:dyDescent="0.3">
      <c r="A37" s="4" t="s">
        <v>8</v>
      </c>
      <c r="B37" s="1">
        <v>17</v>
      </c>
      <c r="C37" s="5">
        <v>1.6911378305041299E-2</v>
      </c>
      <c r="D37" s="5">
        <v>7.2340187907406744E-3</v>
      </c>
      <c r="E37" s="5">
        <v>1.1603318817859703E-2</v>
      </c>
      <c r="F37" s="5">
        <v>1.0898941395747605E-2</v>
      </c>
      <c r="G37" s="5">
        <v>5.7863608589927999E-2</v>
      </c>
      <c r="H37" s="5">
        <v>2.3683233063549552E-2</v>
      </c>
      <c r="I37" s="5">
        <v>0</v>
      </c>
      <c r="J37" s="5">
        <v>9.9978542239058901E-2</v>
      </c>
      <c r="K37" s="5">
        <v>9.701009909174782E-2</v>
      </c>
      <c r="L37" s="5">
        <v>3.4587187129312781E-2</v>
      </c>
      <c r="M37" s="5">
        <v>2.2777436578803784E-2</v>
      </c>
      <c r="N37" s="5">
        <v>2.4964902332800572E-2</v>
      </c>
      <c r="O37" s="5">
        <v>3.2165317260375852E-2</v>
      </c>
      <c r="P37" s="5">
        <v>2.5864960967134025E-2</v>
      </c>
      <c r="Q37" s="5">
        <v>3.0041532458410531E-2</v>
      </c>
      <c r="R37" s="5">
        <v>7.2878628318814836E-2</v>
      </c>
      <c r="S37" s="5">
        <v>4.2756262990788489E-2</v>
      </c>
      <c r="T37" s="5">
        <v>2.4218208853117498E-2</v>
      </c>
      <c r="U37" s="5">
        <v>1.9957423808887449E-2</v>
      </c>
      <c r="V37" s="5">
        <v>2.3762476364856649E-2</v>
      </c>
      <c r="W37" s="5">
        <v>1.5888331140138327E-2</v>
      </c>
      <c r="X37" s="5">
        <v>1.1772833116926604E-2</v>
      </c>
      <c r="Y37" s="5">
        <v>8.5753768631304638E-3</v>
      </c>
      <c r="Z37" s="5">
        <v>2.4347108123406829E-2</v>
      </c>
      <c r="AA37" s="5">
        <v>5.4866157310062037E-2</v>
      </c>
      <c r="AB37" s="5">
        <v>9.6198674613684795E-2</v>
      </c>
      <c r="AC37" s="5">
        <v>0.10919404147567482</v>
      </c>
      <c r="AF37" s="4"/>
    </row>
    <row r="38" spans="1:32" x14ac:dyDescent="0.3">
      <c r="A38" s="4" t="s">
        <v>9</v>
      </c>
      <c r="B38" s="1">
        <v>21</v>
      </c>
      <c r="C38" s="5">
        <v>9.3187392966020445E-3</v>
      </c>
      <c r="D38" s="5">
        <v>4.8784224303146419E-3</v>
      </c>
      <c r="E38" s="5">
        <v>8.3748611189608697E-3</v>
      </c>
      <c r="F38" s="5">
        <v>1.0109266466964672E-2</v>
      </c>
      <c r="G38" s="5">
        <v>5.094429667883385E-2</v>
      </c>
      <c r="H38" s="5">
        <v>3.6197237342680891E-2</v>
      </c>
      <c r="I38" s="5">
        <v>9.0577902737011676E-2</v>
      </c>
      <c r="J38" s="5">
        <v>0</v>
      </c>
      <c r="K38" s="5">
        <v>0.29488414143744851</v>
      </c>
      <c r="L38" s="5">
        <v>9.7968334497526718E-2</v>
      </c>
      <c r="M38" s="5">
        <v>4.2190102362068209E-2</v>
      </c>
      <c r="N38" s="5">
        <v>4.1794043724353656E-2</v>
      </c>
      <c r="O38" s="5">
        <v>4.9752786189933292E-2</v>
      </c>
      <c r="P38" s="5">
        <v>3.3527363656191037E-2</v>
      </c>
      <c r="Q38" s="5">
        <v>3.4621189256497674E-2</v>
      </c>
      <c r="R38" s="5">
        <v>4.7019077037627179E-2</v>
      </c>
      <c r="S38" s="5">
        <v>1.7641763372235483E-2</v>
      </c>
      <c r="T38" s="5">
        <v>1.3716701652486157E-2</v>
      </c>
      <c r="U38" s="5">
        <v>1.0560804589576929E-2</v>
      </c>
      <c r="V38" s="5">
        <v>1.0316510361195998E-2</v>
      </c>
      <c r="W38" s="5">
        <v>7.5320648162591607E-3</v>
      </c>
      <c r="X38" s="5">
        <v>6.1260700836182364E-3</v>
      </c>
      <c r="Y38" s="5">
        <v>4.7354437533620244E-3</v>
      </c>
      <c r="Z38" s="5">
        <v>9.8892558980260229E-3</v>
      </c>
      <c r="AA38" s="5">
        <v>1.8268354303854296E-2</v>
      </c>
      <c r="AB38" s="5">
        <v>2.2842831143902332E-2</v>
      </c>
      <c r="AC38" s="5">
        <v>2.6212435792468489E-2</v>
      </c>
      <c r="AF38" s="4"/>
    </row>
    <row r="39" spans="1:32" x14ac:dyDescent="0.3">
      <c r="A39" s="4" t="s">
        <v>10</v>
      </c>
      <c r="B39" s="1">
        <v>22</v>
      </c>
      <c r="C39" s="5">
        <v>5.7128307157513943E-3</v>
      </c>
      <c r="D39" s="5">
        <v>3.0497449852431445E-3</v>
      </c>
      <c r="E39" s="5">
        <v>4.7689196038217521E-3</v>
      </c>
      <c r="F39" s="5">
        <v>5.318992946891676E-3</v>
      </c>
      <c r="G39" s="5">
        <v>2.0164317008339955E-2</v>
      </c>
      <c r="H39" s="5">
        <v>1.4397044878108932E-2</v>
      </c>
      <c r="I39" s="5">
        <v>6.3737842250882068E-2</v>
      </c>
      <c r="J39" s="5">
        <v>0.21385350149439958</v>
      </c>
      <c r="K39" s="5">
        <v>0</v>
      </c>
      <c r="L39" s="5">
        <v>0.13893950394048421</v>
      </c>
      <c r="M39" s="5">
        <v>5.4650392433595825E-2</v>
      </c>
      <c r="N39" s="5">
        <v>6.1049757101335353E-2</v>
      </c>
      <c r="O39" s="5">
        <v>9.0235725047760493E-2</v>
      </c>
      <c r="P39" s="5">
        <v>5.1717698498007877E-2</v>
      </c>
      <c r="Q39" s="5">
        <v>5.6885044052865402E-2</v>
      </c>
      <c r="R39" s="5">
        <v>8.3836238858264286E-2</v>
      </c>
      <c r="S39" s="5">
        <v>1.8331589658961762E-2</v>
      </c>
      <c r="T39" s="5">
        <v>1.4952425745413429E-2</v>
      </c>
      <c r="U39" s="5">
        <v>1.0465785907144623E-2</v>
      </c>
      <c r="V39" s="5">
        <v>9.0913438938826294E-3</v>
      </c>
      <c r="W39" s="5">
        <v>6.2579225978019442E-3</v>
      </c>
      <c r="X39" s="5">
        <v>5.1482125989448044E-3</v>
      </c>
      <c r="Y39" s="5">
        <v>3.8484089672909229E-3</v>
      </c>
      <c r="Z39" s="5">
        <v>7.6194437954324127E-3</v>
      </c>
      <c r="AA39" s="5">
        <v>1.1771602517311745E-2</v>
      </c>
      <c r="AB39" s="5">
        <v>1.950637637066294E-2</v>
      </c>
      <c r="AC39" s="5">
        <v>2.4689334131400825E-2</v>
      </c>
      <c r="AF39" s="4"/>
    </row>
    <row r="40" spans="1:32" x14ac:dyDescent="0.3">
      <c r="A40" s="4" t="s">
        <v>11</v>
      </c>
      <c r="B40" s="1">
        <v>23</v>
      </c>
      <c r="C40" s="5">
        <v>3.4868479168125898E-3</v>
      </c>
      <c r="D40" s="5">
        <v>2.0548022665228534E-3</v>
      </c>
      <c r="E40" s="5">
        <v>3.1416749405241144E-3</v>
      </c>
      <c r="F40" s="5">
        <v>3.7384635009377592E-3</v>
      </c>
      <c r="G40" s="5">
        <v>1.0815753562034814E-2</v>
      </c>
      <c r="H40" s="5">
        <v>1.0082137387942995E-2</v>
      </c>
      <c r="I40" s="5">
        <v>1.9631167562616559E-2</v>
      </c>
      <c r="J40" s="5">
        <v>6.1376363146311133E-2</v>
      </c>
      <c r="K40" s="5">
        <v>0.12002624557803322</v>
      </c>
      <c r="L40" s="5">
        <v>0</v>
      </c>
      <c r="M40" s="5">
        <v>0.21458091031046866</v>
      </c>
      <c r="N40" s="5">
        <v>0.16720712433012699</v>
      </c>
      <c r="O40" s="5">
        <v>0.15197647606431938</v>
      </c>
      <c r="P40" s="5">
        <v>6.9762462520977439E-2</v>
      </c>
      <c r="Q40" s="5">
        <v>5.6982764652488069E-2</v>
      </c>
      <c r="R40" s="5">
        <v>3.3710175068320684E-2</v>
      </c>
      <c r="S40" s="5">
        <v>9.7596666498124211E-3</v>
      </c>
      <c r="T40" s="5">
        <v>9.410556306164693E-3</v>
      </c>
      <c r="U40" s="5">
        <v>6.5822251085732655E-3</v>
      </c>
      <c r="V40" s="5">
        <v>5.3085118771510542E-3</v>
      </c>
      <c r="W40" s="5">
        <v>3.8387533908680279E-3</v>
      </c>
      <c r="X40" s="5">
        <v>3.3082204769316714E-3</v>
      </c>
      <c r="Y40" s="5">
        <v>2.5491753256808749E-3</v>
      </c>
      <c r="Z40" s="5">
        <v>4.3687138555814379E-3</v>
      </c>
      <c r="AA40" s="5">
        <v>6.1314466479633518E-3</v>
      </c>
      <c r="AB40" s="5">
        <v>9.1208933092219915E-3</v>
      </c>
      <c r="AC40" s="5">
        <v>1.1048468243613975E-2</v>
      </c>
      <c r="AF40" s="4"/>
    </row>
    <row r="41" spans="1:32" x14ac:dyDescent="0.3">
      <c r="A41" s="4" t="s">
        <v>12</v>
      </c>
      <c r="B41" s="1">
        <v>24</v>
      </c>
      <c r="C41" s="5">
        <v>1.3470702208207507E-3</v>
      </c>
      <c r="D41" s="5">
        <v>8.2618887425261458E-4</v>
      </c>
      <c r="E41" s="5">
        <v>1.2009849960808226E-3</v>
      </c>
      <c r="F41" s="5">
        <v>1.3947175222451371E-3</v>
      </c>
      <c r="G41" s="5">
        <v>3.4636287937856963E-3</v>
      </c>
      <c r="H41" s="5">
        <v>3.2796052477700819E-3</v>
      </c>
      <c r="I41" s="5">
        <v>6.1782979609504721E-3</v>
      </c>
      <c r="J41" s="5">
        <v>1.263162201912763E-2</v>
      </c>
      <c r="K41" s="5">
        <v>2.2561962820160313E-2</v>
      </c>
      <c r="L41" s="5">
        <v>0.10254729289333012</v>
      </c>
      <c r="M41" s="5">
        <v>0</v>
      </c>
      <c r="N41" s="5">
        <v>0.56913457442446025</v>
      </c>
      <c r="O41" s="5">
        <v>0.11966801412881038</v>
      </c>
      <c r="P41" s="5">
        <v>7.0268473635645229E-2</v>
      </c>
      <c r="Q41" s="5">
        <v>4.1073179141817025E-2</v>
      </c>
      <c r="R41" s="5">
        <v>1.371333265269228E-2</v>
      </c>
      <c r="S41" s="5">
        <v>4.2929033833336225E-3</v>
      </c>
      <c r="T41" s="5">
        <v>4.6477089338586913E-3</v>
      </c>
      <c r="U41" s="5">
        <v>3.1440230517597403E-3</v>
      </c>
      <c r="V41" s="5">
        <v>2.3276495181141382E-3</v>
      </c>
      <c r="W41" s="5">
        <v>1.6878280391102855E-3</v>
      </c>
      <c r="X41" s="5">
        <v>1.4969183319537868E-3</v>
      </c>
      <c r="Y41" s="5">
        <v>1.1542848247498197E-3</v>
      </c>
      <c r="Z41" s="5">
        <v>1.8051858326734878E-3</v>
      </c>
      <c r="AA41" s="5">
        <v>2.2856092495521906E-3</v>
      </c>
      <c r="AB41" s="5">
        <v>3.5473048281443984E-3</v>
      </c>
      <c r="AC41" s="5">
        <v>4.3216386748009478E-3</v>
      </c>
      <c r="AF41" s="4"/>
    </row>
    <row r="42" spans="1:32" x14ac:dyDescent="0.3">
      <c r="A42" s="4" t="s">
        <v>13</v>
      </c>
      <c r="B42" s="1">
        <v>25</v>
      </c>
      <c r="C42" s="5">
        <v>1.0387964367644688E-3</v>
      </c>
      <c r="D42" s="5">
        <v>6.2900078592286542E-4</v>
      </c>
      <c r="E42" s="5">
        <v>9.0301498780595156E-4</v>
      </c>
      <c r="F42" s="5">
        <v>1.0226450554472945E-3</v>
      </c>
      <c r="G42" s="5">
        <v>2.5830919556450484E-3</v>
      </c>
      <c r="H42" s="5">
        <v>2.3297628528974449E-3</v>
      </c>
      <c r="I42" s="5">
        <v>5.0610839376788253E-3</v>
      </c>
      <c r="J42" s="5">
        <v>9.3521744845915331E-3</v>
      </c>
      <c r="K42" s="5">
        <v>1.8837236932263125E-2</v>
      </c>
      <c r="L42" s="5">
        <v>5.9722442389462331E-2</v>
      </c>
      <c r="M42" s="5">
        <v>0.42536782347350716</v>
      </c>
      <c r="N42" s="5">
        <v>0</v>
      </c>
      <c r="O42" s="5">
        <v>0.25312542217090245</v>
      </c>
      <c r="P42" s="5">
        <v>0.12292054901768652</v>
      </c>
      <c r="Q42" s="5">
        <v>5.7353974704508898E-2</v>
      </c>
      <c r="R42" s="5">
        <v>1.3588970334078184E-2</v>
      </c>
      <c r="S42" s="5">
        <v>3.7791754815477739E-3</v>
      </c>
      <c r="T42" s="5">
        <v>4.1881984407057321E-3</v>
      </c>
      <c r="U42" s="5">
        <v>2.7320862477964243E-3</v>
      </c>
      <c r="V42" s="5">
        <v>1.953919324702214E-3</v>
      </c>
      <c r="W42" s="5">
        <v>1.3899831036796927E-3</v>
      </c>
      <c r="X42" s="5">
        <v>1.2318315260504246E-3</v>
      </c>
      <c r="Y42" s="5">
        <v>9.3786159476610508E-4</v>
      </c>
      <c r="Z42" s="5">
        <v>1.4674281787928761E-3</v>
      </c>
      <c r="AA42" s="5">
        <v>1.8121531154155469E-3</v>
      </c>
      <c r="AB42" s="5">
        <v>2.9748954512935095E-3</v>
      </c>
      <c r="AC42" s="5">
        <v>3.6964780160878108E-3</v>
      </c>
      <c r="AF42" s="4"/>
    </row>
    <row r="43" spans="1:32" x14ac:dyDescent="0.3">
      <c r="A43" s="4" t="s">
        <v>14</v>
      </c>
      <c r="B43" s="1">
        <v>26</v>
      </c>
      <c r="C43" s="5">
        <v>1.3507239885492653E-3</v>
      </c>
      <c r="D43" s="5">
        <v>7.9486126396700711E-4</v>
      </c>
      <c r="E43" s="5">
        <v>1.1393047354678976E-3</v>
      </c>
      <c r="F43" s="5">
        <v>1.2580105826049581E-3</v>
      </c>
      <c r="G43" s="5">
        <v>3.3686087479709351E-3</v>
      </c>
      <c r="H43" s="5">
        <v>2.8430942773759885E-3</v>
      </c>
      <c r="I43" s="5">
        <v>7.6319297350543099E-3</v>
      </c>
      <c r="J43" s="5">
        <v>1.3030121636384345E-2</v>
      </c>
      <c r="K43" s="5">
        <v>3.2587018514650443E-2</v>
      </c>
      <c r="L43" s="5">
        <v>6.3531923990139336E-2</v>
      </c>
      <c r="M43" s="5">
        <v>0.10467925058787186</v>
      </c>
      <c r="N43" s="5">
        <v>0.29625699954392204</v>
      </c>
      <c r="O43" s="5">
        <v>0</v>
      </c>
      <c r="P43" s="5">
        <v>0.25326361997328473</v>
      </c>
      <c r="Q43" s="5">
        <v>0.15353887191557092</v>
      </c>
      <c r="R43" s="5">
        <v>2.6929063943487722E-2</v>
      </c>
      <c r="S43" s="5">
        <v>5.7098036149917843E-3</v>
      </c>
      <c r="T43" s="5">
        <v>6.2177540182886152E-3</v>
      </c>
      <c r="U43" s="5">
        <v>3.8954734102747816E-3</v>
      </c>
      <c r="V43" s="5">
        <v>2.7432048047798946E-3</v>
      </c>
      <c r="W43" s="5">
        <v>1.8955849852202512E-3</v>
      </c>
      <c r="X43" s="5">
        <v>1.6596335818662943E-3</v>
      </c>
      <c r="Y43" s="5">
        <v>1.2411055393445516E-3</v>
      </c>
      <c r="Z43" s="5">
        <v>2.0092975508342842E-3</v>
      </c>
      <c r="AA43" s="5">
        <v>2.4750878370504228E-3</v>
      </c>
      <c r="AB43" s="5">
        <v>4.363153687775059E-3</v>
      </c>
      <c r="AC43" s="5">
        <v>5.5864975332722651E-3</v>
      </c>
      <c r="AF43" s="4"/>
    </row>
    <row r="44" spans="1:32" x14ac:dyDescent="0.3">
      <c r="A44" s="4" t="s">
        <v>15</v>
      </c>
      <c r="B44" s="1">
        <v>27</v>
      </c>
      <c r="C44" s="5">
        <v>1.1654361541862924E-3</v>
      </c>
      <c r="D44" s="5">
        <v>6.977307856011677E-4</v>
      </c>
      <c r="E44" s="5">
        <v>9.6974322103194298E-4</v>
      </c>
      <c r="F44" s="5">
        <v>1.0490955329496429E-3</v>
      </c>
      <c r="G44" s="5">
        <v>2.6209869707700304E-3</v>
      </c>
      <c r="H44" s="5">
        <v>2.2102514854497692E-3</v>
      </c>
      <c r="I44" s="5">
        <v>5.8282395408846841E-3</v>
      </c>
      <c r="J44" s="5">
        <v>8.3389142916205743E-3</v>
      </c>
      <c r="K44" s="5">
        <v>1.7737170748887639E-2</v>
      </c>
      <c r="L44" s="5">
        <v>2.7695963707287809E-2</v>
      </c>
      <c r="M44" s="5">
        <v>5.8374353322766158E-2</v>
      </c>
      <c r="N44" s="5">
        <v>0.13662695464942565</v>
      </c>
      <c r="O44" s="5">
        <v>0.24052036366180338</v>
      </c>
      <c r="P44" s="5">
        <v>0</v>
      </c>
      <c r="Q44" s="5">
        <v>0.43675694145894034</v>
      </c>
      <c r="R44" s="5">
        <v>2.3088624293544965E-2</v>
      </c>
      <c r="S44" s="5">
        <v>5.5611534771923994E-3</v>
      </c>
      <c r="T44" s="5">
        <v>6.7463165398257002E-3</v>
      </c>
      <c r="U44" s="5">
        <v>4.0401867740491523E-3</v>
      </c>
      <c r="V44" s="5">
        <v>2.6315938383824843E-3</v>
      </c>
      <c r="W44" s="5">
        <v>1.8092409472986808E-3</v>
      </c>
      <c r="X44" s="5">
        <v>1.6140814394413217E-3</v>
      </c>
      <c r="Y44" s="5">
        <v>1.2004465144958042E-3</v>
      </c>
      <c r="Z44" s="5">
        <v>1.8328536508669341E-3</v>
      </c>
      <c r="AA44" s="5">
        <v>2.1056737589032711E-3</v>
      </c>
      <c r="AB44" s="5">
        <v>3.8395510968888152E-3</v>
      </c>
      <c r="AC44" s="5">
        <v>4.9381321375052498E-3</v>
      </c>
      <c r="AF44" s="4"/>
    </row>
    <row r="45" spans="1:32" x14ac:dyDescent="0.3">
      <c r="A45" s="4" t="s">
        <v>16</v>
      </c>
      <c r="B45" s="1">
        <v>28</v>
      </c>
      <c r="C45" s="5">
        <v>1.5091800704252123E-3</v>
      </c>
      <c r="D45" s="5">
        <v>8.8648363678430831E-4</v>
      </c>
      <c r="E45" s="5">
        <v>1.2232699097552355E-3</v>
      </c>
      <c r="F45" s="5">
        <v>1.2935187097641719E-3</v>
      </c>
      <c r="G45" s="5">
        <v>3.319042750319199E-3</v>
      </c>
      <c r="H45" s="5">
        <v>2.6727384007108144E-3</v>
      </c>
      <c r="I45" s="5">
        <v>8.1765966157933793E-3</v>
      </c>
      <c r="J45" s="5">
        <v>1.0401045864177838E-2</v>
      </c>
      <c r="K45" s="5">
        <v>2.3565039925765127E-2</v>
      </c>
      <c r="L45" s="5">
        <v>2.7325185556535365E-2</v>
      </c>
      <c r="M45" s="5">
        <v>4.1214003742536122E-2</v>
      </c>
      <c r="N45" s="5">
        <v>7.7001705012815072E-2</v>
      </c>
      <c r="O45" s="5">
        <v>0.17612552938333623</v>
      </c>
      <c r="P45" s="5">
        <v>0.52755135197955405</v>
      </c>
      <c r="Q45" s="5">
        <v>0</v>
      </c>
      <c r="R45" s="5">
        <v>4.4524443554854617E-2</v>
      </c>
      <c r="S45" s="5">
        <v>8.5305991512890124E-3</v>
      </c>
      <c r="T45" s="5">
        <v>1.0490920337786499E-2</v>
      </c>
      <c r="U45" s="5">
        <v>5.9374471278074593E-3</v>
      </c>
      <c r="V45" s="5">
        <v>3.7345533675646036E-3</v>
      </c>
      <c r="W45" s="5">
        <v>2.4952012933155115E-3</v>
      </c>
      <c r="X45" s="5">
        <v>2.2099119302300481E-3</v>
      </c>
      <c r="Y45" s="5">
        <v>1.6147946376502248E-3</v>
      </c>
      <c r="Z45" s="5">
        <v>2.5102017357533251E-3</v>
      </c>
      <c r="AA45" s="5">
        <v>2.8268870303911672E-3</v>
      </c>
      <c r="AB45" s="5">
        <v>5.5338310792994328E-3</v>
      </c>
      <c r="AC45" s="5">
        <v>7.3265171957861011E-3</v>
      </c>
      <c r="AF45" s="4"/>
    </row>
    <row r="46" spans="1:32" x14ac:dyDescent="0.3">
      <c r="A46" s="4" t="s">
        <v>17</v>
      </c>
      <c r="B46" s="1">
        <v>29</v>
      </c>
      <c r="C46" s="5">
        <v>6.3479266590664224E-3</v>
      </c>
      <c r="D46" s="5">
        <v>3.3818142867452221E-3</v>
      </c>
      <c r="E46" s="5">
        <v>4.6891382252179968E-3</v>
      </c>
      <c r="F46" s="5">
        <v>4.6207392680654713E-3</v>
      </c>
      <c r="G46" s="5">
        <v>1.3844535673252974E-2</v>
      </c>
      <c r="H46" s="5">
        <v>9.2636109655066818E-3</v>
      </c>
      <c r="I46" s="5">
        <v>5.7638848307884509E-2</v>
      </c>
      <c r="J46" s="5">
        <v>4.1046274370468372E-2</v>
      </c>
      <c r="K46" s="5">
        <v>0.10091749970648058</v>
      </c>
      <c r="L46" s="5">
        <v>4.697266775214641E-2</v>
      </c>
      <c r="M46" s="5">
        <v>3.9984724909920916E-2</v>
      </c>
      <c r="N46" s="5">
        <v>5.3013684154008797E-2</v>
      </c>
      <c r="O46" s="5">
        <v>8.9761445587562216E-2</v>
      </c>
      <c r="P46" s="5">
        <v>8.1037791290772113E-2</v>
      </c>
      <c r="Q46" s="5">
        <v>0.12937879893384382</v>
      </c>
      <c r="R46" s="5">
        <v>0</v>
      </c>
      <c r="S46" s="5">
        <v>6.2852441826407243E-2</v>
      </c>
      <c r="T46" s="5">
        <v>5.3702724571436516E-2</v>
      </c>
      <c r="U46" s="5">
        <v>2.8980305653033642E-2</v>
      </c>
      <c r="V46" s="5">
        <v>1.9589163652810059E-2</v>
      </c>
      <c r="W46" s="5">
        <v>1.1675970480353653E-2</v>
      </c>
      <c r="X46" s="5">
        <v>9.6426539255837357E-3</v>
      </c>
      <c r="Y46" s="5">
        <v>6.6455201160823055E-3</v>
      </c>
      <c r="Z46" s="5">
        <v>1.2456293626852402E-2</v>
      </c>
      <c r="AA46" s="5">
        <v>1.4228379114034658E-2</v>
      </c>
      <c r="AB46" s="5">
        <v>3.8341850491082442E-2</v>
      </c>
      <c r="AC46" s="5">
        <v>5.9985196451380493E-2</v>
      </c>
      <c r="AF46" s="4"/>
    </row>
    <row r="47" spans="1:32" x14ac:dyDescent="0.3">
      <c r="A47" s="4" t="s">
        <v>18</v>
      </c>
      <c r="B47" s="1">
        <v>31</v>
      </c>
      <c r="C47" s="5">
        <v>6.8627290873557395E-3</v>
      </c>
      <c r="D47" s="5">
        <v>3.5236147321754787E-3</v>
      </c>
      <c r="E47" s="5">
        <v>4.2868321162093477E-3</v>
      </c>
      <c r="F47" s="5">
        <v>3.6403209543176582E-3</v>
      </c>
      <c r="G47" s="5">
        <v>9.1167894832787314E-3</v>
      </c>
      <c r="H47" s="5">
        <v>5.6530446172568397E-3</v>
      </c>
      <c r="I47" s="5">
        <v>3.0986964088703446E-2</v>
      </c>
      <c r="J47" s="5">
        <v>1.411256064349471E-2</v>
      </c>
      <c r="K47" s="5">
        <v>2.0220831377043266E-2</v>
      </c>
      <c r="L47" s="5">
        <v>1.2461874890870833E-2</v>
      </c>
      <c r="M47" s="5">
        <v>1.1470078766711179E-2</v>
      </c>
      <c r="N47" s="5">
        <v>1.3510228012855813E-2</v>
      </c>
      <c r="O47" s="5">
        <v>1.744029940729358E-2</v>
      </c>
      <c r="P47" s="5">
        <v>1.7886221489083032E-2</v>
      </c>
      <c r="Q47" s="5">
        <v>2.2714769508571535E-2</v>
      </c>
      <c r="R47" s="5">
        <v>5.7595206449801692E-2</v>
      </c>
      <c r="S47" s="5">
        <v>0</v>
      </c>
      <c r="T47" s="5">
        <v>0.16053431503264326</v>
      </c>
      <c r="U47" s="5">
        <v>0.14388093654399309</v>
      </c>
      <c r="V47" s="5">
        <v>8.6816802045855207E-2</v>
      </c>
      <c r="W47" s="5">
        <v>3.14827120664753E-2</v>
      </c>
      <c r="X47" s="5">
        <v>2.3823505850033958E-2</v>
      </c>
      <c r="Y47" s="5">
        <v>1.3304608216984969E-2</v>
      </c>
      <c r="Z47" s="5">
        <v>2.6178785723695752E-2</v>
      </c>
      <c r="AA47" s="5">
        <v>1.7024145034751879E-2</v>
      </c>
      <c r="AB47" s="5">
        <v>8.8985990262051187E-2</v>
      </c>
      <c r="AC47" s="5">
        <v>0.15648583359849261</v>
      </c>
      <c r="AF47" s="4"/>
    </row>
    <row r="48" spans="1:32" x14ac:dyDescent="0.3">
      <c r="A48" s="4" t="s">
        <v>19</v>
      </c>
      <c r="B48" s="1">
        <v>32</v>
      </c>
      <c r="C48" s="5">
        <v>5.8006529778169454E-3</v>
      </c>
      <c r="D48" s="5">
        <v>3.2883003353948413E-3</v>
      </c>
      <c r="E48" s="5">
        <v>3.9362497907672002E-3</v>
      </c>
      <c r="F48" s="5">
        <v>3.5081231891667302E-3</v>
      </c>
      <c r="G48" s="5">
        <v>7.9606523150971675E-3</v>
      </c>
      <c r="H48" s="5">
        <v>5.5029431721807971E-3</v>
      </c>
      <c r="I48" s="5">
        <v>2.159244707177907E-2</v>
      </c>
      <c r="J48" s="5">
        <v>1.3498766204708837E-2</v>
      </c>
      <c r="K48" s="5">
        <v>2.0290422446025736E-2</v>
      </c>
      <c r="L48" s="5">
        <v>1.4782376342111726E-2</v>
      </c>
      <c r="M48" s="5">
        <v>1.5276883355969344E-2</v>
      </c>
      <c r="N48" s="5">
        <v>1.8419312900363964E-2</v>
      </c>
      <c r="O48" s="5">
        <v>2.3363981651822664E-2</v>
      </c>
      <c r="P48" s="5">
        <v>2.6693221640480016E-2</v>
      </c>
      <c r="Q48" s="5">
        <v>3.4365521824423352E-2</v>
      </c>
      <c r="R48" s="5">
        <v>6.0539810741690778E-2</v>
      </c>
      <c r="S48" s="5">
        <v>0.19749151154352684</v>
      </c>
      <c r="T48" s="5">
        <v>0</v>
      </c>
      <c r="U48" s="5">
        <v>0.29976133709617986</v>
      </c>
      <c r="V48" s="5">
        <v>4.8184443537834722E-2</v>
      </c>
      <c r="W48" s="5">
        <v>2.4009144321786215E-2</v>
      </c>
      <c r="X48" s="5">
        <v>2.2123258173079641E-2</v>
      </c>
      <c r="Y48" s="5">
        <v>1.3189551833613049E-2</v>
      </c>
      <c r="Z48" s="5">
        <v>1.7272404721880269E-2</v>
      </c>
      <c r="AA48" s="5">
        <v>1.1963217318203868E-2</v>
      </c>
      <c r="AB48" s="5">
        <v>3.6196835907245289E-2</v>
      </c>
      <c r="AC48" s="5">
        <v>5.0988629586850888E-2</v>
      </c>
      <c r="AF48" s="4"/>
    </row>
    <row r="49" spans="1:32" x14ac:dyDescent="0.3">
      <c r="A49" s="4" t="s">
        <v>20</v>
      </c>
      <c r="B49" s="1">
        <v>33</v>
      </c>
      <c r="C49" s="5">
        <v>6.2602617501623164E-3</v>
      </c>
      <c r="D49" s="5">
        <v>3.549814871636177E-3</v>
      </c>
      <c r="E49" s="5">
        <v>4.0229165375026922E-3</v>
      </c>
      <c r="F49" s="5">
        <v>3.4034308218979371E-3</v>
      </c>
      <c r="G49" s="5">
        <v>7.2621712946350512E-3</v>
      </c>
      <c r="H49" s="5">
        <v>4.9170916036800367E-3</v>
      </c>
      <c r="I49" s="5">
        <v>1.8036331714939593E-2</v>
      </c>
      <c r="J49" s="5">
        <v>1.0534775384275495E-2</v>
      </c>
      <c r="K49" s="5">
        <v>1.4395779026146133E-2</v>
      </c>
      <c r="L49" s="5">
        <v>1.0480586302448957E-2</v>
      </c>
      <c r="M49" s="5">
        <v>1.0475275471015684E-2</v>
      </c>
      <c r="N49" s="5">
        <v>1.2179360082542267E-2</v>
      </c>
      <c r="O49" s="5">
        <v>1.4837388026091084E-2</v>
      </c>
      <c r="P49" s="5">
        <v>1.6203902116008469E-2</v>
      </c>
      <c r="Q49" s="5">
        <v>1.9714828316175905E-2</v>
      </c>
      <c r="R49" s="5">
        <v>3.311552093004104E-2</v>
      </c>
      <c r="S49" s="5">
        <v>0.1794186980995455</v>
      </c>
      <c r="T49" s="5">
        <v>0.30385018687946208</v>
      </c>
      <c r="U49" s="5">
        <v>0</v>
      </c>
      <c r="V49" s="5">
        <v>9.883757057978218E-2</v>
      </c>
      <c r="W49" s="5">
        <v>4.2478517895990754E-2</v>
      </c>
      <c r="X49" s="5">
        <v>4.1256664281898218E-2</v>
      </c>
      <c r="Y49" s="5">
        <v>2.1164916833966967E-2</v>
      </c>
      <c r="Z49" s="5">
        <v>2.3563029216466337E-2</v>
      </c>
      <c r="AA49" s="5">
        <v>1.280352229556341E-2</v>
      </c>
      <c r="AB49" s="5">
        <v>3.8672734131956508E-2</v>
      </c>
      <c r="AC49" s="5">
        <v>4.8564725536169182E-2</v>
      </c>
      <c r="AF49" s="4"/>
    </row>
    <row r="50" spans="1:32" x14ac:dyDescent="0.3">
      <c r="A50" s="4" t="s">
        <v>21</v>
      </c>
      <c r="B50" s="1">
        <v>35</v>
      </c>
      <c r="C50" s="5">
        <v>9.2461550332559282E-3</v>
      </c>
      <c r="D50" s="5">
        <v>4.7404324991193189E-3</v>
      </c>
      <c r="E50" s="5">
        <v>5.0928899845288237E-3</v>
      </c>
      <c r="F50" s="5">
        <v>3.8768753748446216E-3</v>
      </c>
      <c r="G50" s="5">
        <v>8.2254417928236817E-3</v>
      </c>
      <c r="H50" s="5">
        <v>5.0637766166828383E-3</v>
      </c>
      <c r="I50" s="5">
        <v>1.9705550295415243E-2</v>
      </c>
      <c r="J50" s="5">
        <v>9.4430921477924572E-3</v>
      </c>
      <c r="K50" s="5">
        <v>1.147478472608566E-2</v>
      </c>
      <c r="L50" s="5">
        <v>7.7560174319510405E-3</v>
      </c>
      <c r="M50" s="5">
        <v>7.1162378306674785E-3</v>
      </c>
      <c r="N50" s="5">
        <v>7.992632211610529E-3</v>
      </c>
      <c r="O50" s="5">
        <v>9.5875706757606333E-3</v>
      </c>
      <c r="P50" s="5">
        <v>9.6847890327881412E-3</v>
      </c>
      <c r="Q50" s="5">
        <v>1.1378500935442092E-2</v>
      </c>
      <c r="R50" s="5">
        <v>2.0539868529852311E-2</v>
      </c>
      <c r="S50" s="5">
        <v>9.9339361600290763E-2</v>
      </c>
      <c r="T50" s="5">
        <v>4.4817112673040414E-2</v>
      </c>
      <c r="U50" s="5">
        <v>9.0693298496812097E-2</v>
      </c>
      <c r="V50" s="5">
        <v>0</v>
      </c>
      <c r="W50" s="5">
        <v>0.22747811592702105</v>
      </c>
      <c r="X50" s="5">
        <v>0.1056850836430077</v>
      </c>
      <c r="Y50" s="5">
        <v>3.9498409481369817E-2</v>
      </c>
      <c r="Z50" s="5">
        <v>7.9039235315629772E-2</v>
      </c>
      <c r="AA50" s="5">
        <v>2.1591939305107253E-2</v>
      </c>
      <c r="AB50" s="5">
        <v>7.335034403029321E-2</v>
      </c>
      <c r="AC50" s="5">
        <v>6.7582484408807167E-2</v>
      </c>
      <c r="AF50" s="4"/>
    </row>
    <row r="51" spans="1:32" x14ac:dyDescent="0.3">
      <c r="A51" s="4" t="s">
        <v>22</v>
      </c>
      <c r="B51" s="1">
        <v>41</v>
      </c>
      <c r="C51" s="5">
        <v>8.7057684971341056E-3</v>
      </c>
      <c r="D51" s="5">
        <v>4.6770111546318395E-3</v>
      </c>
      <c r="E51" s="5">
        <v>4.5626986051874154E-3</v>
      </c>
      <c r="F51" s="5">
        <v>3.2816906771047961E-3</v>
      </c>
      <c r="G51" s="5">
        <v>6.1616516758128672E-3</v>
      </c>
      <c r="H51" s="5">
        <v>3.8824931069978939E-3</v>
      </c>
      <c r="I51" s="5">
        <v>1.2011561851777553E-2</v>
      </c>
      <c r="J51" s="5">
        <v>6.2852099206851331E-3</v>
      </c>
      <c r="K51" s="5">
        <v>7.2006379939087125E-3</v>
      </c>
      <c r="L51" s="5">
        <v>5.1130557250377226E-3</v>
      </c>
      <c r="M51" s="5">
        <v>4.7041958395876082E-3</v>
      </c>
      <c r="N51" s="5">
        <v>5.1834277761602472E-3</v>
      </c>
      <c r="O51" s="5">
        <v>6.0397357163801462E-3</v>
      </c>
      <c r="P51" s="5">
        <v>6.0700468338167135E-3</v>
      </c>
      <c r="Q51" s="5">
        <v>6.9306871636396301E-3</v>
      </c>
      <c r="R51" s="5">
        <v>1.1160896559805487E-2</v>
      </c>
      <c r="S51" s="5">
        <v>3.2840824170420065E-2</v>
      </c>
      <c r="T51" s="5">
        <v>2.0358137248722732E-2</v>
      </c>
      <c r="U51" s="5">
        <v>3.5534222772095066E-2</v>
      </c>
      <c r="V51" s="5">
        <v>0.20737860671680547</v>
      </c>
      <c r="W51" s="5">
        <v>0</v>
      </c>
      <c r="X51" s="5">
        <v>0.33411000841970928</v>
      </c>
      <c r="Y51" s="5">
        <v>9.1941080141319159E-2</v>
      </c>
      <c r="Z51" s="5">
        <v>9.5679295813506551E-2</v>
      </c>
      <c r="AA51" s="5">
        <v>1.7222603608345276E-2</v>
      </c>
      <c r="AB51" s="5">
        <v>3.4088598019867029E-2</v>
      </c>
      <c r="AC51" s="5">
        <v>2.887585399154154E-2</v>
      </c>
      <c r="AF51" s="4"/>
    </row>
    <row r="52" spans="1:32" x14ac:dyDescent="0.3">
      <c r="A52" s="4" t="s">
        <v>23</v>
      </c>
      <c r="B52" s="1">
        <v>42</v>
      </c>
      <c r="C52" s="5">
        <v>7.2873880607960953E-3</v>
      </c>
      <c r="D52" s="5">
        <v>4.2893477522391752E-3</v>
      </c>
      <c r="E52" s="5">
        <v>4.0960217546611973E-3</v>
      </c>
      <c r="F52" s="5">
        <v>3.0286143188368144E-3</v>
      </c>
      <c r="G52" s="5">
        <v>5.3758379172341615E-3</v>
      </c>
      <c r="H52" s="5">
        <v>3.5671843822458089E-3</v>
      </c>
      <c r="I52" s="5">
        <v>9.9226479639186339E-3</v>
      </c>
      <c r="J52" s="5">
        <v>5.6991894814868455E-3</v>
      </c>
      <c r="K52" s="5">
        <v>6.6042371550606507E-3</v>
      </c>
      <c r="L52" s="5">
        <v>4.9125858724969581E-3</v>
      </c>
      <c r="M52" s="5">
        <v>4.6513679894224572E-3</v>
      </c>
      <c r="N52" s="5">
        <v>5.1213474615442985E-3</v>
      </c>
      <c r="O52" s="5">
        <v>5.8953865457919905E-3</v>
      </c>
      <c r="P52" s="5">
        <v>6.0373516693205571E-3</v>
      </c>
      <c r="Q52" s="5">
        <v>6.8433865576958668E-3</v>
      </c>
      <c r="R52" s="5">
        <v>1.0276094078190476E-2</v>
      </c>
      <c r="S52" s="5">
        <v>2.7705945723519358E-2</v>
      </c>
      <c r="T52" s="5">
        <v>2.0913939136390881E-2</v>
      </c>
      <c r="U52" s="5">
        <v>3.8476625202928515E-2</v>
      </c>
      <c r="V52" s="5">
        <v>0.10741462628981524</v>
      </c>
      <c r="W52" s="5">
        <v>0.37249022636486379</v>
      </c>
      <c r="X52" s="5">
        <v>0</v>
      </c>
      <c r="Y52" s="5">
        <v>0.23608920268504135</v>
      </c>
      <c r="Z52" s="5">
        <v>4.5898177139825302E-2</v>
      </c>
      <c r="AA52" s="5">
        <v>1.2753798653338535E-2</v>
      </c>
      <c r="AB52" s="5">
        <v>2.3298118884988877E-2</v>
      </c>
      <c r="AC52" s="5">
        <v>2.1351350958345859E-2</v>
      </c>
      <c r="AF52" s="4"/>
    </row>
    <row r="53" spans="1:32" x14ac:dyDescent="0.3">
      <c r="A53" s="4" t="s">
        <v>24</v>
      </c>
      <c r="B53" s="1">
        <v>43</v>
      </c>
      <c r="C53" s="5">
        <v>1.1797812565837432E-2</v>
      </c>
      <c r="D53" s="5">
        <v>7.5183077492476241E-3</v>
      </c>
      <c r="E53" s="5">
        <v>6.6577974942378321E-3</v>
      </c>
      <c r="F53" s="5">
        <v>4.7919499822658947E-3</v>
      </c>
      <c r="G53" s="5">
        <v>7.7467448174100969E-3</v>
      </c>
      <c r="H53" s="5">
        <v>5.2819904567957283E-3</v>
      </c>
      <c r="I53" s="5">
        <v>1.2671050005883169E-2</v>
      </c>
      <c r="J53" s="5">
        <v>7.7233303562745815E-3</v>
      </c>
      <c r="K53" s="5">
        <v>8.6548630230037556E-3</v>
      </c>
      <c r="L53" s="5">
        <v>6.6363336020395071E-3</v>
      </c>
      <c r="M53" s="5">
        <v>6.287939763767101E-3</v>
      </c>
      <c r="N53" s="5">
        <v>6.8357232704503133E-3</v>
      </c>
      <c r="O53" s="5">
        <v>7.7289692563137146E-3</v>
      </c>
      <c r="P53" s="5">
        <v>7.8718469031728317E-3</v>
      </c>
      <c r="Q53" s="5">
        <v>8.7664992161782113E-3</v>
      </c>
      <c r="R53" s="5">
        <v>1.2415758661868791E-2</v>
      </c>
      <c r="S53" s="5">
        <v>2.7125777239278802E-2</v>
      </c>
      <c r="T53" s="5">
        <v>2.185896451749033E-2</v>
      </c>
      <c r="U53" s="5">
        <v>3.4604471587723361E-2</v>
      </c>
      <c r="V53" s="5">
        <v>7.0378843827127543E-2</v>
      </c>
      <c r="W53" s="5">
        <v>0.17969988205572349</v>
      </c>
      <c r="X53" s="5">
        <v>0.41389379853768954</v>
      </c>
      <c r="Y53" s="5">
        <v>0</v>
      </c>
      <c r="Z53" s="5">
        <v>5.6233765646669147E-2</v>
      </c>
      <c r="AA53" s="5">
        <v>1.7796085706635247E-2</v>
      </c>
      <c r="AB53" s="5">
        <v>2.5752341677319053E-2</v>
      </c>
      <c r="AC53" s="5">
        <v>2.3269152079596813E-2</v>
      </c>
      <c r="AF53" s="4"/>
    </row>
    <row r="54" spans="1:32" x14ac:dyDescent="0.3">
      <c r="A54" s="4" t="s">
        <v>25</v>
      </c>
      <c r="B54" s="1">
        <v>50</v>
      </c>
      <c r="C54" s="5">
        <v>3.0458912524982423E-2</v>
      </c>
      <c r="D54" s="5">
        <v>1.2787302510475388E-2</v>
      </c>
      <c r="E54" s="5">
        <v>1.2786919384519251E-2</v>
      </c>
      <c r="F54" s="5">
        <v>8.3216333995018901E-3</v>
      </c>
      <c r="G54" s="5">
        <v>1.6745258803288789E-2</v>
      </c>
      <c r="H54" s="5">
        <v>9.3864267932775337E-3</v>
      </c>
      <c r="I54" s="5">
        <v>3.1525121351495065E-2</v>
      </c>
      <c r="J54" s="5">
        <v>1.4133754290535842E-2</v>
      </c>
      <c r="K54" s="5">
        <v>1.5015930296428866E-2</v>
      </c>
      <c r="L54" s="5">
        <v>9.966257321881198E-3</v>
      </c>
      <c r="M54" s="5">
        <v>8.617222285215647E-3</v>
      </c>
      <c r="N54" s="5">
        <v>9.3724378307885759E-3</v>
      </c>
      <c r="O54" s="5">
        <v>1.096496156143407E-2</v>
      </c>
      <c r="P54" s="5">
        <v>1.0532018320384967E-2</v>
      </c>
      <c r="Q54" s="5">
        <v>1.1941737438488113E-2</v>
      </c>
      <c r="R54" s="5">
        <v>2.0393093723173696E-2</v>
      </c>
      <c r="S54" s="5">
        <v>4.6771316222787122E-2</v>
      </c>
      <c r="T54" s="5">
        <v>2.5084320710721489E-2</v>
      </c>
      <c r="U54" s="5">
        <v>3.375955942246394E-2</v>
      </c>
      <c r="V54" s="5">
        <v>0.12341138974569947</v>
      </c>
      <c r="W54" s="5">
        <v>0.16387252805973065</v>
      </c>
      <c r="X54" s="5">
        <v>7.0511219259750665E-2</v>
      </c>
      <c r="Y54" s="5">
        <v>4.9277328996114325E-2</v>
      </c>
      <c r="Z54" s="5">
        <v>0</v>
      </c>
      <c r="AA54" s="5">
        <v>8.1492103621662995E-2</v>
      </c>
      <c r="AB54" s="5">
        <v>0.10446451276106171</v>
      </c>
      <c r="AC54" s="5">
        <v>6.8406733364136246E-2</v>
      </c>
      <c r="AF54" s="4"/>
    </row>
    <row r="55" spans="1:32" x14ac:dyDescent="0.3">
      <c r="A55" s="4" t="s">
        <v>26</v>
      </c>
      <c r="B55" s="1">
        <v>51</v>
      </c>
      <c r="C55" s="5">
        <v>0.10453375877307011</v>
      </c>
      <c r="D55" s="5">
        <v>2.4019880611588055E-2</v>
      </c>
      <c r="E55" s="5">
        <v>3.4678600124413123E-2</v>
      </c>
      <c r="F55" s="5">
        <v>2.0720420437615593E-2</v>
      </c>
      <c r="G55" s="5">
        <v>5.9965526091320227E-2</v>
      </c>
      <c r="H55" s="5">
        <v>2.3798326012034778E-2</v>
      </c>
      <c r="I55" s="5">
        <v>8.3190478097431658E-2</v>
      </c>
      <c r="J55" s="5">
        <v>3.0574054907155857E-2</v>
      </c>
      <c r="K55" s="5">
        <v>2.7165909918068838E-2</v>
      </c>
      <c r="L55" s="5">
        <v>1.6379518960654055E-2</v>
      </c>
      <c r="M55" s="5">
        <v>1.2776357563932458E-2</v>
      </c>
      <c r="N55" s="5">
        <v>1.3553463705173147E-2</v>
      </c>
      <c r="O55" s="5">
        <v>1.581660132685898E-2</v>
      </c>
      <c r="P55" s="5">
        <v>1.4168849756967269E-2</v>
      </c>
      <c r="Q55" s="5">
        <v>1.5748059217975369E-2</v>
      </c>
      <c r="R55" s="5">
        <v>2.7277803700683383E-2</v>
      </c>
      <c r="S55" s="5">
        <v>3.5616816377172747E-2</v>
      </c>
      <c r="T55" s="5">
        <v>2.0344977986828792E-2</v>
      </c>
      <c r="U55" s="5">
        <v>2.1481015270947448E-2</v>
      </c>
      <c r="V55" s="5">
        <v>3.9478792156307362E-2</v>
      </c>
      <c r="W55" s="5">
        <v>3.4541936595200051E-2</v>
      </c>
      <c r="X55" s="5">
        <v>2.2943625032706083E-2</v>
      </c>
      <c r="Y55" s="5">
        <v>1.8261404430809772E-2</v>
      </c>
      <c r="Z55" s="5">
        <v>9.5427868188418891E-2</v>
      </c>
      <c r="AA55" s="5">
        <v>0</v>
      </c>
      <c r="AB55" s="5">
        <v>0.11248149433147056</v>
      </c>
      <c r="AC55" s="5">
        <v>7.505446042519541E-2</v>
      </c>
      <c r="AF55" s="4"/>
    </row>
    <row r="56" spans="1:32" x14ac:dyDescent="0.3">
      <c r="A56" s="4" t="s">
        <v>27</v>
      </c>
      <c r="B56" s="1">
        <v>52</v>
      </c>
      <c r="C56" s="5">
        <v>8.9827157867014146E-3</v>
      </c>
      <c r="D56" s="5">
        <v>3.7374965996893579E-3</v>
      </c>
      <c r="E56" s="5">
        <v>4.8005376916402075E-3</v>
      </c>
      <c r="F56" s="5">
        <v>3.7360365476814001E-3</v>
      </c>
      <c r="G56" s="5">
        <v>1.1068537263793652E-2</v>
      </c>
      <c r="H56" s="5">
        <v>5.5876468139766117E-3</v>
      </c>
      <c r="I56" s="5">
        <v>4.7847088304533193E-2</v>
      </c>
      <c r="J56" s="5">
        <v>1.2540674469644842E-2</v>
      </c>
      <c r="K56" s="5">
        <v>1.4766671596805876E-2</v>
      </c>
      <c r="L56" s="5">
        <v>7.992689005692168E-3</v>
      </c>
      <c r="M56" s="5">
        <v>6.5046050594376589E-3</v>
      </c>
      <c r="N56" s="5">
        <v>7.2986823790480524E-3</v>
      </c>
      <c r="O56" s="5">
        <v>9.1461940782964473E-3</v>
      </c>
      <c r="P56" s="5">
        <v>8.4750313166986526E-3</v>
      </c>
      <c r="Q56" s="5">
        <v>1.0112576823688973E-2</v>
      </c>
      <c r="R56" s="5">
        <v>2.4112619367605944E-2</v>
      </c>
      <c r="S56" s="5">
        <v>6.1070120143100974E-2</v>
      </c>
      <c r="T56" s="5">
        <v>2.0192830098227952E-2</v>
      </c>
      <c r="U56" s="5">
        <v>2.1283721578229792E-2</v>
      </c>
      <c r="V56" s="5">
        <v>4.399382382519762E-2</v>
      </c>
      <c r="W56" s="5">
        <v>2.2427164398754987E-2</v>
      </c>
      <c r="X56" s="5">
        <v>1.3748669964263964E-2</v>
      </c>
      <c r="Y56" s="5">
        <v>8.6684961745847524E-3</v>
      </c>
      <c r="Z56" s="5">
        <v>4.012784396948324E-2</v>
      </c>
      <c r="AA56" s="5">
        <v>3.6897626236433639E-2</v>
      </c>
      <c r="AB56" s="5">
        <v>0</v>
      </c>
      <c r="AC56" s="5">
        <v>0.54487990050678847</v>
      </c>
      <c r="AF56" s="4"/>
    </row>
    <row r="57" spans="1:32" x14ac:dyDescent="0.3">
      <c r="A57" s="4" t="s">
        <v>28</v>
      </c>
      <c r="B57" s="1">
        <v>53</v>
      </c>
      <c r="C57" s="5">
        <v>6.8166122985163459E-3</v>
      </c>
      <c r="D57" s="5">
        <v>3.0440945827695672E-3</v>
      </c>
      <c r="E57" s="5">
        <v>3.9684214706250352E-3</v>
      </c>
      <c r="F57" s="5">
        <v>3.2670120824201524E-3</v>
      </c>
      <c r="G57" s="5">
        <v>9.8504376812649196E-3</v>
      </c>
      <c r="H57" s="5">
        <v>5.2246243003322892E-3</v>
      </c>
      <c r="I57" s="5">
        <v>5.122652018509314E-2</v>
      </c>
      <c r="J57" s="5">
        <v>1.3573374570288533E-2</v>
      </c>
      <c r="K57" s="5">
        <v>1.7628886568806387E-2</v>
      </c>
      <c r="L57" s="5">
        <v>9.132025179010253E-3</v>
      </c>
      <c r="M57" s="5">
        <v>7.4744693475707388E-3</v>
      </c>
      <c r="N57" s="5">
        <v>8.5540222163604344E-3</v>
      </c>
      <c r="O57" s="5">
        <v>1.1045592129167787E-2</v>
      </c>
      <c r="P57" s="5">
        <v>1.0280945481903616E-2</v>
      </c>
      <c r="Q57" s="5">
        <v>1.2628244976960884E-2</v>
      </c>
      <c r="R57" s="5">
        <v>3.5581552709163702E-2</v>
      </c>
      <c r="S57" s="5">
        <v>0.10129585010794076</v>
      </c>
      <c r="T57" s="5">
        <v>2.682930428344896E-2</v>
      </c>
      <c r="U57" s="5">
        <v>2.5210015895951322E-2</v>
      </c>
      <c r="V57" s="5">
        <v>3.823254411313038E-2</v>
      </c>
      <c r="W57" s="5">
        <v>1.7918826022382865E-2</v>
      </c>
      <c r="X57" s="5">
        <v>1.1884329333286788E-2</v>
      </c>
      <c r="Y57" s="5">
        <v>7.3878332291538572E-3</v>
      </c>
      <c r="Z57" s="5">
        <v>2.4784798037647802E-2</v>
      </c>
      <c r="AA57" s="5">
        <v>2.3222199204153339E-2</v>
      </c>
      <c r="AB57" s="5">
        <v>0.51393746399265006</v>
      </c>
      <c r="AC57" s="5">
        <v>0</v>
      </c>
      <c r="AF57" s="4"/>
    </row>
    <row r="59" spans="1:32" x14ac:dyDescent="0.3">
      <c r="A59" s="9"/>
    </row>
    <row r="60" spans="1:32" x14ac:dyDescent="0.3">
      <c r="A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32" x14ac:dyDescent="0.3">
      <c r="A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32" x14ac:dyDescent="0.3">
      <c r="A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32" x14ac:dyDescent="0.3">
      <c r="A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32" x14ac:dyDescent="0.3">
      <c r="A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">
      <c r="A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">
      <c r="A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">
      <c r="A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">
      <c r="A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">
      <c r="A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">
      <c r="A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">
      <c r="A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3">
      <c r="A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3">
      <c r="A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3">
      <c r="A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3">
      <c r="A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3">
      <c r="A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3">
      <c r="A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3">
      <c r="A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3">
      <c r="A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3">
      <c r="A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3">
      <c r="A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3">
      <c r="A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3">
      <c r="A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3">
      <c r="A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3">
      <c r="A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3">
      <c r="A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</sheetData>
  <conditionalFormatting sqref="C2:AC28">
    <cfRule type="colorScale" priority="1">
      <colorScale>
        <cfvo type="min"/>
        <cfvo type="max"/>
        <color rgb="FFFCFCFF"/>
        <color rgb="FF63BE7B"/>
      </colorScale>
    </cfRule>
  </conditionalFormatting>
  <conditionalFormatting sqref="C31:AC57">
    <cfRule type="colorScale" priority="2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D3B7-1A13-4F91-96AB-F7E31F26328C}">
  <sheetPr>
    <tabColor theme="7" tint="0.79998168889431442"/>
  </sheetPr>
  <dimension ref="A1:AE137"/>
  <sheetViews>
    <sheetView zoomScale="70" zoomScaleNormal="70" workbookViewId="0">
      <selection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329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3.8945334317998541</v>
      </c>
      <c r="D6" s="2">
        <v>0.33629255430005711</v>
      </c>
      <c r="E6" s="2">
        <v>0.72209316865865047</v>
      </c>
      <c r="F6" s="2">
        <v>18.446280548029616</v>
      </c>
      <c r="G6" s="2">
        <v>8.0215132431428344</v>
      </c>
      <c r="H6" s="2">
        <v>0.18595710363450199</v>
      </c>
      <c r="I6" s="2">
        <v>239.84240071040881</v>
      </c>
      <c r="J6" s="2">
        <v>24.5789405485733</v>
      </c>
      <c r="K6" s="2">
        <v>15.240935537654384</v>
      </c>
      <c r="L6" s="2">
        <v>10.993204360314973</v>
      </c>
      <c r="M6" s="2">
        <v>2.0479431672994504</v>
      </c>
      <c r="N6" s="2">
        <v>0.8757492818891075</v>
      </c>
      <c r="O6" s="2">
        <v>2.8023373263621458</v>
      </c>
      <c r="P6" s="2">
        <v>8.3321461321686492</v>
      </c>
      <c r="Q6" s="2">
        <v>9.4666052157051084</v>
      </c>
      <c r="R6" s="2">
        <v>15.055582190849865</v>
      </c>
      <c r="S6" s="2">
        <v>70.037905426834243</v>
      </c>
      <c r="T6" s="2">
        <v>6.3971054920758625</v>
      </c>
      <c r="U6" s="2">
        <v>1.6307471977817853</v>
      </c>
      <c r="V6" s="2">
        <v>83.13097604182714</v>
      </c>
      <c r="W6" s="2">
        <v>164.94334716697327</v>
      </c>
      <c r="X6" s="2">
        <v>194.96606117308059</v>
      </c>
      <c r="Y6" s="2">
        <v>3263.0889173515529</v>
      </c>
      <c r="Z6" s="2">
        <v>64.405457959930786</v>
      </c>
      <c r="AA6" s="2">
        <v>81.626112143096634</v>
      </c>
      <c r="AB6" s="2">
        <v>76.344447394412782</v>
      </c>
      <c r="AC6" s="2">
        <v>1.1918159823847627</v>
      </c>
      <c r="AE6" s="8">
        <v>4368.6054078507414</v>
      </c>
    </row>
    <row r="7" spans="1:31" x14ac:dyDescent="0.3">
      <c r="A7" s="1" t="s">
        <v>58</v>
      </c>
      <c r="B7" s="1" t="s">
        <v>358</v>
      </c>
      <c r="C7" s="2">
        <v>8.9847093597373835</v>
      </c>
      <c r="D7" s="2">
        <v>1.048290186554218</v>
      </c>
      <c r="E7" s="2">
        <v>0.79522013197576658</v>
      </c>
      <c r="F7" s="2">
        <v>0.69619271931463345</v>
      </c>
      <c r="G7" s="2">
        <v>11.918632636312687</v>
      </c>
      <c r="H7" s="2">
        <v>0.1584883170087272</v>
      </c>
      <c r="I7" s="2">
        <v>18.975141567028746</v>
      </c>
      <c r="J7" s="2">
        <v>18.011986058475006</v>
      </c>
      <c r="K7" s="2">
        <v>13.095513974885906</v>
      </c>
      <c r="L7" s="2">
        <v>3.1280881361925856</v>
      </c>
      <c r="M7" s="2">
        <v>0.752430509220956</v>
      </c>
      <c r="N7" s="2">
        <v>0.97438083815954524</v>
      </c>
      <c r="O7" s="2">
        <v>2.3532069677600149</v>
      </c>
      <c r="P7" s="2">
        <v>1.9077503236008433</v>
      </c>
      <c r="Q7" s="2">
        <v>5.9919920300781975</v>
      </c>
      <c r="R7" s="2">
        <v>38.274261706343914</v>
      </c>
      <c r="S7" s="2">
        <v>121.84706290533509</v>
      </c>
      <c r="T7" s="2">
        <v>6.1864903153273367</v>
      </c>
      <c r="U7" s="2">
        <v>1.1408713703328086</v>
      </c>
      <c r="V7" s="2">
        <v>93.017860214443942</v>
      </c>
      <c r="W7" s="2">
        <v>191.75974939283142</v>
      </c>
      <c r="X7" s="2">
        <v>44.838523262563719</v>
      </c>
      <c r="Y7" s="2">
        <v>145.54373370319465</v>
      </c>
      <c r="Z7" s="2">
        <v>113.78249714764206</v>
      </c>
      <c r="AA7" s="2">
        <v>247.96541929661853</v>
      </c>
      <c r="AB7" s="2">
        <v>120.69485506351919</v>
      </c>
      <c r="AC7" s="2">
        <v>5.3669301122261066</v>
      </c>
      <c r="AE7" s="8">
        <v>1219.2102782466839</v>
      </c>
    </row>
    <row r="8" spans="1:31" x14ac:dyDescent="0.3">
      <c r="A8" s="1" t="s">
        <v>60</v>
      </c>
      <c r="B8" s="1" t="s">
        <v>359</v>
      </c>
      <c r="C8" s="2">
        <v>1.4952859155559532</v>
      </c>
      <c r="D8" s="2">
        <v>0.20749234054924412</v>
      </c>
      <c r="E8" s="2">
        <v>0.65600361168261923</v>
      </c>
      <c r="F8" s="2">
        <v>0.50103626218803121</v>
      </c>
      <c r="G8" s="2">
        <v>5.106099662313266</v>
      </c>
      <c r="H8" s="2">
        <v>0.12963614813489577</v>
      </c>
      <c r="I8" s="2">
        <v>12.671188444851952</v>
      </c>
      <c r="J8" s="2">
        <v>5.7628483093299945</v>
      </c>
      <c r="K8" s="2">
        <v>3.50911642365149</v>
      </c>
      <c r="L8" s="2">
        <v>1.9717360117184006</v>
      </c>
      <c r="M8" s="2">
        <v>0.66904173002951961</v>
      </c>
      <c r="N8" s="2">
        <v>0.81283354951247877</v>
      </c>
      <c r="O8" s="2">
        <v>2.073433334824224</v>
      </c>
      <c r="P8" s="2">
        <v>1.8447074872528848</v>
      </c>
      <c r="Q8" s="2">
        <v>1.6457830530458897</v>
      </c>
      <c r="R8" s="2">
        <v>15.029970312639771</v>
      </c>
      <c r="S8" s="2">
        <v>61.388676424546027</v>
      </c>
      <c r="T8" s="2">
        <v>5.9424018248501653</v>
      </c>
      <c r="U8" s="2">
        <v>0.97860391135164149</v>
      </c>
      <c r="V8" s="2">
        <v>53.446599762948388</v>
      </c>
      <c r="W8" s="2">
        <v>54.319781174523655</v>
      </c>
      <c r="X8" s="2">
        <v>16.814702455496914</v>
      </c>
      <c r="Y8" s="2">
        <v>97.149627426424559</v>
      </c>
      <c r="Z8" s="2">
        <v>27.847558200644066</v>
      </c>
      <c r="AA8" s="2">
        <v>62.30357981483138</v>
      </c>
      <c r="AB8" s="2">
        <v>36.685539851507293</v>
      </c>
      <c r="AC8" s="2">
        <v>0.66233641202254223</v>
      </c>
      <c r="AE8" s="8">
        <v>471.62561985642731</v>
      </c>
    </row>
    <row r="9" spans="1:31" x14ac:dyDescent="0.3">
      <c r="A9" s="1" t="s">
        <v>62</v>
      </c>
      <c r="B9" s="1" t="s">
        <v>360</v>
      </c>
      <c r="C9" s="2">
        <v>1.6582273909995855</v>
      </c>
      <c r="D9" s="2">
        <v>0.28174538466713395</v>
      </c>
      <c r="E9" s="2">
        <v>0.77561316056171747</v>
      </c>
      <c r="F9" s="2">
        <v>0.50536316110425106</v>
      </c>
      <c r="G9" s="2">
        <v>5.726075496797967</v>
      </c>
      <c r="H9" s="2">
        <v>0.13143780069921721</v>
      </c>
      <c r="I9" s="2">
        <v>14.632685497644315</v>
      </c>
      <c r="J9" s="2">
        <v>8.1160311501060107</v>
      </c>
      <c r="K9" s="2">
        <v>4.2607392236561985</v>
      </c>
      <c r="L9" s="2">
        <v>2.3536620471743768</v>
      </c>
      <c r="M9" s="2">
        <v>3.1041877947313479</v>
      </c>
      <c r="N9" s="2">
        <v>6.6697815542935022</v>
      </c>
      <c r="O9" s="2">
        <v>14.560532073498104</v>
      </c>
      <c r="P9" s="2">
        <v>18.783893220717836</v>
      </c>
      <c r="Q9" s="2">
        <v>4.2687643038969094</v>
      </c>
      <c r="R9" s="2">
        <v>19.718634323710234</v>
      </c>
      <c r="S9" s="2">
        <v>106.6191194355047</v>
      </c>
      <c r="T9" s="2">
        <v>8.3675559623351514</v>
      </c>
      <c r="U9" s="2">
        <v>3.4663285778459683</v>
      </c>
      <c r="V9" s="2">
        <v>322.2932955006608</v>
      </c>
      <c r="W9" s="2">
        <v>87.524561622045084</v>
      </c>
      <c r="X9" s="2">
        <v>17.036666966868562</v>
      </c>
      <c r="Y9" s="2">
        <v>97.516220309851747</v>
      </c>
      <c r="Z9" s="2">
        <v>59.251987039958678</v>
      </c>
      <c r="AA9" s="2">
        <v>76.166542650732097</v>
      </c>
      <c r="AB9" s="2">
        <v>88.655953339945</v>
      </c>
      <c r="AC9" s="2">
        <v>0.67331146199769532</v>
      </c>
      <c r="AE9" s="8">
        <v>973.11891645200421</v>
      </c>
    </row>
    <row r="10" spans="1:31" x14ac:dyDescent="0.3">
      <c r="A10" s="1" t="s">
        <v>64</v>
      </c>
      <c r="B10" s="1" t="s">
        <v>361</v>
      </c>
      <c r="C10" s="2">
        <v>3.8656665527769118</v>
      </c>
      <c r="D10" s="2">
        <v>0.21318934065158993</v>
      </c>
      <c r="E10" s="2">
        <v>0.65064556713892763</v>
      </c>
      <c r="F10" s="2">
        <v>0.67688988906282799</v>
      </c>
      <c r="G10" s="2">
        <v>8.0499880003554125</v>
      </c>
      <c r="H10" s="2">
        <v>0.21483723993518367</v>
      </c>
      <c r="I10" s="2">
        <v>19.797892509748571</v>
      </c>
      <c r="J10" s="2">
        <v>11.672223208961446</v>
      </c>
      <c r="K10" s="2">
        <v>8.4694088846834177</v>
      </c>
      <c r="L10" s="2">
        <v>1.9749157414268954</v>
      </c>
      <c r="M10" s="2">
        <v>0.68561765193519475</v>
      </c>
      <c r="N10" s="2">
        <v>0.83902486857641179</v>
      </c>
      <c r="O10" s="2">
        <v>2.0943884394874419</v>
      </c>
      <c r="P10" s="2">
        <v>1.8140319447027071</v>
      </c>
      <c r="Q10" s="2">
        <v>1.6464955175373437</v>
      </c>
      <c r="R10" s="2">
        <v>27.62544462347223</v>
      </c>
      <c r="S10" s="2">
        <v>71.600644055733341</v>
      </c>
      <c r="T10" s="2">
        <v>5.9324984542442571</v>
      </c>
      <c r="U10" s="2">
        <v>0.99221846864382968</v>
      </c>
      <c r="V10" s="2">
        <v>59.551570693936711</v>
      </c>
      <c r="W10" s="2">
        <v>102.53973948863197</v>
      </c>
      <c r="X10" s="2">
        <v>22.926093616463884</v>
      </c>
      <c r="Y10" s="2">
        <v>141.28764981006674</v>
      </c>
      <c r="Z10" s="2">
        <v>48.770586347518879</v>
      </c>
      <c r="AA10" s="2">
        <v>140.17504314376035</v>
      </c>
      <c r="AB10" s="2">
        <v>61.2666981649704</v>
      </c>
      <c r="AC10" s="2">
        <v>1.1631727609899802</v>
      </c>
      <c r="AE10" s="8">
        <v>746.49657498541296</v>
      </c>
    </row>
    <row r="11" spans="1:31" x14ac:dyDescent="0.3">
      <c r="A11" s="1" t="s">
        <v>66</v>
      </c>
      <c r="B11" s="1" t="s">
        <v>362</v>
      </c>
      <c r="C11" s="2">
        <v>2.5881789682901553</v>
      </c>
      <c r="D11" s="2">
        <v>1.2054608619107796</v>
      </c>
      <c r="E11" s="2">
        <v>1.484087674307377</v>
      </c>
      <c r="F11" s="2">
        <v>0.73965684732786097</v>
      </c>
      <c r="G11" s="2">
        <v>9.8909418414005295</v>
      </c>
      <c r="H11" s="2">
        <v>0.29350674897318468</v>
      </c>
      <c r="I11" s="2">
        <v>15.617051434750003</v>
      </c>
      <c r="J11" s="2">
        <v>7.7557949421317209</v>
      </c>
      <c r="K11" s="2">
        <v>4.2446259079430018</v>
      </c>
      <c r="L11" s="2">
        <v>3.1045747672334709</v>
      </c>
      <c r="M11" s="2">
        <v>1.3388222934784433</v>
      </c>
      <c r="N11" s="2">
        <v>1.4985956124695496</v>
      </c>
      <c r="O11" s="2">
        <v>3.02230111791209</v>
      </c>
      <c r="P11" s="2">
        <v>2.2415384457914072</v>
      </c>
      <c r="Q11" s="2">
        <v>2.4706894690708512</v>
      </c>
      <c r="R11" s="2">
        <v>25.371407858324613</v>
      </c>
      <c r="S11" s="2">
        <v>74.508864417567267</v>
      </c>
      <c r="T11" s="2">
        <v>9.243850599526187</v>
      </c>
      <c r="U11" s="2">
        <v>11.185310324356417</v>
      </c>
      <c r="V11" s="2">
        <v>78.085319173485757</v>
      </c>
      <c r="W11" s="2">
        <v>85.156079035472843</v>
      </c>
      <c r="X11" s="2">
        <v>25.754380225964525</v>
      </c>
      <c r="Y11" s="2">
        <v>104.61054211385326</v>
      </c>
      <c r="Z11" s="2">
        <v>32.426543786906279</v>
      </c>
      <c r="AA11" s="2">
        <v>71.916159468568395</v>
      </c>
      <c r="AB11" s="2">
        <v>43.671063858890363</v>
      </c>
      <c r="AC11" s="2">
        <v>1.1308751798206358</v>
      </c>
      <c r="AE11" s="8">
        <v>620.55622297572711</v>
      </c>
    </row>
    <row r="12" spans="1:31" x14ac:dyDescent="0.3">
      <c r="A12" s="1" t="s">
        <v>68</v>
      </c>
      <c r="B12" s="1" t="s">
        <v>363</v>
      </c>
      <c r="C12" s="2">
        <v>1.582068254695373</v>
      </c>
      <c r="D12" s="2">
        <v>0.20913370998116759</v>
      </c>
      <c r="E12" s="2">
        <v>0.65396676337354298</v>
      </c>
      <c r="F12" s="2">
        <v>0.50700794014353334</v>
      </c>
      <c r="G12" s="2">
        <v>5.1266020257545684</v>
      </c>
      <c r="H12" s="2">
        <v>0.13000203593423931</v>
      </c>
      <c r="I12" s="2">
        <v>12.778634906092533</v>
      </c>
      <c r="J12" s="2">
        <v>5.7636120018323398</v>
      </c>
      <c r="K12" s="2">
        <v>3.5004461240901912</v>
      </c>
      <c r="L12" s="2">
        <v>1.9726395887412835</v>
      </c>
      <c r="M12" s="2">
        <v>0.67374968188527506</v>
      </c>
      <c r="N12" s="2">
        <v>0.82127373135847703</v>
      </c>
      <c r="O12" s="2">
        <v>2.0805978011910216</v>
      </c>
      <c r="P12" s="2">
        <v>1.8341591591591591</v>
      </c>
      <c r="Q12" s="2">
        <v>1.645938820176108</v>
      </c>
      <c r="R12" s="2">
        <v>14.996017458136102</v>
      </c>
      <c r="S12" s="2">
        <v>61.487006413192859</v>
      </c>
      <c r="T12" s="2">
        <v>5.9393973634651598</v>
      </c>
      <c r="U12" s="2">
        <v>0.98123275818191058</v>
      </c>
      <c r="V12" s="2">
        <v>53.231311905125459</v>
      </c>
      <c r="W12" s="2">
        <v>54.243632106682952</v>
      </c>
      <c r="X12" s="2">
        <v>16.970352725606961</v>
      </c>
      <c r="Y12" s="2">
        <v>97.149391001170656</v>
      </c>
      <c r="Z12" s="2">
        <v>27.969655418129992</v>
      </c>
      <c r="AA12" s="2">
        <v>62.158495190105356</v>
      </c>
      <c r="AB12" s="2">
        <v>36.812619992874232</v>
      </c>
      <c r="AC12" s="2">
        <v>0.65792334707588929</v>
      </c>
      <c r="AE12" s="8">
        <v>471.8768682241564</v>
      </c>
    </row>
    <row r="13" spans="1:31" x14ac:dyDescent="0.3">
      <c r="A13" s="1" t="s">
        <v>70</v>
      </c>
      <c r="B13" s="1" t="s">
        <v>364</v>
      </c>
      <c r="C13" s="2">
        <v>1.8597244371553938</v>
      </c>
      <c r="D13" s="2">
        <v>0.2163086634314704</v>
      </c>
      <c r="E13" s="2">
        <v>0.65279956673663353</v>
      </c>
      <c r="F13" s="2">
        <v>0.56513441567581135</v>
      </c>
      <c r="G13" s="2">
        <v>5.2044557587922489</v>
      </c>
      <c r="H13" s="2">
        <v>0.15025399146936255</v>
      </c>
      <c r="I13" s="2">
        <v>13.062515252951151</v>
      </c>
      <c r="J13" s="2">
        <v>5.7681630673577668</v>
      </c>
      <c r="K13" s="2">
        <v>3.4786755175600175</v>
      </c>
      <c r="L13" s="2">
        <v>1.9820479037518897</v>
      </c>
      <c r="M13" s="2">
        <v>0.70886448892669407</v>
      </c>
      <c r="N13" s="2">
        <v>0.86319592928260658</v>
      </c>
      <c r="O13" s="2">
        <v>2.1182346965626548</v>
      </c>
      <c r="P13" s="2">
        <v>1.7957084896365609</v>
      </c>
      <c r="Q13" s="2">
        <v>1.6570752274938656</v>
      </c>
      <c r="R13" s="2">
        <v>14.871067706580341</v>
      </c>
      <c r="S13" s="2">
        <v>61.563158141128824</v>
      </c>
      <c r="T13" s="2">
        <v>5.9365617063722773</v>
      </c>
      <c r="U13" s="2">
        <v>1.172062682438759</v>
      </c>
      <c r="V13" s="2">
        <v>52.600925488492216</v>
      </c>
      <c r="W13" s="2">
        <v>53.676148759875417</v>
      </c>
      <c r="X13" s="2">
        <v>17.432113352222313</v>
      </c>
      <c r="Y13" s="2">
        <v>96.574376877933574</v>
      </c>
      <c r="Z13" s="2">
        <v>28.171298229617353</v>
      </c>
      <c r="AA13" s="2">
        <v>61.19618774133933</v>
      </c>
      <c r="AB13" s="2">
        <v>36.972063906346584</v>
      </c>
      <c r="AC13" s="2">
        <v>0.87583602083091117</v>
      </c>
      <c r="AE13" s="8">
        <v>471.12495801996198</v>
      </c>
    </row>
    <row r="14" spans="1:31" x14ac:dyDescent="0.3">
      <c r="A14" s="1" t="s">
        <v>72</v>
      </c>
      <c r="B14" s="1" t="s">
        <v>365</v>
      </c>
      <c r="C14" s="2">
        <v>1.7998102657461699</v>
      </c>
      <c r="D14" s="2">
        <v>0.24764128995649706</v>
      </c>
      <c r="E14" s="2">
        <v>0.82358057499527149</v>
      </c>
      <c r="F14" s="2">
        <v>0.55766550028371487</v>
      </c>
      <c r="G14" s="2">
        <v>5.8247688906752408</v>
      </c>
      <c r="H14" s="2">
        <v>0.15847782296198223</v>
      </c>
      <c r="I14" s="2">
        <v>15.064372541138644</v>
      </c>
      <c r="J14" s="2">
        <v>6.1336903726120688</v>
      </c>
      <c r="K14" s="2">
        <v>3.6076546954794781</v>
      </c>
      <c r="L14" s="2">
        <v>2.2098676943446187</v>
      </c>
      <c r="M14" s="2">
        <v>1.1803919756005299</v>
      </c>
      <c r="N14" s="2">
        <v>1.3046852184603746</v>
      </c>
      <c r="O14" s="2">
        <v>2.3896124219784376</v>
      </c>
      <c r="P14" s="2">
        <v>1.9190624645356538</v>
      </c>
      <c r="Q14" s="2">
        <v>2.0797457442784189</v>
      </c>
      <c r="R14" s="2">
        <v>20.028225624172503</v>
      </c>
      <c r="S14" s="2">
        <v>69.061673633440506</v>
      </c>
      <c r="T14" s="2">
        <v>9.024571614337054</v>
      </c>
      <c r="U14" s="2">
        <v>11.141337526007188</v>
      </c>
      <c r="V14" s="2">
        <v>75.999253002648004</v>
      </c>
      <c r="W14" s="2">
        <v>75.263103035748074</v>
      </c>
      <c r="X14" s="2">
        <v>23.974260402874979</v>
      </c>
      <c r="Y14" s="2">
        <v>102.72812892472103</v>
      </c>
      <c r="Z14" s="2">
        <v>31.093317358615476</v>
      </c>
      <c r="AA14" s="2">
        <v>68.799381809154539</v>
      </c>
      <c r="AB14" s="2">
        <v>40.527316271042189</v>
      </c>
      <c r="AC14" s="2">
        <v>0.74954024021184051</v>
      </c>
      <c r="AE14" s="8">
        <v>573.69113691602047</v>
      </c>
    </row>
    <row r="15" spans="1:31" x14ac:dyDescent="0.3">
      <c r="A15" s="1" t="s">
        <v>74</v>
      </c>
      <c r="B15" s="1" t="s">
        <v>366</v>
      </c>
      <c r="C15" s="2">
        <v>1153.2609436105558</v>
      </c>
      <c r="D15" s="2">
        <v>258.60528934144821</v>
      </c>
      <c r="E15" s="2">
        <v>120.23446734757523</v>
      </c>
      <c r="F15" s="2">
        <v>71.259192307746588</v>
      </c>
      <c r="G15" s="2">
        <v>1865.4926199057097</v>
      </c>
      <c r="H15" s="2">
        <v>35.906351055017851</v>
      </c>
      <c r="I15" s="2">
        <v>738.68134951690593</v>
      </c>
      <c r="J15" s="2">
        <v>641.51875406576642</v>
      </c>
      <c r="K15" s="2">
        <v>153.30308167798145</v>
      </c>
      <c r="L15" s="2">
        <v>186.47681303895658</v>
      </c>
      <c r="M15" s="2">
        <v>62.532410277974947</v>
      </c>
      <c r="N15" s="2">
        <v>89.290100845114949</v>
      </c>
      <c r="O15" s="2">
        <v>155.22748491874117</v>
      </c>
      <c r="P15" s="2">
        <v>95.629983504101403</v>
      </c>
      <c r="Q15" s="2">
        <v>90.204280530465226</v>
      </c>
      <c r="R15" s="2">
        <v>920.03629293131712</v>
      </c>
      <c r="S15" s="2">
        <v>1595.4120860679507</v>
      </c>
      <c r="T15" s="2">
        <v>163.5612533637381</v>
      </c>
      <c r="U15" s="2">
        <v>174.72880959302125</v>
      </c>
      <c r="V15" s="2">
        <v>832.44672801946217</v>
      </c>
      <c r="W15" s="2">
        <v>670.85341026245283</v>
      </c>
      <c r="X15" s="2">
        <v>271.88834931652798</v>
      </c>
      <c r="Y15" s="2">
        <v>1103.8359124743708</v>
      </c>
      <c r="Z15" s="2">
        <v>2007.2858568483384</v>
      </c>
      <c r="AA15" s="2">
        <v>2728.7950513150863</v>
      </c>
      <c r="AB15" s="2">
        <v>1782.8933872966063</v>
      </c>
      <c r="AC15" s="2">
        <v>7.6765519479694815</v>
      </c>
      <c r="AE15" s="8">
        <v>17977.036811380905</v>
      </c>
    </row>
    <row r="16" spans="1:31" x14ac:dyDescent="0.3">
      <c r="A16" s="1" t="s">
        <v>76</v>
      </c>
      <c r="B16" s="1" t="s">
        <v>367</v>
      </c>
      <c r="C16" s="2">
        <v>282.29791147726417</v>
      </c>
      <c r="D16" s="2">
        <v>32.822203793718529</v>
      </c>
      <c r="E16" s="2">
        <v>38.546677371766222</v>
      </c>
      <c r="F16" s="2">
        <v>14.460933380530692</v>
      </c>
      <c r="G16" s="2">
        <v>284.36238499598556</v>
      </c>
      <c r="H16" s="2">
        <v>2.7665104671352121</v>
      </c>
      <c r="I16" s="2">
        <v>186.0773439817433</v>
      </c>
      <c r="J16" s="2">
        <v>247.54800487662106</v>
      </c>
      <c r="K16" s="2">
        <v>51.596553379818779</v>
      </c>
      <c r="L16" s="2">
        <v>221.7423494199866</v>
      </c>
      <c r="M16" s="2">
        <v>108.96870464999466</v>
      </c>
      <c r="N16" s="2">
        <v>91.574711496248582</v>
      </c>
      <c r="O16" s="2">
        <v>209.56185024857714</v>
      </c>
      <c r="P16" s="2">
        <v>84.202137664679881</v>
      </c>
      <c r="Q16" s="2">
        <v>95.426823017809753</v>
      </c>
      <c r="R16" s="2">
        <v>462.32914670996161</v>
      </c>
      <c r="S16" s="2">
        <v>2347.2638311138708</v>
      </c>
      <c r="T16" s="2">
        <v>160.22767945214147</v>
      </c>
      <c r="U16" s="2">
        <v>171.53353123924708</v>
      </c>
      <c r="V16" s="2">
        <v>523.53720256764177</v>
      </c>
      <c r="W16" s="2">
        <v>777.67497318451649</v>
      </c>
      <c r="X16" s="2">
        <v>570.84735129865248</v>
      </c>
      <c r="Y16" s="2">
        <v>760.01429031913585</v>
      </c>
      <c r="Z16" s="2">
        <v>142.09027555084461</v>
      </c>
      <c r="AA16" s="2">
        <v>255.16948032146936</v>
      </c>
      <c r="AB16" s="2">
        <v>1066.8480505578648</v>
      </c>
      <c r="AC16" s="2">
        <v>8.262505804088768</v>
      </c>
      <c r="AE16" s="8">
        <v>9197.7534183413154</v>
      </c>
    </row>
    <row r="17" spans="1:31" x14ac:dyDescent="0.3">
      <c r="A17" s="1" t="s">
        <v>78</v>
      </c>
      <c r="B17" s="1" t="s">
        <v>368</v>
      </c>
      <c r="C17" s="2">
        <v>50.36019865972915</v>
      </c>
      <c r="D17" s="2">
        <v>32.856107175210788</v>
      </c>
      <c r="E17" s="2">
        <v>14.959673933241968</v>
      </c>
      <c r="F17" s="2">
        <v>6.9600034842396212</v>
      </c>
      <c r="G17" s="2">
        <v>128.98718932196695</v>
      </c>
      <c r="H17" s="2">
        <v>8.9526662563006667</v>
      </c>
      <c r="I17" s="2">
        <v>71.544332013193653</v>
      </c>
      <c r="J17" s="2">
        <v>290.10268025132979</v>
      </c>
      <c r="K17" s="2">
        <v>198.05481562565328</v>
      </c>
      <c r="L17" s="2">
        <v>301.75724245662116</v>
      </c>
      <c r="M17" s="2">
        <v>60.051117453717673</v>
      </c>
      <c r="N17" s="2">
        <v>41.020994518129655</v>
      </c>
      <c r="O17" s="2">
        <v>134.00173486097881</v>
      </c>
      <c r="P17" s="2">
        <v>32.538441906111345</v>
      </c>
      <c r="Q17" s="2">
        <v>24.495822803186915</v>
      </c>
      <c r="R17" s="2">
        <v>266.04640403242661</v>
      </c>
      <c r="S17" s="2">
        <v>551.94708084597323</v>
      </c>
      <c r="T17" s="2">
        <v>41.871842175559216</v>
      </c>
      <c r="U17" s="2">
        <v>11.626316694153443</v>
      </c>
      <c r="V17" s="2">
        <v>173.75400292676122</v>
      </c>
      <c r="W17" s="2">
        <v>700.19035719263184</v>
      </c>
      <c r="X17" s="2">
        <v>694.84421709135654</v>
      </c>
      <c r="Y17" s="2">
        <v>622.38558175187552</v>
      </c>
      <c r="Z17" s="2">
        <v>150.18950814150656</v>
      </c>
      <c r="AA17" s="2">
        <v>442.95577878562631</v>
      </c>
      <c r="AB17" s="2">
        <v>292.30080009755864</v>
      </c>
      <c r="AC17" s="2">
        <v>19.353979001649204</v>
      </c>
      <c r="AE17" s="8">
        <v>5364.1088894566901</v>
      </c>
    </row>
    <row r="18" spans="1:31" x14ac:dyDescent="0.3">
      <c r="A18" s="1" t="s">
        <v>80</v>
      </c>
      <c r="B18" s="1" t="s">
        <v>369</v>
      </c>
      <c r="C18" s="2">
        <v>4.3456865865621417</v>
      </c>
      <c r="D18" s="2">
        <v>3.5234327672484795</v>
      </c>
      <c r="E18" s="2">
        <v>3.2058660146274227</v>
      </c>
      <c r="F18" s="2">
        <v>0.94084149072230649</v>
      </c>
      <c r="G18" s="2">
        <v>14.695356662431033</v>
      </c>
      <c r="H18" s="2">
        <v>9.9006916362101141E-2</v>
      </c>
      <c r="I18" s="2">
        <v>7.2920386505022741</v>
      </c>
      <c r="J18" s="2">
        <v>9.7252921966382591</v>
      </c>
      <c r="K18" s="2">
        <v>33.446687472320065</v>
      </c>
      <c r="L18" s="2">
        <v>68.439013559546524</v>
      </c>
      <c r="M18" s="2">
        <v>23.811852848291188</v>
      </c>
      <c r="N18" s="2">
        <v>16.323592969399961</v>
      </c>
      <c r="O18" s="2">
        <v>74.763735332221302</v>
      </c>
      <c r="P18" s="2">
        <v>8.5809211675448349</v>
      </c>
      <c r="Q18" s="2">
        <v>8.0595490912703163</v>
      </c>
      <c r="R18" s="2">
        <v>93.787128323144344</v>
      </c>
      <c r="S18" s="2">
        <v>48.574751242751468</v>
      </c>
      <c r="T18" s="2">
        <v>13.500241141386002</v>
      </c>
      <c r="U18" s="2">
        <v>5.5922360627646404</v>
      </c>
      <c r="V18" s="2">
        <v>80.486142048253114</v>
      </c>
      <c r="W18" s="2">
        <v>111.3146619426244</v>
      </c>
      <c r="X18" s="2">
        <v>51.656100202399813</v>
      </c>
      <c r="Y18" s="2">
        <v>140.8296165371832</v>
      </c>
      <c r="Z18" s="2">
        <v>21.047519070699209</v>
      </c>
      <c r="AA18" s="2">
        <v>26.609418752405823</v>
      </c>
      <c r="AB18" s="2">
        <v>25.702774636694386</v>
      </c>
      <c r="AC18" s="2">
        <v>4.0311534720468867</v>
      </c>
      <c r="AE18" s="8">
        <v>900.38461715804146</v>
      </c>
    </row>
    <row r="19" spans="1:31" x14ac:dyDescent="0.3">
      <c r="A19" s="1" t="s">
        <v>82</v>
      </c>
      <c r="B19" s="1" t="s">
        <v>370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8">
        <v>0</v>
      </c>
    </row>
    <row r="20" spans="1:31" x14ac:dyDescent="0.3">
      <c r="A20" s="1" t="s">
        <v>84</v>
      </c>
      <c r="B20" s="1" t="s">
        <v>371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E20" s="8">
        <v>0</v>
      </c>
    </row>
    <row r="21" spans="1:31" x14ac:dyDescent="0.3">
      <c r="A21" s="1" t="s">
        <v>86</v>
      </c>
      <c r="B21" s="1" t="s">
        <v>372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8">
        <v>0</v>
      </c>
    </row>
    <row r="22" spans="1:31" x14ac:dyDescent="0.3">
      <c r="A22" s="1" t="s">
        <v>88</v>
      </c>
      <c r="B22" s="1" t="s">
        <v>373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8">
        <v>0</v>
      </c>
    </row>
    <row r="23" spans="1:31" x14ac:dyDescent="0.3">
      <c r="A23" s="1" t="s">
        <v>90</v>
      </c>
      <c r="B23" s="1" t="s">
        <v>374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8">
        <v>0</v>
      </c>
    </row>
    <row r="24" spans="1:31" x14ac:dyDescent="0.3">
      <c r="A24" s="1" t="s">
        <v>92</v>
      </c>
      <c r="B24" s="1" t="s">
        <v>375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E24" s="8">
        <v>0</v>
      </c>
    </row>
    <row r="25" spans="1:31" x14ac:dyDescent="0.3">
      <c r="A25" s="1" t="s">
        <v>94</v>
      </c>
      <c r="B25" s="1" t="s">
        <v>376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8">
        <v>0</v>
      </c>
    </row>
    <row r="26" spans="1:31" x14ac:dyDescent="0.3">
      <c r="A26" s="1" t="s">
        <v>96</v>
      </c>
      <c r="B26" s="1" t="s">
        <v>377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8">
        <v>0</v>
      </c>
    </row>
    <row r="27" spans="1:31" x14ac:dyDescent="0.3">
      <c r="A27" s="1" t="s">
        <v>98</v>
      </c>
      <c r="B27" s="1" t="s">
        <v>378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8">
        <v>0</v>
      </c>
    </row>
    <row r="28" spans="1:31" x14ac:dyDescent="0.3">
      <c r="A28" s="1" t="s">
        <v>100</v>
      </c>
      <c r="B28" s="1" t="s">
        <v>379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8">
        <v>0</v>
      </c>
    </row>
    <row r="29" spans="1:31" x14ac:dyDescent="0.3">
      <c r="A29" s="1" t="s">
        <v>102</v>
      </c>
      <c r="B29" s="1" t="s">
        <v>380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8">
        <v>0</v>
      </c>
    </row>
    <row r="30" spans="1:31" x14ac:dyDescent="0.3">
      <c r="A30" s="1" t="s">
        <v>104</v>
      </c>
      <c r="B30" s="1" t="s">
        <v>381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8">
        <v>0</v>
      </c>
    </row>
    <row r="31" spans="1:31" x14ac:dyDescent="0.3">
      <c r="A31" s="1" t="s">
        <v>106</v>
      </c>
      <c r="B31" s="1" t="s">
        <v>382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8">
        <v>0</v>
      </c>
    </row>
    <row r="32" spans="1:31" x14ac:dyDescent="0.3">
      <c r="A32" s="1" t="s">
        <v>108</v>
      </c>
      <c r="B32" s="1" t="s">
        <v>383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8">
        <v>0</v>
      </c>
    </row>
    <row r="33" spans="1:31" x14ac:dyDescent="0.3">
      <c r="A33" s="1" t="s">
        <v>110</v>
      </c>
      <c r="B33" s="1" t="s">
        <v>384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8">
        <v>0</v>
      </c>
    </row>
    <row r="34" spans="1:31" x14ac:dyDescent="0.3">
      <c r="A34" s="1" t="s">
        <v>112</v>
      </c>
      <c r="B34" s="1" t="s">
        <v>385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8">
        <v>0</v>
      </c>
    </row>
    <row r="35" spans="1:31" x14ac:dyDescent="0.3">
      <c r="A35" s="1" t="s">
        <v>114</v>
      </c>
      <c r="B35" s="1" t="s">
        <v>386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E35" s="8">
        <v>0</v>
      </c>
    </row>
    <row r="36" spans="1:31" x14ac:dyDescent="0.3">
      <c r="A36" s="1" t="s">
        <v>116</v>
      </c>
      <c r="B36" s="1" t="s">
        <v>387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8">
        <v>0</v>
      </c>
    </row>
    <row r="37" spans="1:31" x14ac:dyDescent="0.3">
      <c r="A37" s="1" t="s">
        <v>118</v>
      </c>
      <c r="B37" s="1" t="s">
        <v>388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8">
        <v>0</v>
      </c>
    </row>
    <row r="38" spans="1:31" x14ac:dyDescent="0.3">
      <c r="A38" s="1" t="s">
        <v>120</v>
      </c>
      <c r="B38" s="1" t="s">
        <v>389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E38" s="8">
        <v>0</v>
      </c>
    </row>
    <row r="39" spans="1:31" x14ac:dyDescent="0.3">
      <c r="A39" s="1" t="s">
        <v>122</v>
      </c>
      <c r="B39" s="1" t="s">
        <v>390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8">
        <v>0</v>
      </c>
    </row>
    <row r="40" spans="1:31" x14ac:dyDescent="0.3">
      <c r="A40" s="1" t="s">
        <v>124</v>
      </c>
      <c r="B40" s="1" t="s">
        <v>391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E40" s="8">
        <v>0</v>
      </c>
    </row>
    <row r="41" spans="1:31" x14ac:dyDescent="0.3">
      <c r="A41" s="1" t="s">
        <v>126</v>
      </c>
      <c r="B41" s="1" t="s">
        <v>392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8">
        <v>0</v>
      </c>
    </row>
    <row r="42" spans="1:31" x14ac:dyDescent="0.3">
      <c r="A42" s="1" t="s">
        <v>128</v>
      </c>
      <c r="B42" s="1" t="s">
        <v>393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E42" s="8">
        <v>0</v>
      </c>
    </row>
    <row r="43" spans="1:31" x14ac:dyDescent="0.3">
      <c r="A43" s="1" t="s">
        <v>130</v>
      </c>
      <c r="B43" s="1" t="s">
        <v>394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E43" s="8">
        <v>0</v>
      </c>
    </row>
    <row r="44" spans="1:31" x14ac:dyDescent="0.3">
      <c r="A44" s="1" t="s">
        <v>132</v>
      </c>
      <c r="B44" s="1" t="s">
        <v>395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8">
        <v>0</v>
      </c>
    </row>
    <row r="45" spans="1:31" x14ac:dyDescent="0.3">
      <c r="A45" s="1" t="s">
        <v>134</v>
      </c>
      <c r="B45" s="1" t="s">
        <v>396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8">
        <v>0</v>
      </c>
    </row>
    <row r="46" spans="1:31" x14ac:dyDescent="0.3">
      <c r="A46" s="1" t="s">
        <v>136</v>
      </c>
      <c r="B46" s="1" t="s">
        <v>397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8">
        <v>0</v>
      </c>
    </row>
    <row r="47" spans="1:31" x14ac:dyDescent="0.3">
      <c r="A47" s="1" t="s">
        <v>138</v>
      </c>
      <c r="B47" s="1" t="s">
        <v>398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8">
        <v>0</v>
      </c>
    </row>
    <row r="48" spans="1:31" x14ac:dyDescent="0.3">
      <c r="A48" s="1" t="s">
        <v>140</v>
      </c>
      <c r="B48" s="1" t="s">
        <v>399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8">
        <v>0</v>
      </c>
    </row>
    <row r="49" spans="1:31" x14ac:dyDescent="0.3">
      <c r="A49" s="1" t="s">
        <v>142</v>
      </c>
      <c r="B49" s="1" t="s">
        <v>400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8">
        <v>0</v>
      </c>
    </row>
    <row r="50" spans="1:31" x14ac:dyDescent="0.3">
      <c r="A50" s="1" t="s">
        <v>144</v>
      </c>
      <c r="B50" s="1" t="s">
        <v>401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8">
        <v>0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8">
        <v>0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8">
        <v>0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8">
        <v>0</v>
      </c>
    </row>
    <row r="54" spans="1:31" x14ac:dyDescent="0.3">
      <c r="A54" s="1" t="s">
        <v>152</v>
      </c>
      <c r="B54" s="1" t="s">
        <v>405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8">
        <v>0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8">
        <v>0</v>
      </c>
    </row>
    <row r="56" spans="1:31" x14ac:dyDescent="0.3">
      <c r="A56" s="1" t="s">
        <v>156</v>
      </c>
      <c r="B56" s="1" t="s">
        <v>407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8">
        <v>0</v>
      </c>
    </row>
    <row r="57" spans="1:31" x14ac:dyDescent="0.3">
      <c r="A57" s="1" t="s">
        <v>158</v>
      </c>
      <c r="B57" s="1" t="s">
        <v>408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8">
        <v>0</v>
      </c>
    </row>
    <row r="58" spans="1:31" x14ac:dyDescent="0.3">
      <c r="A58" s="1" t="s">
        <v>160</v>
      </c>
      <c r="B58" s="1" t="s">
        <v>409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8">
        <v>0</v>
      </c>
    </row>
    <row r="59" spans="1:31" x14ac:dyDescent="0.3">
      <c r="A59" s="1" t="s">
        <v>162</v>
      </c>
      <c r="B59" s="1" t="s">
        <v>410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8">
        <v>0</v>
      </c>
    </row>
    <row r="60" spans="1:31" x14ac:dyDescent="0.3">
      <c r="A60" s="1" t="s">
        <v>164</v>
      </c>
      <c r="B60" s="1" t="s">
        <v>411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8">
        <v>0</v>
      </c>
    </row>
    <row r="61" spans="1:31" x14ac:dyDescent="0.3">
      <c r="A61" s="1" t="s">
        <v>166</v>
      </c>
      <c r="B61" s="1" t="s">
        <v>412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E61" s="8">
        <v>0</v>
      </c>
    </row>
    <row r="62" spans="1:31" x14ac:dyDescent="0.3">
      <c r="A62" s="1" t="s">
        <v>168</v>
      </c>
      <c r="B62" s="1" t="s">
        <v>413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8">
        <v>0</v>
      </c>
    </row>
    <row r="63" spans="1:31" x14ac:dyDescent="0.3">
      <c r="A63" s="1" t="s">
        <v>170</v>
      </c>
      <c r="B63" s="1" t="s">
        <v>414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E63" s="8">
        <v>0</v>
      </c>
    </row>
    <row r="64" spans="1:31" x14ac:dyDescent="0.3">
      <c r="A64" s="1" t="s">
        <v>172</v>
      </c>
      <c r="B64" s="1" t="s">
        <v>415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8">
        <v>0</v>
      </c>
    </row>
    <row r="65" spans="1:31" x14ac:dyDescent="0.3">
      <c r="A65" s="1" t="s">
        <v>174</v>
      </c>
      <c r="B65" s="1" t="s">
        <v>416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8">
        <v>0</v>
      </c>
    </row>
    <row r="66" spans="1:31" x14ac:dyDescent="0.3">
      <c r="A66" s="1" t="s">
        <v>176</v>
      </c>
      <c r="B66" s="1" t="s">
        <v>417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E66" s="8">
        <v>0</v>
      </c>
    </row>
    <row r="67" spans="1:31" x14ac:dyDescent="0.3">
      <c r="A67" s="1" t="s">
        <v>178</v>
      </c>
      <c r="B67" s="1" t="s">
        <v>418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E67" s="8">
        <v>0</v>
      </c>
    </row>
    <row r="68" spans="1:31" x14ac:dyDescent="0.3">
      <c r="A68" s="1" t="s">
        <v>180</v>
      </c>
      <c r="B68" s="1" t="s">
        <v>419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E68" s="8">
        <v>0</v>
      </c>
    </row>
    <row r="69" spans="1:31" x14ac:dyDescent="0.3">
      <c r="A69" s="1" t="s">
        <v>182</v>
      </c>
      <c r="B69" s="1" t="s">
        <v>420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E69" s="8">
        <v>0</v>
      </c>
    </row>
    <row r="70" spans="1:31" x14ac:dyDescent="0.3">
      <c r="A70" s="1" t="s">
        <v>184</v>
      </c>
      <c r="B70" s="1" t="s">
        <v>421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E70" s="8">
        <v>0</v>
      </c>
    </row>
    <row r="71" spans="1:31" x14ac:dyDescent="0.3">
      <c r="A71" s="1" t="s">
        <v>186</v>
      </c>
      <c r="B71" s="1" t="s">
        <v>422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E71" s="8">
        <v>0</v>
      </c>
    </row>
    <row r="72" spans="1:31" x14ac:dyDescent="0.3">
      <c r="A72" s="1" t="s">
        <v>188</v>
      </c>
      <c r="B72" s="1" t="s">
        <v>423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E72" s="8">
        <v>0</v>
      </c>
    </row>
    <row r="73" spans="1:31" x14ac:dyDescent="0.3">
      <c r="A73" s="1" t="s">
        <v>190</v>
      </c>
      <c r="B73" s="1" t="s">
        <v>424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E73" s="8">
        <v>0</v>
      </c>
    </row>
    <row r="74" spans="1:31" x14ac:dyDescent="0.3">
      <c r="A74" s="1" t="s">
        <v>192</v>
      </c>
      <c r="B74" s="1" t="s">
        <v>425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E74" s="8">
        <v>0</v>
      </c>
    </row>
    <row r="75" spans="1:31" x14ac:dyDescent="0.3">
      <c r="A75" s="1" t="s">
        <v>194</v>
      </c>
      <c r="B75" s="1" t="s">
        <v>426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E75" s="8">
        <v>0</v>
      </c>
    </row>
    <row r="76" spans="1:31" x14ac:dyDescent="0.3">
      <c r="A76" s="1" t="s">
        <v>196</v>
      </c>
      <c r="B76" s="1" t="s">
        <v>427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E76" s="8">
        <v>0</v>
      </c>
    </row>
    <row r="77" spans="1:31" x14ac:dyDescent="0.3">
      <c r="A77" s="1" t="s">
        <v>198</v>
      </c>
      <c r="B77" s="1" t="s">
        <v>428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E77" s="8">
        <v>0</v>
      </c>
    </row>
    <row r="78" spans="1:31" x14ac:dyDescent="0.3">
      <c r="A78" s="1" t="s">
        <v>200</v>
      </c>
      <c r="B78" s="1" t="s">
        <v>429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E78" s="8">
        <v>0</v>
      </c>
    </row>
    <row r="79" spans="1:31" x14ac:dyDescent="0.3">
      <c r="A79" s="1" t="s">
        <v>202</v>
      </c>
      <c r="B79" s="1" t="s">
        <v>430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E79" s="8">
        <v>0</v>
      </c>
    </row>
    <row r="80" spans="1:31" x14ac:dyDescent="0.3">
      <c r="A80" s="1" t="s">
        <v>204</v>
      </c>
      <c r="B80" s="1" t="s">
        <v>431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E80" s="8">
        <v>0</v>
      </c>
    </row>
    <row r="81" spans="1:31" x14ac:dyDescent="0.3">
      <c r="A81" s="1" t="s">
        <v>206</v>
      </c>
      <c r="B81" s="1" t="s">
        <v>432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E81" s="8">
        <v>0</v>
      </c>
    </row>
    <row r="82" spans="1:31" x14ac:dyDescent="0.3">
      <c r="A82" s="1" t="s">
        <v>208</v>
      </c>
      <c r="B82" s="1" t="s">
        <v>433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E82" s="8">
        <v>0</v>
      </c>
    </row>
    <row r="83" spans="1:31" x14ac:dyDescent="0.3">
      <c r="A83" s="1" t="s">
        <v>210</v>
      </c>
      <c r="B83" s="1" t="s">
        <v>434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E83" s="8">
        <v>0</v>
      </c>
    </row>
    <row r="84" spans="1:31" x14ac:dyDescent="0.3">
      <c r="A84" s="1" t="s">
        <v>212</v>
      </c>
      <c r="B84" s="1" t="s">
        <v>435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E84" s="8">
        <v>0</v>
      </c>
    </row>
    <row r="85" spans="1:31" x14ac:dyDescent="0.3">
      <c r="A85" s="1" t="s">
        <v>214</v>
      </c>
      <c r="B85" s="1" t="s">
        <v>436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E85" s="8">
        <v>0</v>
      </c>
    </row>
    <row r="86" spans="1:31" x14ac:dyDescent="0.3">
      <c r="A86" s="1" t="s">
        <v>216</v>
      </c>
      <c r="B86" s="1" t="s">
        <v>437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E86" s="8">
        <v>0</v>
      </c>
    </row>
    <row r="87" spans="1:31" x14ac:dyDescent="0.3">
      <c r="A87" s="1" t="s">
        <v>218</v>
      </c>
      <c r="B87" s="1" t="s">
        <v>438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E87" s="8">
        <v>0</v>
      </c>
    </row>
    <row r="88" spans="1:31" x14ac:dyDescent="0.3">
      <c r="A88" s="1" t="s">
        <v>220</v>
      </c>
      <c r="B88" s="1" t="s">
        <v>439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E88" s="8">
        <v>0</v>
      </c>
    </row>
    <row r="89" spans="1:31" x14ac:dyDescent="0.3">
      <c r="A89" s="1" t="s">
        <v>222</v>
      </c>
      <c r="B89" s="1" t="s">
        <v>440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E89" s="8">
        <v>0</v>
      </c>
    </row>
    <row r="90" spans="1:31" x14ac:dyDescent="0.3">
      <c r="A90" s="1" t="s">
        <v>224</v>
      </c>
      <c r="B90" s="1" t="s">
        <v>441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E90" s="8">
        <v>0</v>
      </c>
    </row>
    <row r="91" spans="1:31" x14ac:dyDescent="0.3">
      <c r="A91" s="1" t="s">
        <v>226</v>
      </c>
      <c r="B91" s="1" t="s">
        <v>442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E91" s="8">
        <v>0</v>
      </c>
    </row>
    <row r="92" spans="1:31" x14ac:dyDescent="0.3">
      <c r="A92" s="1" t="s">
        <v>228</v>
      </c>
      <c r="B92" s="1" t="s">
        <v>443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E92" s="8">
        <v>0</v>
      </c>
    </row>
    <row r="93" spans="1:31" x14ac:dyDescent="0.3">
      <c r="A93" s="1" t="s">
        <v>230</v>
      </c>
      <c r="B93" s="1" t="s">
        <v>444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E93" s="8">
        <v>0</v>
      </c>
    </row>
    <row r="94" spans="1:31" x14ac:dyDescent="0.3">
      <c r="A94" s="1" t="s">
        <v>232</v>
      </c>
      <c r="B94" s="1" t="s">
        <v>445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E94" s="8">
        <v>0</v>
      </c>
    </row>
    <row r="95" spans="1:31" x14ac:dyDescent="0.3">
      <c r="A95" s="1" t="s">
        <v>234</v>
      </c>
      <c r="B95" s="1" t="s">
        <v>446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E95" s="8">
        <v>0</v>
      </c>
    </row>
    <row r="96" spans="1:31" x14ac:dyDescent="0.3">
      <c r="A96" s="1" t="s">
        <v>236</v>
      </c>
      <c r="B96" s="1" t="s">
        <v>447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E96" s="8">
        <v>0</v>
      </c>
    </row>
    <row r="97" spans="1:31" x14ac:dyDescent="0.3">
      <c r="A97" s="1" t="s">
        <v>238</v>
      </c>
      <c r="B97" s="1" t="s">
        <v>448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E97" s="8">
        <v>0</v>
      </c>
    </row>
    <row r="98" spans="1:31" x14ac:dyDescent="0.3">
      <c r="A98" s="1" t="s">
        <v>240</v>
      </c>
      <c r="B98" s="1" t="s">
        <v>449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E98" s="8">
        <v>0</v>
      </c>
    </row>
    <row r="99" spans="1:31" x14ac:dyDescent="0.3">
      <c r="A99" s="1" t="s">
        <v>242</v>
      </c>
      <c r="B99" s="1" t="s">
        <v>450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E99" s="8">
        <v>0</v>
      </c>
    </row>
    <row r="100" spans="1:31" x14ac:dyDescent="0.3">
      <c r="A100" s="1" t="s">
        <v>244</v>
      </c>
      <c r="B100" s="1" t="s">
        <v>451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E100" s="8">
        <v>0</v>
      </c>
    </row>
    <row r="101" spans="1:31" x14ac:dyDescent="0.3">
      <c r="A101" s="1" t="s">
        <v>246</v>
      </c>
      <c r="B101" s="1" t="s">
        <v>452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E101" s="8">
        <v>0</v>
      </c>
    </row>
    <row r="102" spans="1:31" x14ac:dyDescent="0.3">
      <c r="A102" s="1" t="s">
        <v>248</v>
      </c>
      <c r="B102" s="1" t="s">
        <v>453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E102" s="8">
        <v>0</v>
      </c>
    </row>
    <row r="103" spans="1:31" x14ac:dyDescent="0.3">
      <c r="A103" s="1" t="s">
        <v>250</v>
      </c>
      <c r="B103" s="1" t="s">
        <v>454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E103" s="8">
        <v>0</v>
      </c>
    </row>
    <row r="104" spans="1:31" x14ac:dyDescent="0.3">
      <c r="A104" s="1" t="s">
        <v>252</v>
      </c>
      <c r="B104" s="1" t="s">
        <v>455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E104" s="8">
        <v>0</v>
      </c>
    </row>
    <row r="105" spans="1:31" x14ac:dyDescent="0.3">
      <c r="A105" s="1" t="s">
        <v>254</v>
      </c>
      <c r="B105" s="1" t="s">
        <v>456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E105" s="8">
        <v>0</v>
      </c>
    </row>
    <row r="106" spans="1:31" x14ac:dyDescent="0.3">
      <c r="A106" s="1" t="s">
        <v>256</v>
      </c>
      <c r="B106" s="1" t="s">
        <v>457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E106" s="8">
        <v>0</v>
      </c>
    </row>
    <row r="107" spans="1:31" x14ac:dyDescent="0.3">
      <c r="A107" s="1" t="s">
        <v>258</v>
      </c>
      <c r="B107" s="1" t="s">
        <v>458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E107" s="8">
        <v>0</v>
      </c>
    </row>
    <row r="108" spans="1:31" x14ac:dyDescent="0.3">
      <c r="A108" s="1" t="s">
        <v>260</v>
      </c>
      <c r="B108" s="1" t="s">
        <v>459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E108" s="8">
        <v>0</v>
      </c>
    </row>
    <row r="109" spans="1:31" x14ac:dyDescent="0.3">
      <c r="A109" s="1" t="s">
        <v>262</v>
      </c>
      <c r="B109" s="1" t="s">
        <v>460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E109" s="8">
        <v>0</v>
      </c>
    </row>
    <row r="110" spans="1:31" x14ac:dyDescent="0.3">
      <c r="A110" s="1" t="s">
        <v>264</v>
      </c>
      <c r="B110" s="1" t="s">
        <v>461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E110" s="8">
        <v>0</v>
      </c>
    </row>
    <row r="111" spans="1:31" x14ac:dyDescent="0.3">
      <c r="A111" s="1" t="s">
        <v>266</v>
      </c>
      <c r="B111" s="1" t="s">
        <v>462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E111" s="8">
        <v>0</v>
      </c>
    </row>
    <row r="112" spans="1:31" x14ac:dyDescent="0.3">
      <c r="A112" s="1" t="s">
        <v>268</v>
      </c>
      <c r="B112" s="1" t="s">
        <v>463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E112" s="8">
        <v>0</v>
      </c>
    </row>
    <row r="113" spans="1:31" x14ac:dyDescent="0.3">
      <c r="A113" s="1" t="s">
        <v>270</v>
      </c>
      <c r="B113" s="1" t="s">
        <v>464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E113" s="8">
        <v>0</v>
      </c>
    </row>
    <row r="114" spans="1:31" x14ac:dyDescent="0.3">
      <c r="A114" s="1" t="s">
        <v>272</v>
      </c>
      <c r="B114" s="1" t="s">
        <v>465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E114" s="8">
        <v>0</v>
      </c>
    </row>
    <row r="115" spans="1:31" x14ac:dyDescent="0.3">
      <c r="A115" s="1" t="s">
        <v>274</v>
      </c>
      <c r="B115" s="1" t="s">
        <v>466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E115" s="8">
        <v>0</v>
      </c>
    </row>
    <row r="116" spans="1:31" x14ac:dyDescent="0.3">
      <c r="A116" s="1" t="s">
        <v>276</v>
      </c>
      <c r="B116" s="1" t="s">
        <v>467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E116" s="8">
        <v>0</v>
      </c>
    </row>
    <row r="117" spans="1:31" x14ac:dyDescent="0.3">
      <c r="A117" s="1" t="s">
        <v>278</v>
      </c>
      <c r="B117" s="1" t="s">
        <v>468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E117" s="8">
        <v>0</v>
      </c>
    </row>
    <row r="118" spans="1:31" x14ac:dyDescent="0.3">
      <c r="A118" s="1" t="s">
        <v>280</v>
      </c>
      <c r="B118" s="1" t="s">
        <v>469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E118" s="8">
        <v>0</v>
      </c>
    </row>
    <row r="119" spans="1:31" x14ac:dyDescent="0.3">
      <c r="A119" s="1" t="s">
        <v>282</v>
      </c>
      <c r="B119" s="1" t="s">
        <v>470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E119" s="8">
        <v>0</v>
      </c>
    </row>
    <row r="120" spans="1:31" x14ac:dyDescent="0.3">
      <c r="A120" s="1" t="s">
        <v>284</v>
      </c>
      <c r="B120" s="1" t="s">
        <v>471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E120" s="8">
        <v>0</v>
      </c>
    </row>
    <row r="121" spans="1:31" x14ac:dyDescent="0.3">
      <c r="A121" s="1" t="s">
        <v>286</v>
      </c>
      <c r="B121" s="1" t="s">
        <v>472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E121" s="8">
        <v>0</v>
      </c>
    </row>
    <row r="122" spans="1:31" x14ac:dyDescent="0.3">
      <c r="A122" s="1" t="s">
        <v>288</v>
      </c>
      <c r="B122" s="1" t="s">
        <v>473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E122" s="8">
        <v>0</v>
      </c>
    </row>
    <row r="123" spans="1:31" x14ac:dyDescent="0.3">
      <c r="A123" s="1" t="s">
        <v>290</v>
      </c>
      <c r="B123" s="1" t="s">
        <v>474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E123" s="8">
        <v>0</v>
      </c>
    </row>
    <row r="124" spans="1:31" x14ac:dyDescent="0.3">
      <c r="A124" s="1" t="s">
        <v>292</v>
      </c>
      <c r="B124" s="1" t="s">
        <v>475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E124" s="8">
        <v>0</v>
      </c>
    </row>
    <row r="125" spans="1:31" x14ac:dyDescent="0.3">
      <c r="A125" s="1" t="s">
        <v>294</v>
      </c>
      <c r="B125" s="1" t="s">
        <v>476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E125" s="8">
        <v>0</v>
      </c>
    </row>
    <row r="126" spans="1:31" x14ac:dyDescent="0.3">
      <c r="A126" s="1" t="s">
        <v>296</v>
      </c>
      <c r="B126" s="1" t="s">
        <v>477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E126" s="8">
        <v>0</v>
      </c>
    </row>
    <row r="127" spans="1:31" x14ac:dyDescent="0.3">
      <c r="A127" s="1" t="s">
        <v>298</v>
      </c>
      <c r="B127" s="1" t="s">
        <v>478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E127" s="8">
        <v>0</v>
      </c>
    </row>
    <row r="128" spans="1:31" x14ac:dyDescent="0.3">
      <c r="A128" s="1" t="s">
        <v>300</v>
      </c>
      <c r="B128" s="1" t="s">
        <v>479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E128" s="8">
        <v>0</v>
      </c>
    </row>
    <row r="129" spans="1:31" x14ac:dyDescent="0.3">
      <c r="A129" s="1" t="s">
        <v>302</v>
      </c>
      <c r="B129" s="1" t="s">
        <v>480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E129" s="8">
        <v>0</v>
      </c>
    </row>
    <row r="130" spans="1:31" x14ac:dyDescent="0.3">
      <c r="A130" s="1" t="s">
        <v>304</v>
      </c>
      <c r="B130" s="1" t="s">
        <v>481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E130" s="8">
        <v>0</v>
      </c>
    </row>
    <row r="131" spans="1:31" x14ac:dyDescent="0.3">
      <c r="A131" s="1" t="s">
        <v>306</v>
      </c>
      <c r="B131" s="1" t="s">
        <v>482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E131" s="8">
        <v>0</v>
      </c>
    </row>
    <row r="132" spans="1:31" x14ac:dyDescent="0.3">
      <c r="A132" s="1" t="s">
        <v>308</v>
      </c>
      <c r="B132" s="1" t="s">
        <v>483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E132" s="8">
        <v>0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5221525A-E433-499B-85C0-D617C4C3FD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CADA-4274-47DA-A14E-0C4632C681A8}">
  <sheetPr>
    <tabColor theme="7" tint="0.79998168889431442"/>
  </sheetPr>
  <dimension ref="A1:AE137"/>
  <sheetViews>
    <sheetView zoomScale="70" zoomScaleNormal="70" workbookViewId="0">
      <selection activeCell="B26" sqref="B26:B31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330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0.77075817988618733</v>
      </c>
      <c r="D6" s="2">
        <v>0.21359036767749962</v>
      </c>
      <c r="E6" s="2">
        <v>0.26621530809452104</v>
      </c>
      <c r="F6" s="2">
        <v>9.3096520616745435E-2</v>
      </c>
      <c r="G6" s="2">
        <v>1.3563818482486178</v>
      </c>
      <c r="H6" s="2">
        <v>2.0744129124912403E-2</v>
      </c>
      <c r="I6" s="2">
        <v>1.5108245724461906</v>
      </c>
      <c r="J6" s="2">
        <v>1.4017055238814118</v>
      </c>
      <c r="K6" s="2">
        <v>0.88782150769308998</v>
      </c>
      <c r="L6" s="2">
        <v>0.67580564596414316</v>
      </c>
      <c r="M6" s="2">
        <v>0.23782461700225768</v>
      </c>
      <c r="N6" s="2">
        <v>0.24422350574823928</v>
      </c>
      <c r="O6" s="2">
        <v>0.81868654872700308</v>
      </c>
      <c r="P6" s="2">
        <v>1.1594833528121715</v>
      </c>
      <c r="Q6" s="2">
        <v>0.2956364497566708</v>
      </c>
      <c r="R6" s="2">
        <v>4.4611756110158147</v>
      </c>
      <c r="S6" s="2">
        <v>11.312591265487763</v>
      </c>
      <c r="T6" s="2">
        <v>0.92486909794573668</v>
      </c>
      <c r="U6" s="2">
        <v>0.41491572955684636</v>
      </c>
      <c r="V6" s="2">
        <v>14.207310491037163</v>
      </c>
      <c r="W6" s="2">
        <v>8.3921833630184661</v>
      </c>
      <c r="X6" s="2">
        <v>2.870978069242228</v>
      </c>
      <c r="Y6" s="2">
        <v>9.5557391600596553</v>
      </c>
      <c r="Z6" s="2">
        <v>5.3106507878425306</v>
      </c>
      <c r="AA6" s="2">
        <v>16.827666128536102</v>
      </c>
      <c r="AB6" s="2">
        <v>6.8236965868662818</v>
      </c>
      <c r="AC6" s="2">
        <v>0.36094166338708872</v>
      </c>
      <c r="AE6" s="8">
        <v>91.415516031675352</v>
      </c>
    </row>
    <row r="7" spans="1:31" x14ac:dyDescent="0.3">
      <c r="A7" s="1" t="s">
        <v>58</v>
      </c>
      <c r="B7" s="1" t="s">
        <v>358</v>
      </c>
      <c r="C7" s="2">
        <v>1.1697141309580961</v>
      </c>
      <c r="D7" s="2">
        <v>0.28508572310849667</v>
      </c>
      <c r="E7" s="2">
        <v>0.31817843730562967</v>
      </c>
      <c r="F7" s="2">
        <v>0.11323408330933711</v>
      </c>
      <c r="G7" s="2">
        <v>1.9441901386238274</v>
      </c>
      <c r="H7" s="2">
        <v>2.7407450862550992E-2</v>
      </c>
      <c r="I7" s="2">
        <v>1.8576011655070546</v>
      </c>
      <c r="J7" s="2">
        <v>1.6042332568508884</v>
      </c>
      <c r="K7" s="2">
        <v>0.96336922830255367</v>
      </c>
      <c r="L7" s="2">
        <v>0.86238165780433429</v>
      </c>
      <c r="M7" s="2">
        <v>0.29795389251068322</v>
      </c>
      <c r="N7" s="2">
        <v>0.33339526040840312</v>
      </c>
      <c r="O7" s="2">
        <v>0.99036022679167257</v>
      </c>
      <c r="P7" s="2">
        <v>1.2164178826076206</v>
      </c>
      <c r="Q7" s="2">
        <v>0.37502151690966207</v>
      </c>
      <c r="R7" s="2">
        <v>4.8376337502248754</v>
      </c>
      <c r="S7" s="2">
        <v>13.605219822147482</v>
      </c>
      <c r="T7" s="2">
        <v>1.0992591806068284</v>
      </c>
      <c r="U7" s="2">
        <v>0.50084682280230242</v>
      </c>
      <c r="V7" s="2">
        <v>15.21675107672089</v>
      </c>
      <c r="W7" s="2">
        <v>9.3554602692291162</v>
      </c>
      <c r="X7" s="2">
        <v>3.6820748791486611</v>
      </c>
      <c r="Y7" s="2">
        <v>10.855222297429323</v>
      </c>
      <c r="Z7" s="2">
        <v>6.2940051863690414</v>
      </c>
      <c r="AA7" s="2">
        <v>18.301754124469873</v>
      </c>
      <c r="AB7" s="2">
        <v>7.8759219002842027</v>
      </c>
      <c r="AC7" s="2">
        <v>0.35348701046611652</v>
      </c>
      <c r="AE7" s="8">
        <v>104.33618037175951</v>
      </c>
    </row>
    <row r="8" spans="1:31" x14ac:dyDescent="0.3">
      <c r="A8" s="1" t="s">
        <v>60</v>
      </c>
      <c r="B8" s="1" t="s">
        <v>359</v>
      </c>
      <c r="C8" s="2">
        <v>0.34072654008663145</v>
      </c>
      <c r="D8" s="2">
        <v>0.13676537111474649</v>
      </c>
      <c r="E8" s="2">
        <v>0.20846910796565757</v>
      </c>
      <c r="F8" s="2">
        <v>6.9986538936310835E-2</v>
      </c>
      <c r="G8" s="2">
        <v>0.7202330594693217</v>
      </c>
      <c r="H8" s="2">
        <v>1.1892636693902428E-2</v>
      </c>
      <c r="I8" s="2">
        <v>1.1591158015215388</v>
      </c>
      <c r="J8" s="2">
        <v>1.2009349592981884</v>
      </c>
      <c r="K8" s="2">
        <v>0.82067404469290206</v>
      </c>
      <c r="L8" s="2">
        <v>0.47444893214499922</v>
      </c>
      <c r="M8" s="2">
        <v>0.1723480078381949</v>
      </c>
      <c r="N8" s="2">
        <v>0.14580082136262384</v>
      </c>
      <c r="O8" s="2">
        <v>0.63390935390151004</v>
      </c>
      <c r="P8" s="2">
        <v>1.1221870732006005</v>
      </c>
      <c r="Q8" s="2">
        <v>0.21045001409429315</v>
      </c>
      <c r="R8" s="2">
        <v>4.1378388459204007</v>
      </c>
      <c r="S8" s="2">
        <v>9.0158184501126026</v>
      </c>
      <c r="T8" s="2">
        <v>0.74802461610168669</v>
      </c>
      <c r="U8" s="2">
        <v>0.25390785294098084</v>
      </c>
      <c r="V8" s="2">
        <v>13.350376727911803</v>
      </c>
      <c r="W8" s="2">
        <v>7.5161537280711732</v>
      </c>
      <c r="X8" s="2">
        <v>2.0301732186609871</v>
      </c>
      <c r="Y8" s="2">
        <v>8.3319680582426621</v>
      </c>
      <c r="Z8" s="2">
        <v>4.3443294232161191</v>
      </c>
      <c r="AA8" s="2">
        <v>15.607245872398011</v>
      </c>
      <c r="AB8" s="2">
        <v>5.8118815646084219</v>
      </c>
      <c r="AC8" s="2">
        <v>0.26330447674431678</v>
      </c>
      <c r="AE8" s="8">
        <v>78.838965097250608</v>
      </c>
    </row>
    <row r="9" spans="1:31" x14ac:dyDescent="0.3">
      <c r="A9" s="1" t="s">
        <v>62</v>
      </c>
      <c r="B9" s="1" t="s">
        <v>360</v>
      </c>
      <c r="C9" s="2">
        <v>0.40203121297583827</v>
      </c>
      <c r="D9" s="2">
        <v>0.14768187255421109</v>
      </c>
      <c r="E9" s="2">
        <v>0.21615274088504455</v>
      </c>
      <c r="F9" s="2">
        <v>7.3166467846037059E-2</v>
      </c>
      <c r="G9" s="2">
        <v>0.80996191299506592</v>
      </c>
      <c r="H9" s="2">
        <v>1.289556301855938E-2</v>
      </c>
      <c r="I9" s="2">
        <v>1.2111793467673049</v>
      </c>
      <c r="J9" s="2">
        <v>1.2307424717957143</v>
      </c>
      <c r="K9" s="2">
        <v>0.83142491970204857</v>
      </c>
      <c r="L9" s="2">
        <v>0.50287356321157639</v>
      </c>
      <c r="M9" s="2">
        <v>0.18151147911175533</v>
      </c>
      <c r="N9" s="2">
        <v>0.15960953176613449</v>
      </c>
      <c r="O9" s="2">
        <v>0.66029799297547986</v>
      </c>
      <c r="P9" s="2">
        <v>1.1291203886747818</v>
      </c>
      <c r="Q9" s="2">
        <v>0.22259439045990306</v>
      </c>
      <c r="R9" s="2">
        <v>4.1886966703914608</v>
      </c>
      <c r="S9" s="2">
        <v>9.3581990877133023</v>
      </c>
      <c r="T9" s="2">
        <v>0.77398160037570796</v>
      </c>
      <c r="U9" s="2">
        <v>0.27102345046625426</v>
      </c>
      <c r="V9" s="2">
        <v>13.492533977415302</v>
      </c>
      <c r="W9" s="2">
        <v>7.6551675271029573</v>
      </c>
      <c r="X9" s="2">
        <v>2.152636629881723</v>
      </c>
      <c r="Y9" s="2">
        <v>8.5217191712305063</v>
      </c>
      <c r="Z9" s="2">
        <v>4.4902583474959012</v>
      </c>
      <c r="AA9" s="2">
        <v>15.81393187377652</v>
      </c>
      <c r="AB9" s="2">
        <v>5.9668637954820447</v>
      </c>
      <c r="AC9" s="2">
        <v>0.26840091550639628</v>
      </c>
      <c r="AE9" s="8">
        <v>80.744656901577542</v>
      </c>
    </row>
    <row r="10" spans="1:31" x14ac:dyDescent="0.3">
      <c r="A10" s="1" t="s">
        <v>64</v>
      </c>
      <c r="B10" s="1" t="s">
        <v>361</v>
      </c>
      <c r="C10" s="2">
        <v>0.71522143878601352</v>
      </c>
      <c r="D10" s="2">
        <v>0.20357425614215796</v>
      </c>
      <c r="E10" s="2">
        <v>0.2563984230845302</v>
      </c>
      <c r="F10" s="2">
        <v>8.9434791123690849E-2</v>
      </c>
      <c r="G10" s="2">
        <v>1.2701876790961144</v>
      </c>
      <c r="H10" s="2">
        <v>1.8341651668203753E-2</v>
      </c>
      <c r="I10" s="2">
        <v>1.4764168249743299</v>
      </c>
      <c r="J10" s="2">
        <v>1.3832286746861386</v>
      </c>
      <c r="K10" s="2">
        <v>0.88601634526083806</v>
      </c>
      <c r="L10" s="2">
        <v>0.64869513529921674</v>
      </c>
      <c r="M10" s="2">
        <v>0.22860863659612737</v>
      </c>
      <c r="N10" s="2">
        <v>0.2302744824198483</v>
      </c>
      <c r="O10" s="2">
        <v>0.79501974472075732</v>
      </c>
      <c r="P10" s="2">
        <v>1.1648720780220707</v>
      </c>
      <c r="Q10" s="2">
        <v>0.28469575632168675</v>
      </c>
      <c r="R10" s="2">
        <v>4.4514824729109437</v>
      </c>
      <c r="S10" s="2">
        <v>11.102050334748629</v>
      </c>
      <c r="T10" s="2">
        <v>0.90673921428944437</v>
      </c>
      <c r="U10" s="2">
        <v>0.36031393284342123</v>
      </c>
      <c r="V10" s="2">
        <v>14.211186029406395</v>
      </c>
      <c r="W10" s="2">
        <v>8.3599194016236513</v>
      </c>
      <c r="X10" s="2">
        <v>2.7779017983496281</v>
      </c>
      <c r="Y10" s="2">
        <v>9.4854550916298432</v>
      </c>
      <c r="Z10" s="2">
        <v>5.2326085190775853</v>
      </c>
      <c r="AA10" s="2">
        <v>16.856059298993625</v>
      </c>
      <c r="AB10" s="2">
        <v>6.7543344237025087</v>
      </c>
      <c r="AC10" s="2">
        <v>0.29682694488942674</v>
      </c>
      <c r="AE10" s="8">
        <v>90.445863380666836</v>
      </c>
    </row>
    <row r="11" spans="1:31" x14ac:dyDescent="0.3">
      <c r="A11" s="1" t="s">
        <v>66</v>
      </c>
      <c r="B11" s="1" t="s">
        <v>362</v>
      </c>
      <c r="C11" s="2">
        <v>0.91288864671386172</v>
      </c>
      <c r="D11" s="2">
        <v>0.239639767967709</v>
      </c>
      <c r="E11" s="2">
        <v>0.28791028894504761</v>
      </c>
      <c r="F11" s="2">
        <v>9.9874480853504713E-2</v>
      </c>
      <c r="G11" s="2">
        <v>1.5718337324319327</v>
      </c>
      <c r="H11" s="2">
        <v>2.3736993872671166E-2</v>
      </c>
      <c r="I11" s="2">
        <v>1.6398148823152876</v>
      </c>
      <c r="J11" s="2">
        <v>1.4813229839262445</v>
      </c>
      <c r="K11" s="2">
        <v>0.91889613505408174</v>
      </c>
      <c r="L11" s="2">
        <v>0.74460094205004945</v>
      </c>
      <c r="M11" s="2">
        <v>0.26012408443540097</v>
      </c>
      <c r="N11" s="2">
        <v>0.27564359140232164</v>
      </c>
      <c r="O11" s="2">
        <v>0.87979037388619874</v>
      </c>
      <c r="P11" s="2">
        <v>1.1900565983773572</v>
      </c>
      <c r="Q11" s="2">
        <v>0.3243319538973598</v>
      </c>
      <c r="R11" s="2">
        <v>4.6374917455388704</v>
      </c>
      <c r="S11" s="2">
        <v>12.174684881878056</v>
      </c>
      <c r="T11" s="2">
        <v>0.99178252239390807</v>
      </c>
      <c r="U11" s="2">
        <v>0.42806971562387852</v>
      </c>
      <c r="V11" s="2">
        <v>14.626034330424197</v>
      </c>
      <c r="W11" s="2">
        <v>8.7756279321003845</v>
      </c>
      <c r="X11" s="2">
        <v>3.1710590698606254</v>
      </c>
      <c r="Y11" s="2">
        <v>10.063595271328024</v>
      </c>
      <c r="Z11" s="2">
        <v>5.6839595023889897</v>
      </c>
      <c r="AA11" s="2">
        <v>17.438476295494461</v>
      </c>
      <c r="AB11" s="2">
        <v>7.2281232647628579</v>
      </c>
      <c r="AC11" s="2">
        <v>0.32955496035859361</v>
      </c>
      <c r="AE11" s="8">
        <v>96.398924948281874</v>
      </c>
    </row>
    <row r="12" spans="1:31" x14ac:dyDescent="0.3">
      <c r="A12" s="1" t="s">
        <v>68</v>
      </c>
      <c r="B12" s="1" t="s">
        <v>363</v>
      </c>
      <c r="C12" s="2">
        <v>0.46358174939929614</v>
      </c>
      <c r="D12" s="2">
        <v>0.15861640866194632</v>
      </c>
      <c r="E12" s="2">
        <v>0.2237119991758077</v>
      </c>
      <c r="F12" s="2">
        <v>7.6364106724432931E-2</v>
      </c>
      <c r="G12" s="2">
        <v>0.89976448307179413</v>
      </c>
      <c r="H12" s="2">
        <v>1.386347555293186E-2</v>
      </c>
      <c r="I12" s="2">
        <v>1.2633482370305922</v>
      </c>
      <c r="J12" s="2">
        <v>1.2604405646426062</v>
      </c>
      <c r="K12" s="2">
        <v>0.84211775211090245</v>
      </c>
      <c r="L12" s="2">
        <v>0.53129948118332182</v>
      </c>
      <c r="M12" s="2">
        <v>0.19066491321671694</v>
      </c>
      <c r="N12" s="2">
        <v>0.17346932253574185</v>
      </c>
      <c r="O12" s="2">
        <v>0.68677988219890607</v>
      </c>
      <c r="P12" s="2">
        <v>1.1357770138325427</v>
      </c>
      <c r="Q12" s="2">
        <v>0.23476746883559813</v>
      </c>
      <c r="R12" s="2">
        <v>4.2384114598942189</v>
      </c>
      <c r="S12" s="2">
        <v>9.7010294727026203</v>
      </c>
      <c r="T12" s="2">
        <v>0.79989711997684609</v>
      </c>
      <c r="U12" s="2">
        <v>0.28845316374455926</v>
      </c>
      <c r="V12" s="2">
        <v>13.633971349949054</v>
      </c>
      <c r="W12" s="2">
        <v>7.7939570976318588</v>
      </c>
      <c r="X12" s="2">
        <v>2.2753104035183473</v>
      </c>
      <c r="Y12" s="2">
        <v>8.7113390103204402</v>
      </c>
      <c r="Z12" s="2">
        <v>4.6363445733073725</v>
      </c>
      <c r="AA12" s="2">
        <v>16.019948864137941</v>
      </c>
      <c r="AB12" s="2">
        <v>6.1219168807922726</v>
      </c>
      <c r="AC12" s="2">
        <v>0.27397395438947475</v>
      </c>
      <c r="AE12" s="8">
        <v>82.64912020853815</v>
      </c>
    </row>
    <row r="13" spans="1:31" x14ac:dyDescent="0.3">
      <c r="A13" s="1" t="s">
        <v>70</v>
      </c>
      <c r="B13" s="1" t="s">
        <v>364</v>
      </c>
      <c r="C13" s="2">
        <v>0.81957082702458783</v>
      </c>
      <c r="D13" s="2">
        <v>0.22248321510535629</v>
      </c>
      <c r="E13" s="2">
        <v>0.27304554487534483</v>
      </c>
      <c r="F13" s="2">
        <v>9.532623782617157E-2</v>
      </c>
      <c r="G13" s="2">
        <v>1.4292791489756751</v>
      </c>
      <c r="H13" s="2">
        <v>2.1508007604606607E-2</v>
      </c>
      <c r="I13" s="2">
        <v>1.5567609542774934</v>
      </c>
      <c r="J13" s="2">
        <v>1.4299195592389862</v>
      </c>
      <c r="K13" s="2">
        <v>0.8994649862811217</v>
      </c>
      <c r="L13" s="2">
        <v>0.69908705219680234</v>
      </c>
      <c r="M13" s="2">
        <v>0.24529126841931936</v>
      </c>
      <c r="N13" s="2">
        <v>0.25481239629240138</v>
      </c>
      <c r="O13" s="2">
        <v>0.83970456552844375</v>
      </c>
      <c r="P13" s="2">
        <v>1.171176824865896</v>
      </c>
      <c r="Q13" s="2">
        <v>0.30547554079775041</v>
      </c>
      <c r="R13" s="2">
        <v>4.5248710542305819</v>
      </c>
      <c r="S13" s="2">
        <v>11.621280702790417</v>
      </c>
      <c r="T13" s="2">
        <v>0.94839656244048598</v>
      </c>
      <c r="U13" s="2">
        <v>0.41442535361717175</v>
      </c>
      <c r="V13" s="2">
        <v>14.367931886132679</v>
      </c>
      <c r="W13" s="2">
        <v>8.5358656227864866</v>
      </c>
      <c r="X13" s="2">
        <v>2.9761279452967142</v>
      </c>
      <c r="Y13" s="2">
        <v>9.7430946064216606</v>
      </c>
      <c r="Z13" s="2">
        <v>5.445816115755802</v>
      </c>
      <c r="AA13" s="2">
        <v>17.065472191095523</v>
      </c>
      <c r="AB13" s="2">
        <v>6.9717470862510593</v>
      </c>
      <c r="AC13" s="2">
        <v>0.3426554171425425</v>
      </c>
      <c r="AE13" s="8">
        <v>93.220590673271076</v>
      </c>
    </row>
    <row r="14" spans="1:31" x14ac:dyDescent="0.3">
      <c r="A14" s="1" t="s">
        <v>72</v>
      </c>
      <c r="B14" s="1" t="s">
        <v>365</v>
      </c>
      <c r="C14" s="2">
        <v>0.70461996200756194</v>
      </c>
      <c r="D14" s="2">
        <v>0.20346618382433623</v>
      </c>
      <c r="E14" s="2">
        <v>0.27093547120566713</v>
      </c>
      <c r="F14" s="2">
        <v>8.8652485027187214E-2</v>
      </c>
      <c r="G14" s="2">
        <v>1.2840483893381827</v>
      </c>
      <c r="H14" s="2">
        <v>2.3080921891080866E-2</v>
      </c>
      <c r="I14" s="2">
        <v>1.4587923954467461</v>
      </c>
      <c r="J14" s="2">
        <v>1.384024587416157</v>
      </c>
      <c r="K14" s="2">
        <v>0.88084887801332379</v>
      </c>
      <c r="L14" s="2">
        <v>0.65353752198770521</v>
      </c>
      <c r="M14" s="2">
        <v>0.23146739535156693</v>
      </c>
      <c r="N14" s="2">
        <v>0.22923194131469746</v>
      </c>
      <c r="O14" s="2">
        <v>0.78889499302628985</v>
      </c>
      <c r="P14" s="2">
        <v>1.1729888351921032</v>
      </c>
      <c r="Q14" s="2">
        <v>0.28324562044674012</v>
      </c>
      <c r="R14" s="2">
        <v>4.5062639107402376</v>
      </c>
      <c r="S14" s="2">
        <v>10.988417618883828</v>
      </c>
      <c r="T14" s="2">
        <v>0.90862308921315149</v>
      </c>
      <c r="U14" s="2">
        <v>0.37856301105778639</v>
      </c>
      <c r="V14" s="2">
        <v>14.147613427670851</v>
      </c>
      <c r="W14" s="2">
        <v>8.2826951014106136</v>
      </c>
      <c r="X14" s="2">
        <v>2.7598071888600724</v>
      </c>
      <c r="Y14" s="2">
        <v>9.3990188896650384</v>
      </c>
      <c r="Z14" s="2">
        <v>5.1703926509283864</v>
      </c>
      <c r="AA14" s="2">
        <v>16.655988334826819</v>
      </c>
      <c r="AB14" s="2">
        <v>6.6774828080469648</v>
      </c>
      <c r="AC14" s="2">
        <v>0.29877805934323953</v>
      </c>
      <c r="AE14" s="8">
        <v>89.831479672136325</v>
      </c>
    </row>
    <row r="15" spans="1:31" x14ac:dyDescent="0.3">
      <c r="A15" s="1" t="s">
        <v>74</v>
      </c>
      <c r="B15" s="1" t="s">
        <v>366</v>
      </c>
      <c r="C15" s="2">
        <v>14.694303442101814</v>
      </c>
      <c r="D15" s="2">
        <v>2.6912220695344624</v>
      </c>
      <c r="E15" s="2">
        <v>2.0029592278920378</v>
      </c>
      <c r="F15" s="2">
        <v>0.8157080404871232</v>
      </c>
      <c r="G15" s="2">
        <v>21.720304905254853</v>
      </c>
      <c r="H15" s="2">
        <v>0.24683474380003606</v>
      </c>
      <c r="I15" s="2">
        <v>13.321520344763931</v>
      </c>
      <c r="J15" s="2">
        <v>8.1515326871521108</v>
      </c>
      <c r="K15" s="2">
        <v>3.3180272827802169</v>
      </c>
      <c r="L15" s="2">
        <v>7.1246671724840986</v>
      </c>
      <c r="M15" s="2">
        <v>2.3163181271134032</v>
      </c>
      <c r="N15" s="2">
        <v>3.38056592854368</v>
      </c>
      <c r="O15" s="2">
        <v>6.8098166585159774</v>
      </c>
      <c r="P15" s="2">
        <v>2.7082572669490563</v>
      </c>
      <c r="Q15" s="2">
        <v>3.0521771049641027</v>
      </c>
      <c r="R15" s="2">
        <v>15.906919467268688</v>
      </c>
      <c r="S15" s="2">
        <v>88.958214905353032</v>
      </c>
      <c r="T15" s="2">
        <v>6.8081481576402734</v>
      </c>
      <c r="U15" s="2">
        <v>4.3330926822513769</v>
      </c>
      <c r="V15" s="2">
        <v>46.336882021244733</v>
      </c>
      <c r="W15" s="2">
        <v>39.862182785692262</v>
      </c>
      <c r="X15" s="2">
        <v>30.657847387267669</v>
      </c>
      <c r="Y15" s="2">
        <v>52.538065769011929</v>
      </c>
      <c r="Z15" s="2">
        <v>38.395749329160616</v>
      </c>
      <c r="AA15" s="2">
        <v>63.549503376890236</v>
      </c>
      <c r="AB15" s="2">
        <v>41.946691795540787</v>
      </c>
      <c r="AC15" s="2">
        <v>1.5654821623556927</v>
      </c>
      <c r="AE15" s="8">
        <v>523.21299484201415</v>
      </c>
    </row>
    <row r="16" spans="1:31" x14ac:dyDescent="0.3">
      <c r="A16" s="1" t="s">
        <v>76</v>
      </c>
      <c r="B16" s="1" t="s">
        <v>367</v>
      </c>
      <c r="C16" s="2">
        <v>14.251623271825666</v>
      </c>
      <c r="D16" s="2">
        <v>2.6122651235102445</v>
      </c>
      <c r="E16" s="2">
        <v>1.9456917769364277</v>
      </c>
      <c r="F16" s="2">
        <v>0.79274680793812669</v>
      </c>
      <c r="G16" s="2">
        <v>21.069095036299391</v>
      </c>
      <c r="H16" s="2">
        <v>0.23896980379453869</v>
      </c>
      <c r="I16" s="2">
        <v>12.948154770704619</v>
      </c>
      <c r="J16" s="2">
        <v>7.9370721145882772</v>
      </c>
      <c r="K16" s="2">
        <v>3.2419057061872847</v>
      </c>
      <c r="L16" s="2">
        <v>6.9184354755466266</v>
      </c>
      <c r="M16" s="2">
        <v>2.2496685214210679</v>
      </c>
      <c r="N16" s="2">
        <v>3.2806193044154468</v>
      </c>
      <c r="O16" s="2">
        <v>6.6196211648955829</v>
      </c>
      <c r="P16" s="2">
        <v>2.6590073517640667</v>
      </c>
      <c r="Q16" s="2">
        <v>2.9645259182305463</v>
      </c>
      <c r="R16" s="2">
        <v>15.538858341186716</v>
      </c>
      <c r="S16" s="2">
        <v>86.504354453298845</v>
      </c>
      <c r="T16" s="2">
        <v>6.6206540207486295</v>
      </c>
      <c r="U16" s="2">
        <v>4.2029019173915243</v>
      </c>
      <c r="V16" s="2">
        <v>45.32719106601516</v>
      </c>
      <c r="W16" s="2">
        <v>38.875193364741691</v>
      </c>
      <c r="X16" s="2">
        <v>29.77524871685997</v>
      </c>
      <c r="Y16" s="2">
        <v>51.185675808936253</v>
      </c>
      <c r="Z16" s="2">
        <v>37.352968097721757</v>
      </c>
      <c r="AA16" s="2">
        <v>62.10216239800242</v>
      </c>
      <c r="AB16" s="2">
        <v>40.842115277073887</v>
      </c>
      <c r="AC16" s="2">
        <v>1.5241371588017294</v>
      </c>
      <c r="AE16" s="8">
        <v>509.58086276883648</v>
      </c>
    </row>
    <row r="17" spans="1:31" x14ac:dyDescent="0.3">
      <c r="A17" s="1" t="s">
        <v>78</v>
      </c>
      <c r="B17" s="1" t="s">
        <v>368</v>
      </c>
      <c r="C17" s="2">
        <v>14.903795764413502</v>
      </c>
      <c r="D17" s="2">
        <v>2.7268680978367517</v>
      </c>
      <c r="E17" s="2">
        <v>2.0167646575464304</v>
      </c>
      <c r="F17" s="2">
        <v>0.82666570003359896</v>
      </c>
      <c r="G17" s="2">
        <v>22.003965688746518</v>
      </c>
      <c r="H17" s="2">
        <v>0.2465626197193217</v>
      </c>
      <c r="I17" s="2">
        <v>13.502520925359999</v>
      </c>
      <c r="J17" s="2">
        <v>8.2453068779108865</v>
      </c>
      <c r="K17" s="2">
        <v>3.354696486013907</v>
      </c>
      <c r="L17" s="2">
        <v>7.2137596508418547</v>
      </c>
      <c r="M17" s="2">
        <v>2.3440538168401526</v>
      </c>
      <c r="N17" s="2">
        <v>3.4267829763006827</v>
      </c>
      <c r="O17" s="2">
        <v>6.9006137562053542</v>
      </c>
      <c r="P17" s="2">
        <v>2.7205380891412521</v>
      </c>
      <c r="Q17" s="2">
        <v>3.0927640263087488</v>
      </c>
      <c r="R17" s="2">
        <v>16.01759447300881</v>
      </c>
      <c r="S17" s="2">
        <v>90.143940919485473</v>
      </c>
      <c r="T17" s="2">
        <v>6.8910326090011882</v>
      </c>
      <c r="U17" s="2">
        <v>4.384480339806065</v>
      </c>
      <c r="V17" s="2">
        <v>46.83811393767305</v>
      </c>
      <c r="W17" s="2">
        <v>40.357051187169489</v>
      </c>
      <c r="X17" s="2">
        <v>31.070420990020519</v>
      </c>
      <c r="Y17" s="2">
        <v>53.204673855423508</v>
      </c>
      <c r="Z17" s="2">
        <v>38.907923226471688</v>
      </c>
      <c r="AA17" s="2">
        <v>64.324792189146947</v>
      </c>
      <c r="AB17" s="2">
        <v>42.495464701745462</v>
      </c>
      <c r="AC17" s="2">
        <v>1.5827952056742285</v>
      </c>
      <c r="AE17" s="8">
        <v>529.74394276784528</v>
      </c>
    </row>
    <row r="18" spans="1:31" x14ac:dyDescent="0.3">
      <c r="A18" s="1" t="s">
        <v>80</v>
      </c>
      <c r="B18" s="1" t="s">
        <v>369</v>
      </c>
      <c r="C18" s="2">
        <v>15.501344866664917</v>
      </c>
      <c r="D18" s="2">
        <v>2.8334277150268106</v>
      </c>
      <c r="E18" s="2">
        <v>2.0929760140119269</v>
      </c>
      <c r="F18" s="2">
        <v>0.85770753140829015</v>
      </c>
      <c r="G18" s="2">
        <v>22.880988325009533</v>
      </c>
      <c r="H18" s="2">
        <v>0.25678362066893401</v>
      </c>
      <c r="I18" s="2">
        <v>14.008683092715001</v>
      </c>
      <c r="J18" s="2">
        <v>8.5358341536763529</v>
      </c>
      <c r="K18" s="2">
        <v>3.4588237327215929</v>
      </c>
      <c r="L18" s="2">
        <v>7.4916057556574662</v>
      </c>
      <c r="M18" s="2">
        <v>2.4337470415869116</v>
      </c>
      <c r="N18" s="2">
        <v>3.5615641352094145</v>
      </c>
      <c r="O18" s="2">
        <v>7.1576829517319833</v>
      </c>
      <c r="P18" s="2">
        <v>2.788178508828008</v>
      </c>
      <c r="Q18" s="2">
        <v>3.2112030256013613</v>
      </c>
      <c r="R18" s="2">
        <v>16.515919052439692</v>
      </c>
      <c r="S18" s="2">
        <v>93.471577503533126</v>
      </c>
      <c r="T18" s="2">
        <v>7.1440593057081792</v>
      </c>
      <c r="U18" s="2">
        <v>4.5546510291165063</v>
      </c>
      <c r="V18" s="2">
        <v>48.21008468963641</v>
      </c>
      <c r="W18" s="2">
        <v>41.702414954110637</v>
      </c>
      <c r="X18" s="2">
        <v>32.263098018980813</v>
      </c>
      <c r="Y18" s="2">
        <v>55.044073439623538</v>
      </c>
      <c r="Z18" s="2">
        <v>40.324744251726152</v>
      </c>
      <c r="AA18" s="2">
        <v>66.315683121314919</v>
      </c>
      <c r="AB18" s="2">
        <v>43.998593158008774</v>
      </c>
      <c r="AC18" s="2">
        <v>1.6370170867806746</v>
      </c>
      <c r="AE18" s="8">
        <v>548.25246608149803</v>
      </c>
    </row>
    <row r="19" spans="1:31" x14ac:dyDescent="0.3">
      <c r="A19" s="1" t="s">
        <v>82</v>
      </c>
      <c r="B19" s="1" t="s">
        <v>370</v>
      </c>
      <c r="C19" s="2">
        <v>1.4474440693163837</v>
      </c>
      <c r="D19" s="2">
        <v>0.80449000423892114</v>
      </c>
      <c r="E19" s="2">
        <v>3.7084130764578562</v>
      </c>
      <c r="F19" s="2">
        <v>0.11510988181530077</v>
      </c>
      <c r="G19" s="2">
        <v>8.539859170323453</v>
      </c>
      <c r="H19" s="2">
        <v>1.0194035272919042</v>
      </c>
      <c r="I19" s="2">
        <v>1.5556942037722967</v>
      </c>
      <c r="J19" s="2">
        <v>4.1899285050393331</v>
      </c>
      <c r="K19" s="2">
        <v>1.2457295979634273</v>
      </c>
      <c r="L19" s="2">
        <v>3.1843517494517695</v>
      </c>
      <c r="M19" s="2">
        <v>1.310444810456872</v>
      </c>
      <c r="N19" s="2">
        <v>0.65405011966537607</v>
      </c>
      <c r="O19" s="2">
        <v>0.98564044183772193</v>
      </c>
      <c r="P19" s="2">
        <v>4.6556015210049262</v>
      </c>
      <c r="Q19" s="2">
        <v>0.71341865644110702</v>
      </c>
      <c r="R19" s="2">
        <v>23.130214540629566</v>
      </c>
      <c r="S19" s="2">
        <v>12.994317822757223</v>
      </c>
      <c r="T19" s="2">
        <v>2.8184555496423971</v>
      </c>
      <c r="U19" s="2">
        <v>1.6922117163370827</v>
      </c>
      <c r="V19" s="2">
        <v>12.051368873137143</v>
      </c>
      <c r="W19" s="2">
        <v>6.2269663706780056</v>
      </c>
      <c r="X19" s="2">
        <v>6.0482017154313583</v>
      </c>
      <c r="Y19" s="2">
        <v>8.5268781903508692</v>
      </c>
      <c r="Z19" s="2">
        <v>4.5618395385091031</v>
      </c>
      <c r="AA19" s="2">
        <v>5.4200887289280075</v>
      </c>
      <c r="AB19" s="2">
        <v>5.015238315715993</v>
      </c>
      <c r="AC19" s="2">
        <v>0.45903489113191775</v>
      </c>
      <c r="AE19" s="8">
        <v>123.07439558832533</v>
      </c>
    </row>
    <row r="20" spans="1:31" x14ac:dyDescent="0.3">
      <c r="A20" s="1" t="s">
        <v>84</v>
      </c>
      <c r="B20" s="1" t="s">
        <v>371</v>
      </c>
      <c r="C20" s="2">
        <v>1.2164290754857718</v>
      </c>
      <c r="D20" s="2">
        <v>0.78141467467363068</v>
      </c>
      <c r="E20" s="2">
        <v>3.8072542104968639</v>
      </c>
      <c r="F20" s="2">
        <v>0.10274160249612857</v>
      </c>
      <c r="G20" s="2">
        <v>8.4374098763956642</v>
      </c>
      <c r="H20" s="2">
        <v>1.053175755734939</v>
      </c>
      <c r="I20" s="2">
        <v>1.3411507557211793</v>
      </c>
      <c r="J20" s="2">
        <v>4.1720997499520731</v>
      </c>
      <c r="K20" s="2">
        <v>1.2157604016675578</v>
      </c>
      <c r="L20" s="2">
        <v>3.1607993413621776</v>
      </c>
      <c r="M20" s="2">
        <v>1.3129583896629491</v>
      </c>
      <c r="N20" s="2">
        <v>0.61180951689942598</v>
      </c>
      <c r="O20" s="2">
        <v>0.88175567471591532</v>
      </c>
      <c r="P20" s="2">
        <v>4.7615813144081827</v>
      </c>
      <c r="Q20" s="2">
        <v>0.6785227622325738</v>
      </c>
      <c r="R20" s="2">
        <v>23.634054361093678</v>
      </c>
      <c r="S20" s="2">
        <v>11.635280392879073</v>
      </c>
      <c r="T20" s="2">
        <v>2.7814388175503857</v>
      </c>
      <c r="U20" s="2">
        <v>1.6659588782599744</v>
      </c>
      <c r="V20" s="2">
        <v>11.389449973826466</v>
      </c>
      <c r="W20" s="2">
        <v>5.5727834376206449</v>
      </c>
      <c r="X20" s="2">
        <v>5.6573981979613954</v>
      </c>
      <c r="Y20" s="2">
        <v>7.7048454180166495</v>
      </c>
      <c r="Z20" s="2">
        <v>3.9293194715667292</v>
      </c>
      <c r="AA20" s="2">
        <v>4.1494769511279381</v>
      </c>
      <c r="AB20" s="2">
        <v>4.3066596765835286</v>
      </c>
      <c r="AC20" s="2">
        <v>0.44151248870114429</v>
      </c>
      <c r="AE20" s="8">
        <v>116.40304116709264</v>
      </c>
    </row>
    <row r="21" spans="1:31" x14ac:dyDescent="0.3">
      <c r="A21" s="1" t="s">
        <v>86</v>
      </c>
      <c r="B21" s="1" t="s">
        <v>372</v>
      </c>
      <c r="C21" s="2">
        <v>0.52469103059892852</v>
      </c>
      <c r="D21" s="2">
        <v>3.3096764888768171E-2</v>
      </c>
      <c r="E21" s="2">
        <v>5.1752620051681839E-2</v>
      </c>
      <c r="F21" s="2">
        <v>7.6810670410144263E-2</v>
      </c>
      <c r="G21" s="2">
        <v>0.25177565397049551</v>
      </c>
      <c r="H21" s="2">
        <v>8.4165925528869538E-3</v>
      </c>
      <c r="I21" s="2">
        <v>3.2220756339437821E-2</v>
      </c>
      <c r="J21" s="2">
        <v>9.686731234185518E-2</v>
      </c>
      <c r="K21" s="2">
        <v>0.22490476747920493</v>
      </c>
      <c r="L21" s="2">
        <v>0.28594466619214465</v>
      </c>
      <c r="M21" s="2">
        <v>1.0750352954167244</v>
      </c>
      <c r="N21" s="2">
        <v>1.548170769750278E-2</v>
      </c>
      <c r="O21" s="2">
        <v>0.40336869451338209</v>
      </c>
      <c r="P21" s="2">
        <v>9.4994842263367185E-2</v>
      </c>
      <c r="Q21" s="2">
        <v>3.6616932604246637E-2</v>
      </c>
      <c r="R21" s="2">
        <v>1.1638495909007209</v>
      </c>
      <c r="S21" s="2">
        <v>3.2267099857736805</v>
      </c>
      <c r="T21" s="2">
        <v>0.8875613032248747</v>
      </c>
      <c r="U21" s="2">
        <v>1.414415547599722</v>
      </c>
      <c r="V21" s="2">
        <v>5.3793087520871303</v>
      </c>
      <c r="W21" s="2">
        <v>1.2239201274530831</v>
      </c>
      <c r="X21" s="2">
        <v>1.6285579093486071</v>
      </c>
      <c r="Y21" s="2">
        <v>1.3191415685948038</v>
      </c>
      <c r="Z21" s="2">
        <v>0.22250340888016845</v>
      </c>
      <c r="AA21" s="2">
        <v>0.9543690319241781</v>
      </c>
      <c r="AB21" s="2">
        <v>1.7383125880055847</v>
      </c>
      <c r="AC21" s="2">
        <v>3.971135640367468E-3</v>
      </c>
      <c r="AE21" s="8">
        <v>22.37459925675369</v>
      </c>
    </row>
    <row r="22" spans="1:31" x14ac:dyDescent="0.3">
      <c r="A22" s="1" t="s">
        <v>88</v>
      </c>
      <c r="B22" s="1" t="s">
        <v>373</v>
      </c>
      <c r="C22" s="2">
        <v>0.68886499766496578</v>
      </c>
      <c r="D22" s="2">
        <v>6.9470612014138108E-2</v>
      </c>
      <c r="E22" s="2">
        <v>9.5729375683584611E-2</v>
      </c>
      <c r="F22" s="2">
        <v>8.3667022452433265E-2</v>
      </c>
      <c r="G22" s="2">
        <v>0.47214493845990946</v>
      </c>
      <c r="H22" s="2">
        <v>9.7918805805233596E-3</v>
      </c>
      <c r="I22" s="2">
        <v>0.24305636828521512</v>
      </c>
      <c r="J22" s="2">
        <v>0.23410553152119373</v>
      </c>
      <c r="K22" s="2">
        <v>0.27585664529487891</v>
      </c>
      <c r="L22" s="2">
        <v>0.40300917278372178</v>
      </c>
      <c r="M22" s="2">
        <v>1.047642883890666</v>
      </c>
      <c r="N22" s="2">
        <v>8.0174591896795253E-2</v>
      </c>
      <c r="O22" s="2">
        <v>0.51667682737619292</v>
      </c>
      <c r="P22" s="2">
        <v>0.14286894901218491</v>
      </c>
      <c r="Q22" s="2">
        <v>9.8485486471500072E-2</v>
      </c>
      <c r="R22" s="2">
        <v>1.4499386947658239</v>
      </c>
      <c r="S22" s="2">
        <v>4.487270326069579</v>
      </c>
      <c r="T22" s="2">
        <v>0.97868728396177473</v>
      </c>
      <c r="U22" s="2">
        <v>1.4668476303940623</v>
      </c>
      <c r="V22" s="2">
        <v>6.2197212656357141</v>
      </c>
      <c r="W22" s="2">
        <v>1.6516734843181688</v>
      </c>
      <c r="X22" s="2">
        <v>1.953074995390935</v>
      </c>
      <c r="Y22" s="2">
        <v>2.1351272330618802</v>
      </c>
      <c r="Z22" s="2">
        <v>0.80248467234693144</v>
      </c>
      <c r="AA22" s="2">
        <v>1.8435881156471801</v>
      </c>
      <c r="AB22" s="2">
        <v>2.3324348949193201</v>
      </c>
      <c r="AC22" s="2">
        <v>4.973916458648283E-2</v>
      </c>
      <c r="AE22" s="8">
        <v>29.832133044485754</v>
      </c>
    </row>
    <row r="23" spans="1:31" x14ac:dyDescent="0.3">
      <c r="A23" s="1" t="s">
        <v>90</v>
      </c>
      <c r="B23" s="1" t="s">
        <v>374</v>
      </c>
      <c r="C23" s="2">
        <v>6.7738435918352229E-4</v>
      </c>
      <c r="D23" s="2">
        <v>1.2787037218209908E-4</v>
      </c>
      <c r="E23" s="2">
        <v>0.29755359348193011</v>
      </c>
      <c r="F23" s="2">
        <v>8.1846721759541485E-5</v>
      </c>
      <c r="G23" s="2">
        <v>1.4887517377658282E-3</v>
      </c>
      <c r="H23" s="2">
        <v>9.8647406162631366E-5</v>
      </c>
      <c r="I23" s="2">
        <v>4.7634424313465837E-4</v>
      </c>
      <c r="J23" s="2">
        <v>7.6279716710052218E-4</v>
      </c>
      <c r="K23" s="2">
        <v>3.3811680850281424E-4</v>
      </c>
      <c r="L23" s="2">
        <v>3.1336445955270818E-2</v>
      </c>
      <c r="M23" s="2">
        <v>0.28906231823365686</v>
      </c>
      <c r="N23" s="2">
        <v>3.3984757916618533E-4</v>
      </c>
      <c r="O23" s="2">
        <v>1.3288384428200755E-3</v>
      </c>
      <c r="P23" s="2">
        <v>5.1648217170260545E-2</v>
      </c>
      <c r="Q23" s="2">
        <v>0.22456353660637601</v>
      </c>
      <c r="R23" s="2">
        <v>0.37727906019203888</v>
      </c>
      <c r="S23" s="2">
        <v>7.4822989574844182E-3</v>
      </c>
      <c r="T23" s="2">
        <v>1.790602518761262</v>
      </c>
      <c r="U23" s="2">
        <v>8.0335387229964983</v>
      </c>
      <c r="V23" s="2">
        <v>0.32774706024622147</v>
      </c>
      <c r="W23" s="2">
        <v>8.789130832003729E-3</v>
      </c>
      <c r="X23" s="2">
        <v>3.9342000424302075E-3</v>
      </c>
      <c r="Y23" s="2">
        <v>1.1396881079708347E-2</v>
      </c>
      <c r="Z23" s="2">
        <v>1.0129431732306465E-3</v>
      </c>
      <c r="AA23" s="2">
        <v>1.8443311500861619E-3</v>
      </c>
      <c r="AB23" s="2">
        <v>2.0326128526162602E-3</v>
      </c>
      <c r="AC23" s="2">
        <v>8.8846062206867672E-4</v>
      </c>
      <c r="AE23" s="8">
        <v>11.466432777190919</v>
      </c>
    </row>
    <row r="24" spans="1:31" x14ac:dyDescent="0.3">
      <c r="A24" s="1" t="s">
        <v>92</v>
      </c>
      <c r="B24" s="1" t="s">
        <v>375</v>
      </c>
      <c r="C24" s="2">
        <v>9.9413259117745711E-5</v>
      </c>
      <c r="D24" s="2">
        <v>0</v>
      </c>
      <c r="E24" s="2">
        <v>3.5050806416366199E-4</v>
      </c>
      <c r="F24" s="2">
        <v>0</v>
      </c>
      <c r="G24" s="2">
        <v>1.792922332488553</v>
      </c>
      <c r="H24" s="2">
        <v>0.29167668599264746</v>
      </c>
      <c r="I24" s="2">
        <v>0</v>
      </c>
      <c r="J24" s="2">
        <v>0.25801199608689446</v>
      </c>
      <c r="K24" s="2">
        <v>7.2894927518078737E-5</v>
      </c>
      <c r="L24" s="2">
        <v>7.3162700779502727E-3</v>
      </c>
      <c r="M24" s="2">
        <v>8.7644100996706574E-4</v>
      </c>
      <c r="N24" s="2">
        <v>0</v>
      </c>
      <c r="O24" s="2">
        <v>2.1856788502886909E-3</v>
      </c>
      <c r="P24" s="2">
        <v>1.8011091133024112E-5</v>
      </c>
      <c r="Q24" s="2">
        <v>0</v>
      </c>
      <c r="R24" s="2">
        <v>4.7960695505496892E-3</v>
      </c>
      <c r="S24" s="2">
        <v>6.645095129818567</v>
      </c>
      <c r="T24" s="2">
        <v>2.9597073818484811</v>
      </c>
      <c r="U24" s="2">
        <v>3.7928602546094689E-2</v>
      </c>
      <c r="V24" s="2">
        <v>5.2114205066856038E-2</v>
      </c>
      <c r="W24" s="2">
        <v>5.5058022294054761E-3</v>
      </c>
      <c r="X24" s="2">
        <v>9.5806036885963414E-3</v>
      </c>
      <c r="Y24" s="2">
        <v>1.0747486580340819E-2</v>
      </c>
      <c r="Z24" s="2">
        <v>0.22680953637134396</v>
      </c>
      <c r="AA24" s="2">
        <v>1.010983528667008E-3</v>
      </c>
      <c r="AB24" s="2">
        <v>2.9406676893903201E-3</v>
      </c>
      <c r="AC24" s="2">
        <v>0</v>
      </c>
      <c r="AE24" s="8">
        <v>12.309766700766525</v>
      </c>
    </row>
    <row r="25" spans="1:31" x14ac:dyDescent="0.3">
      <c r="A25" s="1" t="s">
        <v>94</v>
      </c>
      <c r="B25" s="1" t="s">
        <v>376</v>
      </c>
      <c r="C25" s="2">
        <v>0.85263619677861535</v>
      </c>
      <c r="D25" s="2">
        <v>1.5444942146276901E-4</v>
      </c>
      <c r="E25" s="2">
        <v>3.3424495500940319E-3</v>
      </c>
      <c r="F25" s="2">
        <v>1.1071710687971002E-4</v>
      </c>
      <c r="G25" s="2">
        <v>10.141540392679669</v>
      </c>
      <c r="H25" s="2">
        <v>0.4302433351085872</v>
      </c>
      <c r="I25" s="2">
        <v>0.25194260125693257</v>
      </c>
      <c r="J25" s="2">
        <v>0.19907006064021951</v>
      </c>
      <c r="K25" s="2">
        <v>1.1855197273038316E-3</v>
      </c>
      <c r="L25" s="2">
        <v>9.313235166649567E-3</v>
      </c>
      <c r="M25" s="2">
        <v>4.2052534513945888E-2</v>
      </c>
      <c r="N25" s="2">
        <v>0.41550925818006434</v>
      </c>
      <c r="O25" s="2">
        <v>3.1512680426077085E-2</v>
      </c>
      <c r="P25" s="2">
        <v>7.3748527856994876E-3</v>
      </c>
      <c r="Q25" s="2">
        <v>1.159212186745906E-3</v>
      </c>
      <c r="R25" s="2">
        <v>1.9451412018569951</v>
      </c>
      <c r="S25" s="2">
        <v>3.7624333600760016</v>
      </c>
      <c r="T25" s="2">
        <v>0.16006837469047261</v>
      </c>
      <c r="U25" s="2">
        <v>0.25404457747138959</v>
      </c>
      <c r="V25" s="2">
        <v>0.42294256658094331</v>
      </c>
      <c r="W25" s="2">
        <v>4.5616605757077343E-2</v>
      </c>
      <c r="X25" s="2">
        <v>4.2427311472731363E-2</v>
      </c>
      <c r="Y25" s="2">
        <v>4.0536537983200067E-2</v>
      </c>
      <c r="Z25" s="2">
        <v>9.416500657296098E-2</v>
      </c>
      <c r="AA25" s="2">
        <v>0.75984514270341819</v>
      </c>
      <c r="AB25" s="2">
        <v>2.6581264693910245</v>
      </c>
      <c r="AC25" s="2">
        <v>5.3706635773045415E-2</v>
      </c>
      <c r="AE25" s="8">
        <v>22.626201285858212</v>
      </c>
    </row>
    <row r="26" spans="1:31" x14ac:dyDescent="0.3">
      <c r="A26" s="1" t="s">
        <v>96</v>
      </c>
      <c r="B26" s="1" t="s">
        <v>377</v>
      </c>
      <c r="C26" s="2">
        <v>197.92925423587411</v>
      </c>
      <c r="D26" s="2">
        <v>19.003522473887173</v>
      </c>
      <c r="E26" s="2">
        <v>8.3003169050367127</v>
      </c>
      <c r="F26" s="2">
        <v>1.9476116969911588</v>
      </c>
      <c r="G26" s="2">
        <v>258.4921044865938</v>
      </c>
      <c r="H26" s="2">
        <v>1.5256833198688857</v>
      </c>
      <c r="I26" s="2">
        <v>83.472552874674861</v>
      </c>
      <c r="J26" s="2">
        <v>21.627665260537867</v>
      </c>
      <c r="K26" s="2">
        <v>6.4898469528878149</v>
      </c>
      <c r="L26" s="2">
        <v>13.58160605465622</v>
      </c>
      <c r="M26" s="2">
        <v>9.1138390292840015</v>
      </c>
      <c r="N26" s="2">
        <v>6.476208810189096</v>
      </c>
      <c r="O26" s="2">
        <v>26.651698457997121</v>
      </c>
      <c r="P26" s="2">
        <v>5.9659854396868228</v>
      </c>
      <c r="Q26" s="2">
        <v>4.0114459577249288</v>
      </c>
      <c r="R26" s="2">
        <v>68.02234850183649</v>
      </c>
      <c r="S26" s="2">
        <v>443.19941218317592</v>
      </c>
      <c r="T26" s="2">
        <v>45.379646808235464</v>
      </c>
      <c r="U26" s="2">
        <v>40.140062532356531</v>
      </c>
      <c r="V26" s="2">
        <v>694.93587289490426</v>
      </c>
      <c r="W26" s="2">
        <v>304.80675779226902</v>
      </c>
      <c r="X26" s="2">
        <v>283.73153375639589</v>
      </c>
      <c r="Y26" s="2">
        <v>367.04923480426118</v>
      </c>
      <c r="Z26" s="2">
        <v>252.06815790686525</v>
      </c>
      <c r="AA26" s="2">
        <v>394.60621621204308</v>
      </c>
      <c r="AB26" s="2">
        <v>335.01805008797015</v>
      </c>
      <c r="AC26" s="2">
        <v>15.309163323940924</v>
      </c>
      <c r="AE26" s="8">
        <v>3908.8557987601444</v>
      </c>
    </row>
    <row r="27" spans="1:31" x14ac:dyDescent="0.3">
      <c r="A27" s="1" t="s">
        <v>98</v>
      </c>
      <c r="B27" s="1" t="s">
        <v>378</v>
      </c>
      <c r="C27" s="2">
        <v>195.09314910115145</v>
      </c>
      <c r="D27" s="2">
        <v>18.733479855941475</v>
      </c>
      <c r="E27" s="2">
        <v>8.2347442776679678</v>
      </c>
      <c r="F27" s="2">
        <v>1.9218486739714371</v>
      </c>
      <c r="G27" s="2">
        <v>254.85157866965409</v>
      </c>
      <c r="H27" s="2">
        <v>1.5102153992727956</v>
      </c>
      <c r="I27" s="2">
        <v>82.306118103172409</v>
      </c>
      <c r="J27" s="2">
        <v>21.37314205269838</v>
      </c>
      <c r="K27" s="2">
        <v>6.4716740345056687</v>
      </c>
      <c r="L27" s="2">
        <v>13.639016093093062</v>
      </c>
      <c r="M27" s="2">
        <v>9.0563744025539545</v>
      </c>
      <c r="N27" s="2">
        <v>6.4161502613523647</v>
      </c>
      <c r="O27" s="2">
        <v>26.452969971572191</v>
      </c>
      <c r="P27" s="2">
        <v>5.9252050858121219</v>
      </c>
      <c r="Q27" s="2">
        <v>4.0045577026275021</v>
      </c>
      <c r="R27" s="2">
        <v>67.377870102167051</v>
      </c>
      <c r="S27" s="2">
        <v>437.63450830929941</v>
      </c>
      <c r="T27" s="2">
        <v>44.859662896094541</v>
      </c>
      <c r="U27" s="2">
        <v>39.677364587558245</v>
      </c>
      <c r="V27" s="2">
        <v>688.50447654776838</v>
      </c>
      <c r="W27" s="2">
        <v>301.68576592541132</v>
      </c>
      <c r="X27" s="2">
        <v>280.13047287997097</v>
      </c>
      <c r="Y27" s="2">
        <v>363.39544277099151</v>
      </c>
      <c r="Z27" s="2">
        <v>248.64395399340708</v>
      </c>
      <c r="AA27" s="2">
        <v>389.73162006171555</v>
      </c>
      <c r="AB27" s="2">
        <v>331.56366950960683</v>
      </c>
      <c r="AC27" s="2">
        <v>15.123012961082564</v>
      </c>
      <c r="AE27" s="8">
        <v>3864.3180442301204</v>
      </c>
    </row>
    <row r="28" spans="1:31" x14ac:dyDescent="0.3">
      <c r="A28" s="1" t="s">
        <v>100</v>
      </c>
      <c r="B28" s="1" t="s">
        <v>379</v>
      </c>
      <c r="C28" s="2">
        <v>186.3210488990415</v>
      </c>
      <c r="D28" s="2">
        <v>17.889156012846108</v>
      </c>
      <c r="E28" s="2">
        <v>7.8759580510808007</v>
      </c>
      <c r="F28" s="2">
        <v>1.8353772364016734</v>
      </c>
      <c r="G28" s="2">
        <v>243.40659883654345</v>
      </c>
      <c r="H28" s="2">
        <v>1.4446881567175116</v>
      </c>
      <c r="I28" s="2">
        <v>78.592735149502602</v>
      </c>
      <c r="J28" s="2">
        <v>20.413737499764263</v>
      </c>
      <c r="K28" s="2">
        <v>6.1885972573693895</v>
      </c>
      <c r="L28" s="2">
        <v>13.066587209704638</v>
      </c>
      <c r="M28" s="2">
        <v>8.6603190986314704</v>
      </c>
      <c r="N28" s="2">
        <v>6.1345503167109374</v>
      </c>
      <c r="O28" s="2">
        <v>25.295008807173534</v>
      </c>
      <c r="P28" s="2">
        <v>5.6608124369350046</v>
      </c>
      <c r="Q28" s="2">
        <v>3.8281867978800102</v>
      </c>
      <c r="R28" s="2">
        <v>64.39533969070277</v>
      </c>
      <c r="S28" s="2">
        <v>417.97453400486978</v>
      </c>
      <c r="T28" s="2">
        <v>42.873323019040654</v>
      </c>
      <c r="U28" s="2">
        <v>38.023988397110934</v>
      </c>
      <c r="V28" s="2">
        <v>658.48726523954269</v>
      </c>
      <c r="W28" s="2">
        <v>288.31887431053752</v>
      </c>
      <c r="X28" s="2">
        <v>267.60538259698092</v>
      </c>
      <c r="Y28" s="2">
        <v>347.31378851551443</v>
      </c>
      <c r="Z28" s="2">
        <v>237.43261579301438</v>
      </c>
      <c r="AA28" s="2">
        <v>372.20612985176774</v>
      </c>
      <c r="AB28" s="2">
        <v>316.79893940313463</v>
      </c>
      <c r="AC28" s="2">
        <v>14.463596686466953</v>
      </c>
      <c r="AE28" s="8">
        <v>3692.5071392749869</v>
      </c>
    </row>
    <row r="29" spans="1:31" x14ac:dyDescent="0.3">
      <c r="A29" s="1" t="s">
        <v>102</v>
      </c>
      <c r="B29" s="1" t="s">
        <v>380</v>
      </c>
      <c r="C29" s="2">
        <v>201.53393399647121</v>
      </c>
      <c r="D29" s="2">
        <v>19.345708491145665</v>
      </c>
      <c r="E29" s="2">
        <v>8.4390525814474131</v>
      </c>
      <c r="F29" s="2">
        <v>1.9801342450332071</v>
      </c>
      <c r="G29" s="2">
        <v>263.18080348264516</v>
      </c>
      <c r="H29" s="2">
        <v>1.5530045049616445</v>
      </c>
      <c r="I29" s="2">
        <v>84.959797145486533</v>
      </c>
      <c r="J29" s="2">
        <v>21.988950899673721</v>
      </c>
      <c r="K29" s="2">
        <v>6.5803829414441033</v>
      </c>
      <c r="L29" s="2">
        <v>13.676617405249791</v>
      </c>
      <c r="M29" s="2">
        <v>9.2580896224540012</v>
      </c>
      <c r="N29" s="2">
        <v>6.5392594575858549</v>
      </c>
      <c r="O29" s="2">
        <v>27.069198894098186</v>
      </c>
      <c r="P29" s="2">
        <v>6.0636406858429943</v>
      </c>
      <c r="Q29" s="2">
        <v>4.0587068382536282</v>
      </c>
      <c r="R29" s="2">
        <v>69.132085470383913</v>
      </c>
      <c r="S29" s="2">
        <v>450.86041467259446</v>
      </c>
      <c r="T29" s="2">
        <v>46.161950448689772</v>
      </c>
      <c r="U29" s="2">
        <v>40.811091248345598</v>
      </c>
      <c r="V29" s="2">
        <v>706.55395089938725</v>
      </c>
      <c r="W29" s="2">
        <v>309.98078777157616</v>
      </c>
      <c r="X29" s="2">
        <v>288.74483057026873</v>
      </c>
      <c r="Y29" s="2">
        <v>373.0338078825427</v>
      </c>
      <c r="Z29" s="2">
        <v>256.5412543746649</v>
      </c>
      <c r="AA29" s="2">
        <v>401.48566376761221</v>
      </c>
      <c r="AB29" s="2">
        <v>340.74053762452468</v>
      </c>
      <c r="AC29" s="2">
        <v>15.575531726178223</v>
      </c>
      <c r="AE29" s="8">
        <v>3975.8491876485614</v>
      </c>
    </row>
    <row r="30" spans="1:31" x14ac:dyDescent="0.3">
      <c r="A30" s="1" t="s">
        <v>104</v>
      </c>
      <c r="B30" s="1" t="s">
        <v>381</v>
      </c>
      <c r="C30" s="2">
        <v>173.06903833119028</v>
      </c>
      <c r="D30" s="2">
        <v>16.616850249980306</v>
      </c>
      <c r="E30" s="2">
        <v>7.2742780200560739</v>
      </c>
      <c r="F30" s="2">
        <v>1.7054221210485174</v>
      </c>
      <c r="G30" s="2">
        <v>226.04560963441409</v>
      </c>
      <c r="H30" s="2">
        <v>1.3387761946743377</v>
      </c>
      <c r="I30" s="2">
        <v>72.976256431324288</v>
      </c>
      <c r="J30" s="2">
        <v>18.926872145779399</v>
      </c>
      <c r="K30" s="2">
        <v>5.6800116372104847</v>
      </c>
      <c r="L30" s="2">
        <v>11.831373396143018</v>
      </c>
      <c r="M30" s="2">
        <v>7.9766071348943468</v>
      </c>
      <c r="N30" s="2">
        <v>5.6432183508604927</v>
      </c>
      <c r="O30" s="2">
        <v>23.330980287523349</v>
      </c>
      <c r="P30" s="2">
        <v>5.2190501682561887</v>
      </c>
      <c r="Q30" s="2">
        <v>3.5045027808231057</v>
      </c>
      <c r="R30" s="2">
        <v>59.487223901870124</v>
      </c>
      <c r="S30" s="2">
        <v>387.50299563838365</v>
      </c>
      <c r="T30" s="2">
        <v>39.726591388473125</v>
      </c>
      <c r="U30" s="2">
        <v>35.415902281303552</v>
      </c>
      <c r="V30" s="2">
        <v>608.59903020983597</v>
      </c>
      <c r="W30" s="2">
        <v>266.62353589415676</v>
      </c>
      <c r="X30" s="2">
        <v>248.12653669079617</v>
      </c>
      <c r="Y30" s="2">
        <v>320.87531936036106</v>
      </c>
      <c r="Z30" s="2">
        <v>220.3384864694502</v>
      </c>
      <c r="AA30" s="2">
        <v>344.91745197070145</v>
      </c>
      <c r="AB30" s="2">
        <v>292.84258467390225</v>
      </c>
      <c r="AC30" s="2">
        <v>13.432397782834087</v>
      </c>
      <c r="AE30" s="8">
        <v>3419.0269031462467</v>
      </c>
    </row>
    <row r="31" spans="1:31" x14ac:dyDescent="0.3">
      <c r="A31" s="1" t="s">
        <v>106</v>
      </c>
      <c r="B31" s="1" t="s">
        <v>382</v>
      </c>
      <c r="C31" s="2">
        <v>193.71838215793363</v>
      </c>
      <c r="D31" s="2">
        <v>18.630042378252739</v>
      </c>
      <c r="E31" s="2">
        <v>8.1765629159047215</v>
      </c>
      <c r="F31" s="2">
        <v>1.9226225722010093</v>
      </c>
      <c r="G31" s="2">
        <v>253.07359664499955</v>
      </c>
      <c r="H31" s="2">
        <v>1.4986966227487775</v>
      </c>
      <c r="I31" s="2">
        <v>81.874208111492337</v>
      </c>
      <c r="J31" s="2">
        <v>21.341061581989813</v>
      </c>
      <c r="K31" s="2">
        <v>6.4470810461642811</v>
      </c>
      <c r="L31" s="2">
        <v>13.500357982203115</v>
      </c>
      <c r="M31" s="2">
        <v>8.9870032512625944</v>
      </c>
      <c r="N31" s="2">
        <v>6.4015817991502955</v>
      </c>
      <c r="O31" s="2">
        <v>26.266655364601917</v>
      </c>
      <c r="P31" s="2">
        <v>5.9094915700404398</v>
      </c>
      <c r="Q31" s="2">
        <v>4.0082270024606403</v>
      </c>
      <c r="R31" s="2">
        <v>66.935359315871537</v>
      </c>
      <c r="S31" s="2">
        <v>435.37571504052789</v>
      </c>
      <c r="T31" s="2">
        <v>44.543934904507445</v>
      </c>
      <c r="U31" s="2">
        <v>39.347914365817225</v>
      </c>
      <c r="V31" s="2">
        <v>681.32653188690597</v>
      </c>
      <c r="W31" s="2">
        <v>299.21019165008511</v>
      </c>
      <c r="X31" s="2">
        <v>278.09683901471601</v>
      </c>
      <c r="Y31" s="2">
        <v>360.36077045001406</v>
      </c>
      <c r="Z31" s="2">
        <v>247.23750312656159</v>
      </c>
      <c r="AA31" s="2">
        <v>387.32356660045775</v>
      </c>
      <c r="AB31" s="2">
        <v>328.82559011042019</v>
      </c>
      <c r="AC31" s="2">
        <v>15.005006988171589</v>
      </c>
      <c r="AE31" s="8">
        <v>3835.3444944554631</v>
      </c>
    </row>
    <row r="32" spans="1:31" x14ac:dyDescent="0.3">
      <c r="A32" s="1" t="s">
        <v>108</v>
      </c>
      <c r="B32" s="1" t="s">
        <v>383</v>
      </c>
      <c r="C32" s="2">
        <v>0.29092271324726304</v>
      </c>
      <c r="D32" s="2">
        <v>3.1158625037591026E-2</v>
      </c>
      <c r="E32" s="2">
        <v>5.408681050768379E-2</v>
      </c>
      <c r="F32" s="2">
        <v>4.7496811849225395E-3</v>
      </c>
      <c r="G32" s="2">
        <v>0.5182211599765113</v>
      </c>
      <c r="H32" s="2">
        <v>1.5598374770711874E-2</v>
      </c>
      <c r="I32" s="2">
        <v>3.4290730529955291</v>
      </c>
      <c r="J32" s="2">
        <v>0.79510972510731281</v>
      </c>
      <c r="K32" s="2">
        <v>0.44805339654010368</v>
      </c>
      <c r="L32" s="2">
        <v>0.47181328143162532</v>
      </c>
      <c r="M32" s="2">
        <v>1.3384090559342072</v>
      </c>
      <c r="N32" s="2">
        <v>4.2787204099589422</v>
      </c>
      <c r="O32" s="2">
        <v>23.685111470039466</v>
      </c>
      <c r="P32" s="2">
        <v>26.113739926471741</v>
      </c>
      <c r="Q32" s="2">
        <v>0.90492017536573266</v>
      </c>
      <c r="R32" s="2">
        <v>4.3340041615731435</v>
      </c>
      <c r="S32" s="2">
        <v>55.338754779045601</v>
      </c>
      <c r="T32" s="2">
        <v>1.2021135814132553</v>
      </c>
      <c r="U32" s="2">
        <v>3.8710009740300455</v>
      </c>
      <c r="V32" s="2">
        <v>415.15173292453676</v>
      </c>
      <c r="W32" s="2">
        <v>44.667569998783101</v>
      </c>
      <c r="X32" s="2">
        <v>1.0835907895496713</v>
      </c>
      <c r="Y32" s="2">
        <v>15.811488122558988</v>
      </c>
      <c r="Z32" s="2">
        <v>19.84523235513857</v>
      </c>
      <c r="AA32" s="2">
        <v>11.887238789059291</v>
      </c>
      <c r="AB32" s="2">
        <v>35.564438884567167</v>
      </c>
      <c r="AC32" s="2">
        <v>4.7043842697290561E-2</v>
      </c>
      <c r="AE32" s="8">
        <v>671.1838970615222</v>
      </c>
    </row>
    <row r="33" spans="1:31" x14ac:dyDescent="0.3">
      <c r="A33" s="1" t="s">
        <v>110</v>
      </c>
      <c r="B33" s="1" t="s">
        <v>384</v>
      </c>
      <c r="C33" s="2">
        <v>5.3089121516003441</v>
      </c>
      <c r="D33" s="2">
        <v>0.59784385269482332</v>
      </c>
      <c r="E33" s="2">
        <v>2.6407884811146709</v>
      </c>
      <c r="F33" s="2">
        <v>0.14269421155751288</v>
      </c>
      <c r="G33" s="2">
        <v>9.6997617801634508</v>
      </c>
      <c r="H33" s="2">
        <v>0.30847574979927261</v>
      </c>
      <c r="I33" s="2">
        <v>3.4438094160851738</v>
      </c>
      <c r="J33" s="2">
        <v>2.8808681695085037</v>
      </c>
      <c r="K33" s="2">
        <v>3.2034232492369021</v>
      </c>
      <c r="L33" s="2">
        <v>12.850007473085562</v>
      </c>
      <c r="M33" s="2">
        <v>3.1946123896148966</v>
      </c>
      <c r="N33" s="2">
        <v>2.6844000243842689</v>
      </c>
      <c r="O33" s="2">
        <v>8.3628521867711623</v>
      </c>
      <c r="P33" s="2">
        <v>1.915584471248605</v>
      </c>
      <c r="Q33" s="2">
        <v>2.2934388445214697</v>
      </c>
      <c r="R33" s="2">
        <v>16.549125755118652</v>
      </c>
      <c r="S33" s="2">
        <v>44.353390410485773</v>
      </c>
      <c r="T33" s="2">
        <v>6.5683555080661788</v>
      </c>
      <c r="U33" s="2">
        <v>6.7521953365479144</v>
      </c>
      <c r="V33" s="2">
        <v>166.71661012276189</v>
      </c>
      <c r="W33" s="2">
        <v>58.547249364815315</v>
      </c>
      <c r="X33" s="2">
        <v>26.654218501444021</v>
      </c>
      <c r="Y33" s="2">
        <v>81.30795633744097</v>
      </c>
      <c r="Z33" s="2">
        <v>14.311017936526556</v>
      </c>
      <c r="AA33" s="2">
        <v>41.15508499374301</v>
      </c>
      <c r="AB33" s="2">
        <v>62.619951729788241</v>
      </c>
      <c r="AC33" s="2">
        <v>1.8593908723041714</v>
      </c>
      <c r="AE33" s="8">
        <v>586.92201932042929</v>
      </c>
    </row>
    <row r="34" spans="1:31" x14ac:dyDescent="0.3">
      <c r="A34" s="1" t="s">
        <v>112</v>
      </c>
      <c r="B34" s="1" t="s">
        <v>385</v>
      </c>
      <c r="C34" s="2">
        <v>3.7354678298133099</v>
      </c>
      <c r="D34" s="2">
        <v>0.44196435721084104</v>
      </c>
      <c r="E34" s="2">
        <v>2.2443051239889753</v>
      </c>
      <c r="F34" s="2">
        <v>0.12469468674060655</v>
      </c>
      <c r="G34" s="2">
        <v>7.5187369006431224</v>
      </c>
      <c r="H34" s="2">
        <v>0.28461404298568865</v>
      </c>
      <c r="I34" s="2">
        <v>2.8461342366512654</v>
      </c>
      <c r="J34" s="2">
        <v>2.6158329706261463</v>
      </c>
      <c r="K34" s="2">
        <v>3.0153104652122762</v>
      </c>
      <c r="L34" s="2">
        <v>12.200987552892286</v>
      </c>
      <c r="M34" s="2">
        <v>3.0018210409216395</v>
      </c>
      <c r="N34" s="2">
        <v>2.5503657951722283</v>
      </c>
      <c r="O34" s="2">
        <v>7.8110866769267915</v>
      </c>
      <c r="P34" s="2">
        <v>1.8342593492359303</v>
      </c>
      <c r="Q34" s="2">
        <v>2.1716909652648448</v>
      </c>
      <c r="R34" s="2">
        <v>15.406608113907794</v>
      </c>
      <c r="S34" s="2">
        <v>39.631269442180894</v>
      </c>
      <c r="T34" s="2">
        <v>6.0258948461365858</v>
      </c>
      <c r="U34" s="2">
        <v>6.1998947488277816</v>
      </c>
      <c r="V34" s="2">
        <v>156.86029791032175</v>
      </c>
      <c r="W34" s="2">
        <v>54.205207712135199</v>
      </c>
      <c r="X34" s="2">
        <v>23.590563176611351</v>
      </c>
      <c r="Y34" s="2">
        <v>75.776251798598707</v>
      </c>
      <c r="Z34" s="2">
        <v>12.266333592556228</v>
      </c>
      <c r="AA34" s="2">
        <v>36.941474173344673</v>
      </c>
      <c r="AB34" s="2">
        <v>58.323302729738991</v>
      </c>
      <c r="AC34" s="2">
        <v>1.6846523637928037</v>
      </c>
      <c r="AE34" s="8">
        <v>539.30902260243863</v>
      </c>
    </row>
    <row r="35" spans="1:31" x14ac:dyDescent="0.3">
      <c r="A35" s="1" t="s">
        <v>114</v>
      </c>
      <c r="B35" s="1" t="s">
        <v>386</v>
      </c>
      <c r="C35" s="2">
        <v>2.9129198902295053</v>
      </c>
      <c r="D35" s="2">
        <v>0.37157453874391194</v>
      </c>
      <c r="E35" s="2">
        <v>2.3572678598826684</v>
      </c>
      <c r="F35" s="2">
        <v>0.12323654861094202</v>
      </c>
      <c r="G35" s="2">
        <v>6.6288872928954108</v>
      </c>
      <c r="H35" s="2">
        <v>0.29511739159772704</v>
      </c>
      <c r="I35" s="2">
        <v>2.4891552186628658</v>
      </c>
      <c r="J35" s="2">
        <v>2.6680765306561995</v>
      </c>
      <c r="K35" s="2">
        <v>3.2028727096175116</v>
      </c>
      <c r="L35" s="2">
        <v>13.023412707423272</v>
      </c>
      <c r="M35" s="2">
        <v>3.164741137541863</v>
      </c>
      <c r="N35" s="2">
        <v>2.6748098732048113</v>
      </c>
      <c r="O35" s="2">
        <v>8.2251313817513427</v>
      </c>
      <c r="P35" s="2">
        <v>1.9374353003165068</v>
      </c>
      <c r="Q35" s="2">
        <v>2.3065292058210165</v>
      </c>
      <c r="R35" s="2">
        <v>16.121312051703232</v>
      </c>
      <c r="S35" s="2">
        <v>40.00674820135923</v>
      </c>
      <c r="T35" s="2">
        <v>6.1810844142052765</v>
      </c>
      <c r="U35" s="2">
        <v>6.2505652226908071</v>
      </c>
      <c r="V35" s="2">
        <v>162.75327322303471</v>
      </c>
      <c r="W35" s="2">
        <v>56.36881633471296</v>
      </c>
      <c r="X35" s="2">
        <v>23.766875282529732</v>
      </c>
      <c r="Y35" s="2">
        <v>78.838420331836929</v>
      </c>
      <c r="Z35" s="2">
        <v>11.550060524521459</v>
      </c>
      <c r="AA35" s="2">
        <v>37.339721334436327</v>
      </c>
      <c r="AB35" s="2">
        <v>60.161606702652442</v>
      </c>
      <c r="AC35" s="2">
        <v>1.7029571829603942</v>
      </c>
      <c r="AE35" s="8">
        <v>553.42260839359903</v>
      </c>
    </row>
    <row r="36" spans="1:31" x14ac:dyDescent="0.3">
      <c r="A36" s="1" t="s">
        <v>116</v>
      </c>
      <c r="B36" s="1" t="s">
        <v>387</v>
      </c>
      <c r="C36" s="2">
        <v>1.8590305563663714</v>
      </c>
      <c r="D36" s="2">
        <v>0.26862080828073193</v>
      </c>
      <c r="E36" s="2">
        <v>2.1706470277677794</v>
      </c>
      <c r="F36" s="2">
        <v>0.10971161572096423</v>
      </c>
      <c r="G36" s="2">
        <v>5.0758611483524581</v>
      </c>
      <c r="H36" s="2">
        <v>0.27016990153528792</v>
      </c>
      <c r="I36" s="2">
        <v>1.9930266122137963</v>
      </c>
      <c r="J36" s="2">
        <v>2.4396672258954806</v>
      </c>
      <c r="K36" s="2">
        <v>2.9824917220766261</v>
      </c>
      <c r="L36" s="2">
        <v>12.074175407376142</v>
      </c>
      <c r="M36" s="2">
        <v>2.9111879385678359</v>
      </c>
      <c r="N36" s="2">
        <v>2.4626876731977285</v>
      </c>
      <c r="O36" s="2">
        <v>7.5321843226740777</v>
      </c>
      <c r="P36" s="2">
        <v>1.7817320570579962</v>
      </c>
      <c r="Q36" s="2">
        <v>2.1354528838883562</v>
      </c>
      <c r="R36" s="2">
        <v>14.866896085445815</v>
      </c>
      <c r="S36" s="2">
        <v>35.549666256412848</v>
      </c>
      <c r="T36" s="2">
        <v>5.5931616653382221</v>
      </c>
      <c r="U36" s="2">
        <v>5.7409093137080731</v>
      </c>
      <c r="V36" s="2">
        <v>148.54622042038125</v>
      </c>
      <c r="W36" s="2">
        <v>51.340054196770403</v>
      </c>
      <c r="X36" s="2">
        <v>20.954148671686571</v>
      </c>
      <c r="Y36" s="2">
        <v>72.045846410658029</v>
      </c>
      <c r="Z36" s="2">
        <v>9.7719039863598844</v>
      </c>
      <c r="AA36" s="2">
        <v>33.535322844024634</v>
      </c>
      <c r="AB36" s="2">
        <v>54.645912678453897</v>
      </c>
      <c r="AC36" s="2">
        <v>1.5406515971930663</v>
      </c>
      <c r="AE36" s="8">
        <v>500.19734102740426</v>
      </c>
    </row>
    <row r="37" spans="1:31" x14ac:dyDescent="0.3">
      <c r="A37" s="1" t="s">
        <v>118</v>
      </c>
      <c r="B37" s="1" t="s">
        <v>388</v>
      </c>
      <c r="C37" s="2">
        <v>3.2523769588106877</v>
      </c>
      <c r="D37" s="2">
        <v>0.43076991568481765</v>
      </c>
      <c r="E37" s="2">
        <v>2.2204461239722697</v>
      </c>
      <c r="F37" s="2">
        <v>0.13417986963587661</v>
      </c>
      <c r="G37" s="2">
        <v>6.8970471802604463</v>
      </c>
      <c r="H37" s="2">
        <v>0.28148773523835685</v>
      </c>
      <c r="I37" s="2">
        <v>2.7001355859750902</v>
      </c>
      <c r="J37" s="2">
        <v>2.6799700886692626</v>
      </c>
      <c r="K37" s="2">
        <v>2.9861183218885325</v>
      </c>
      <c r="L37" s="2">
        <v>11.830335131637648</v>
      </c>
      <c r="M37" s="2">
        <v>2.9096340515155652</v>
      </c>
      <c r="N37" s="2">
        <v>2.4932918729747056</v>
      </c>
      <c r="O37" s="2">
        <v>7.6577164844326679</v>
      </c>
      <c r="P37" s="2">
        <v>1.989252588967019</v>
      </c>
      <c r="Q37" s="2">
        <v>2.1444210830192207</v>
      </c>
      <c r="R37" s="2">
        <v>15.242328222923893</v>
      </c>
      <c r="S37" s="2">
        <v>38.944422589887992</v>
      </c>
      <c r="T37" s="2">
        <v>5.7965522684044153</v>
      </c>
      <c r="U37" s="2">
        <v>5.845043719683308</v>
      </c>
      <c r="V37" s="2">
        <v>149.78051191143197</v>
      </c>
      <c r="W37" s="2">
        <v>52.164620175915559</v>
      </c>
      <c r="X37" s="2">
        <v>22.43934175840992</v>
      </c>
      <c r="Y37" s="2">
        <v>72.486545517632408</v>
      </c>
      <c r="Z37" s="2">
        <v>11.786748859844245</v>
      </c>
      <c r="AA37" s="2">
        <v>36.017180042442824</v>
      </c>
      <c r="AB37" s="2">
        <v>55.448537531484249</v>
      </c>
      <c r="AC37" s="2">
        <v>1.6011640214297318</v>
      </c>
      <c r="AE37" s="8">
        <v>518.16017961217267</v>
      </c>
    </row>
    <row r="38" spans="1:31" x14ac:dyDescent="0.3">
      <c r="A38" s="1" t="s">
        <v>120</v>
      </c>
      <c r="B38" s="1" t="s">
        <v>389</v>
      </c>
      <c r="C38" s="2">
        <v>13.607975127902069</v>
      </c>
      <c r="D38" s="2">
        <v>1.3894886347371969</v>
      </c>
      <c r="E38" s="2">
        <v>2.6969063257549681</v>
      </c>
      <c r="F38" s="2">
        <v>0.22152965745892511</v>
      </c>
      <c r="G38" s="2">
        <v>20.455847351304126</v>
      </c>
      <c r="H38" s="2">
        <v>0.36420338544694897</v>
      </c>
      <c r="I38" s="2">
        <v>6.9135529346195863</v>
      </c>
      <c r="J38" s="2">
        <v>3.7001686086636294</v>
      </c>
      <c r="K38" s="2">
        <v>3.3964516895281354</v>
      </c>
      <c r="L38" s="2">
        <v>13.143921845736168</v>
      </c>
      <c r="M38" s="2">
        <v>3.5101900568367985</v>
      </c>
      <c r="N38" s="2">
        <v>2.8890170178885364</v>
      </c>
      <c r="O38" s="2">
        <v>9.2510920047565524</v>
      </c>
      <c r="P38" s="2">
        <v>2.1220128579706352</v>
      </c>
      <c r="Q38" s="2">
        <v>2.4092437929795585</v>
      </c>
      <c r="R38" s="2">
        <v>19.040047211329906</v>
      </c>
      <c r="S38" s="2">
        <v>62.129750002335911</v>
      </c>
      <c r="T38" s="2">
        <v>8.3623017319892199</v>
      </c>
      <c r="U38" s="2">
        <v>8.1507937823293481</v>
      </c>
      <c r="V38" s="2">
        <v>192.74665933387215</v>
      </c>
      <c r="W38" s="2">
        <v>70.300341217771148</v>
      </c>
      <c r="X38" s="2">
        <v>38.159035352778972</v>
      </c>
      <c r="Y38" s="2">
        <v>95.162244525738103</v>
      </c>
      <c r="Z38" s="2">
        <v>24.710408059748435</v>
      </c>
      <c r="AA38" s="2">
        <v>57.019408393665593</v>
      </c>
      <c r="AB38" s="2">
        <v>75.627837140199318</v>
      </c>
      <c r="AC38" s="2">
        <v>2.4576449451125195</v>
      </c>
      <c r="AE38" s="8">
        <v>739.93807298845445</v>
      </c>
    </row>
    <row r="39" spans="1:31" x14ac:dyDescent="0.3">
      <c r="A39" s="1" t="s">
        <v>122</v>
      </c>
      <c r="B39" s="1" t="s">
        <v>390</v>
      </c>
      <c r="C39" s="2">
        <v>6.3102223061626441</v>
      </c>
      <c r="D39" s="2">
        <v>0.67934607489912346</v>
      </c>
      <c r="E39" s="2">
        <v>2.0306750815278916</v>
      </c>
      <c r="F39" s="2">
        <v>0.13999537445222718</v>
      </c>
      <c r="G39" s="2">
        <v>10.461700479648528</v>
      </c>
      <c r="H39" s="2">
        <v>0.26624508121236307</v>
      </c>
      <c r="I39" s="2">
        <v>3.6299771352628563</v>
      </c>
      <c r="J39" s="2">
        <v>2.538081040385948</v>
      </c>
      <c r="K39" s="2">
        <v>2.6124136644694134</v>
      </c>
      <c r="L39" s="2">
        <v>10.333947112102333</v>
      </c>
      <c r="M39" s="2">
        <v>2.6386722220331489</v>
      </c>
      <c r="N39" s="2">
        <v>2.2075307742914716</v>
      </c>
      <c r="O39" s="2">
        <v>6.9268271165983393</v>
      </c>
      <c r="P39" s="2">
        <v>1.5973511661780702</v>
      </c>
      <c r="Q39" s="2">
        <v>1.8642987546364798</v>
      </c>
      <c r="R39" s="2">
        <v>13.893233751930664</v>
      </c>
      <c r="S39" s="2">
        <v>39.98252155435047</v>
      </c>
      <c r="T39" s="2">
        <v>5.7710034449692165</v>
      </c>
      <c r="U39" s="2">
        <v>6.1831888239374146</v>
      </c>
      <c r="V39" s="2">
        <v>141.13199380250728</v>
      </c>
      <c r="W39" s="2">
        <v>49.820330206604105</v>
      </c>
      <c r="X39" s="2">
        <v>24.210200498952457</v>
      </c>
      <c r="Y39" s="2">
        <v>68.417043902058452</v>
      </c>
      <c r="Z39" s="2">
        <v>13.998390587669645</v>
      </c>
      <c r="AA39" s="2">
        <v>36.683578568373669</v>
      </c>
      <c r="AB39" s="2">
        <v>53.076028040073041</v>
      </c>
      <c r="AC39" s="2">
        <v>1.6988374581162111</v>
      </c>
      <c r="AE39" s="8">
        <v>509.10363402340346</v>
      </c>
    </row>
    <row r="40" spans="1:31" x14ac:dyDescent="0.3">
      <c r="A40" s="1" t="s">
        <v>124</v>
      </c>
      <c r="B40" s="1" t="s">
        <v>391</v>
      </c>
      <c r="C40" s="2">
        <v>0.83269003457139212</v>
      </c>
      <c r="D40" s="2">
        <v>0.1315425667274023</v>
      </c>
      <c r="E40" s="2">
        <v>9.280567243815339</v>
      </c>
      <c r="F40" s="2">
        <v>1.8169076054239112E-2</v>
      </c>
      <c r="G40" s="2">
        <v>2.0859817922242039</v>
      </c>
      <c r="H40" s="2">
        <v>0.10970144417478805</v>
      </c>
      <c r="I40" s="2">
        <v>0.30181627023926161</v>
      </c>
      <c r="J40" s="2">
        <v>1.4116193504607113</v>
      </c>
      <c r="K40" s="2">
        <v>0.84616197238280777</v>
      </c>
      <c r="L40" s="2">
        <v>1.9847936956458843</v>
      </c>
      <c r="M40" s="2">
        <v>0.5536390707323976</v>
      </c>
      <c r="N40" s="2">
        <v>0.73745670772062644</v>
      </c>
      <c r="O40" s="2">
        <v>3.60190434219402</v>
      </c>
      <c r="P40" s="2">
        <v>0.264674408738791</v>
      </c>
      <c r="Q40" s="2">
        <v>0.43933257911227014</v>
      </c>
      <c r="R40" s="2">
        <v>3.1468737593809677</v>
      </c>
      <c r="S40" s="2">
        <v>8.3669252596687986</v>
      </c>
      <c r="T40" s="2">
        <v>0.60120954450203867</v>
      </c>
      <c r="U40" s="2">
        <v>7.4996555834910748</v>
      </c>
      <c r="V40" s="2">
        <v>28.295167399171941</v>
      </c>
      <c r="W40" s="2">
        <v>6.4990793102052109</v>
      </c>
      <c r="X40" s="2">
        <v>3.1690777075942238</v>
      </c>
      <c r="Y40" s="2">
        <v>11.717723947884659</v>
      </c>
      <c r="Z40" s="2">
        <v>1.3905058106677028</v>
      </c>
      <c r="AA40" s="2">
        <v>5.0205172544366397</v>
      </c>
      <c r="AB40" s="2">
        <v>5.3804539378849361</v>
      </c>
      <c r="AC40" s="2">
        <v>0.7386074248906922</v>
      </c>
      <c r="AE40" s="8">
        <v>104.42584749457302</v>
      </c>
    </row>
    <row r="41" spans="1:31" x14ac:dyDescent="0.3">
      <c r="A41" s="1" t="s">
        <v>126</v>
      </c>
      <c r="B41" s="1" t="s">
        <v>392</v>
      </c>
      <c r="C41" s="2">
        <v>6.7796052513063004E-2</v>
      </c>
      <c r="D41" s="2">
        <v>1.3234972836693814E-2</v>
      </c>
      <c r="E41" s="2">
        <v>1.0772290775656635E-2</v>
      </c>
      <c r="F41" s="2">
        <v>4.7915167792376909E-3</v>
      </c>
      <c r="G41" s="2">
        <v>0.18258497985842417</v>
      </c>
      <c r="H41" s="2">
        <v>1.624506286296588E-3</v>
      </c>
      <c r="I41" s="2">
        <v>6.7684400417886037E-2</v>
      </c>
      <c r="J41" s="2">
        <v>4.4940405464599674E-2</v>
      </c>
      <c r="K41" s="2">
        <v>2.0757687335144655E-2</v>
      </c>
      <c r="L41" s="2">
        <v>4.612159225918374E-2</v>
      </c>
      <c r="M41" s="2">
        <v>1.173497321525137E-2</v>
      </c>
      <c r="N41" s="2">
        <v>0.49216461981503884</v>
      </c>
      <c r="O41" s="2">
        <v>3.4868435614535336E-2</v>
      </c>
      <c r="P41" s="2">
        <v>0.29983506339038479</v>
      </c>
      <c r="Q41" s="2">
        <v>0.91882974620891611</v>
      </c>
      <c r="R41" s="2">
        <v>3.7569725767823026</v>
      </c>
      <c r="S41" s="2">
        <v>88.071483026086838</v>
      </c>
      <c r="T41" s="2">
        <v>3.5706689067741312E-2</v>
      </c>
      <c r="U41" s="2">
        <v>5.018793675342951</v>
      </c>
      <c r="V41" s="2">
        <v>6.4221066295879625</v>
      </c>
      <c r="W41" s="2">
        <v>13.874014947749515</v>
      </c>
      <c r="X41" s="2">
        <v>50.577788059054015</v>
      </c>
      <c r="Y41" s="2">
        <v>392.72511203862024</v>
      </c>
      <c r="Z41" s="2">
        <v>0.20028184630244869</v>
      </c>
      <c r="AA41" s="2">
        <v>0.38943045235889806</v>
      </c>
      <c r="AB41" s="2">
        <v>0.319748520449047</v>
      </c>
      <c r="AC41" s="2">
        <v>9.0560917569696524E-3</v>
      </c>
      <c r="AE41" s="8">
        <v>563.61823579592919</v>
      </c>
    </row>
    <row r="42" spans="1:31" x14ac:dyDescent="0.3">
      <c r="A42" s="1" t="s">
        <v>128</v>
      </c>
      <c r="B42" s="1" t="s">
        <v>393</v>
      </c>
      <c r="C42" s="2">
        <v>0.60745535849204657</v>
      </c>
      <c r="D42" s="2">
        <v>0.12106943154740123</v>
      </c>
      <c r="E42" s="2">
        <v>0.17743064918321194</v>
      </c>
      <c r="F42" s="2">
        <v>4.0128851401329352E-2</v>
      </c>
      <c r="G42" s="2">
        <v>1.3252624147547638</v>
      </c>
      <c r="H42" s="2">
        <v>1.4726972947043076E-2</v>
      </c>
      <c r="I42" s="2">
        <v>0.68575894253172465</v>
      </c>
      <c r="J42" s="2">
        <v>0.49512210743256224</v>
      </c>
      <c r="K42" s="2">
        <v>0.28006024641675109</v>
      </c>
      <c r="L42" s="2">
        <v>5.0679959681408961</v>
      </c>
      <c r="M42" s="2">
        <v>2.28832109001377</v>
      </c>
      <c r="N42" s="2">
        <v>2.5376441104795586</v>
      </c>
      <c r="O42" s="2">
        <v>1.887292532894858</v>
      </c>
      <c r="P42" s="2">
        <v>0.36891334443821472</v>
      </c>
      <c r="Q42" s="2">
        <v>1.6602236451533112</v>
      </c>
      <c r="R42" s="2">
        <v>4.7531130017987273</v>
      </c>
      <c r="S42" s="2">
        <v>17.208084109897438</v>
      </c>
      <c r="T42" s="2">
        <v>0.98366047692743674</v>
      </c>
      <c r="U42" s="2">
        <v>2.3871895093780702</v>
      </c>
      <c r="V42" s="2">
        <v>62.616437705404067</v>
      </c>
      <c r="W42" s="2">
        <v>9.414975947451822</v>
      </c>
      <c r="X42" s="2">
        <v>28.017349619344994</v>
      </c>
      <c r="Y42" s="2">
        <v>11.089797325642248</v>
      </c>
      <c r="Z42" s="2">
        <v>5.1952419212028396</v>
      </c>
      <c r="AA42" s="2">
        <v>6.2331793248882681</v>
      </c>
      <c r="AB42" s="2">
        <v>3.6717017564418568</v>
      </c>
      <c r="AC42" s="2">
        <v>9.9465828837125708E-2</v>
      </c>
      <c r="AE42" s="8">
        <v>169.22760219304232</v>
      </c>
    </row>
    <row r="43" spans="1:31" x14ac:dyDescent="0.3">
      <c r="A43" s="1" t="s">
        <v>130</v>
      </c>
      <c r="B43" s="1" t="s">
        <v>394</v>
      </c>
      <c r="C43" s="2">
        <v>2.3365303489609607E-2</v>
      </c>
      <c r="D43" s="2">
        <v>2.7687275142248952E-3</v>
      </c>
      <c r="E43" s="2">
        <v>0.10047251829956654</v>
      </c>
      <c r="F43" s="2">
        <v>0</v>
      </c>
      <c r="G43" s="2">
        <v>0.50323580714582539</v>
      </c>
      <c r="H43" s="2">
        <v>4.0886250670841033E-3</v>
      </c>
      <c r="I43" s="2">
        <v>3.7849179908585572E-2</v>
      </c>
      <c r="J43" s="2">
        <v>2.7802068388297411E-2</v>
      </c>
      <c r="K43" s="2">
        <v>5.2382423516505343E-2</v>
      </c>
      <c r="L43" s="2">
        <v>5.6997912139338887</v>
      </c>
      <c r="M43" s="2">
        <v>2.6064797865375757</v>
      </c>
      <c r="N43" s="2">
        <v>2.8658679391166375</v>
      </c>
      <c r="O43" s="2">
        <v>1.8543534346684818</v>
      </c>
      <c r="P43" s="2">
        <v>0.12607414707152123</v>
      </c>
      <c r="Q43" s="2">
        <v>1.8115949657895953</v>
      </c>
      <c r="R43" s="2">
        <v>4.281635258847575</v>
      </c>
      <c r="S43" s="2">
        <v>15.131342578891667</v>
      </c>
      <c r="T43" s="2">
        <v>0.76226485174213032</v>
      </c>
      <c r="U43" s="2">
        <v>2.6618578887379276</v>
      </c>
      <c r="V43" s="2">
        <v>70.714439730586392</v>
      </c>
      <c r="W43" s="2">
        <v>8.2618271614304692</v>
      </c>
      <c r="X43" s="2">
        <v>31.881986003565508</v>
      </c>
      <c r="Y43" s="2">
        <v>9.6221821441374029</v>
      </c>
      <c r="Z43" s="2">
        <v>3.7905115317092712</v>
      </c>
      <c r="AA43" s="2">
        <v>1.9850214799461354</v>
      </c>
      <c r="AB43" s="2">
        <v>1.5736292437748165</v>
      </c>
      <c r="AC43" s="2">
        <v>7.821336182516311E-3</v>
      </c>
      <c r="AE43" s="8">
        <v>166.3906453499992</v>
      </c>
    </row>
    <row r="44" spans="1:31" x14ac:dyDescent="0.3">
      <c r="A44" s="1" t="s">
        <v>132</v>
      </c>
      <c r="B44" s="1" t="s">
        <v>395</v>
      </c>
      <c r="C44" s="2">
        <v>2.4257973180459191E-2</v>
      </c>
      <c r="D44" s="2">
        <v>2.91998985395451E-3</v>
      </c>
      <c r="E44" s="2">
        <v>0.14286586653282657</v>
      </c>
      <c r="F44" s="2">
        <v>2.4636392026804475E-4</v>
      </c>
      <c r="G44" s="2">
        <v>0.48995573522731417</v>
      </c>
      <c r="H44" s="2">
        <v>4.0365335342761374E-3</v>
      </c>
      <c r="I44" s="2">
        <v>3.889683346891689E-2</v>
      </c>
      <c r="J44" s="2">
        <v>3.1551648120448542E-2</v>
      </c>
      <c r="K44" s="2">
        <v>5.1463438453803058E-2</v>
      </c>
      <c r="L44" s="2">
        <v>5.4032725479255443</v>
      </c>
      <c r="M44" s="2">
        <v>2.4540425944952498</v>
      </c>
      <c r="N44" s="2">
        <v>2.7268600281937032</v>
      </c>
      <c r="O44" s="2">
        <v>1.7729941329552541</v>
      </c>
      <c r="P44" s="2">
        <v>0.12403117212036661</v>
      </c>
      <c r="Q44" s="2">
        <v>1.7174093236300734</v>
      </c>
      <c r="R44" s="2">
        <v>4.1539237276692536</v>
      </c>
      <c r="S44" s="2">
        <v>14.379617206379008</v>
      </c>
      <c r="T44" s="2">
        <v>0.73505779201153043</v>
      </c>
      <c r="U44" s="2">
        <v>2.5537914959070638</v>
      </c>
      <c r="V44" s="2">
        <v>67.365583540843929</v>
      </c>
      <c r="W44" s="2">
        <v>7.8922287309825885</v>
      </c>
      <c r="X44" s="2">
        <v>30.028287359919261</v>
      </c>
      <c r="Y44" s="2">
        <v>9.3937424526869027</v>
      </c>
      <c r="Z44" s="2">
        <v>3.5809122013609169</v>
      </c>
      <c r="AA44" s="2">
        <v>1.8931499606958311</v>
      </c>
      <c r="AB44" s="2">
        <v>1.508933842425374</v>
      </c>
      <c r="AC44" s="2">
        <v>9.4562146580725506E-3</v>
      </c>
      <c r="AE44" s="8">
        <v>158.47948870715217</v>
      </c>
    </row>
    <row r="45" spans="1:31" x14ac:dyDescent="0.3">
      <c r="A45" s="1" t="s">
        <v>134</v>
      </c>
      <c r="B45" s="1" t="s">
        <v>396</v>
      </c>
      <c r="C45" s="2">
        <v>7.4140046410256386E-2</v>
      </c>
      <c r="D45" s="2">
        <v>5.4522539503143053E-3</v>
      </c>
      <c r="E45" s="2">
        <v>0.17210006435697117</v>
      </c>
      <c r="F45" s="2">
        <v>1.9160484360466765E-3</v>
      </c>
      <c r="G45" s="2">
        <v>0.14585245842888622</v>
      </c>
      <c r="H45" s="2">
        <v>5.898532053335989E-3</v>
      </c>
      <c r="I45" s="2">
        <v>5.333988858504541E-2</v>
      </c>
      <c r="J45" s="2">
        <v>0.12367842766398235</v>
      </c>
      <c r="K45" s="2">
        <v>0.23181666214391008</v>
      </c>
      <c r="L45" s="2">
        <v>3.1254738383919207</v>
      </c>
      <c r="M45" s="2">
        <v>0.97318140323265623</v>
      </c>
      <c r="N45" s="2">
        <v>0.24766934183252212</v>
      </c>
      <c r="O45" s="2">
        <v>0.87470736606735067</v>
      </c>
      <c r="P45" s="2">
        <v>1.1715645939013107E-2</v>
      </c>
      <c r="Q45" s="2">
        <v>0.27085699724164652</v>
      </c>
      <c r="R45" s="2">
        <v>2.0954595356007317</v>
      </c>
      <c r="S45" s="2">
        <v>4.055059156847733</v>
      </c>
      <c r="T45" s="2">
        <v>0.74677445729869607</v>
      </c>
      <c r="U45" s="2">
        <v>4.1866711674240733</v>
      </c>
      <c r="V45" s="2">
        <v>31.430389140142815</v>
      </c>
      <c r="W45" s="2">
        <v>5.4395343207769651</v>
      </c>
      <c r="X45" s="2">
        <v>15.013698424469291</v>
      </c>
      <c r="Y45" s="2">
        <v>4.4272283887207795</v>
      </c>
      <c r="Z45" s="2">
        <v>1.8204619278519565</v>
      </c>
      <c r="AA45" s="2">
        <v>0.12606402889184568</v>
      </c>
      <c r="AB45" s="2">
        <v>2.7199452267002808</v>
      </c>
      <c r="AC45" s="2">
        <v>4.2365160382010845E-2</v>
      </c>
      <c r="AE45" s="8">
        <v>78.421449909841016</v>
      </c>
    </row>
    <row r="46" spans="1:31" x14ac:dyDescent="0.3">
      <c r="A46" s="1" t="s">
        <v>136</v>
      </c>
      <c r="B46" s="1" t="s">
        <v>397</v>
      </c>
      <c r="C46" s="2">
        <v>0.49317459808098596</v>
      </c>
      <c r="D46" s="2">
        <v>1.4153103828080698E-2</v>
      </c>
      <c r="E46" s="2">
        <v>1.8064490148683811E-2</v>
      </c>
      <c r="F46" s="2">
        <v>1.5959013717109535E-3</v>
      </c>
      <c r="G46" s="2">
        <v>2.6638076405196851</v>
      </c>
      <c r="H46" s="2">
        <v>1.3590727790609872E-3</v>
      </c>
      <c r="I46" s="2">
        <v>1.1656551389350316</v>
      </c>
      <c r="J46" s="2">
        <v>0.56965007120792521</v>
      </c>
      <c r="K46" s="2">
        <v>0.54915035634073972</v>
      </c>
      <c r="L46" s="2">
        <v>31.498611635876365</v>
      </c>
      <c r="M46" s="2">
        <v>5.5433320560311229E-2</v>
      </c>
      <c r="N46" s="2">
        <v>15.393307452579986</v>
      </c>
      <c r="O46" s="2">
        <v>1.9695061102202618</v>
      </c>
      <c r="P46" s="2">
        <v>1.9923579034783676E-2</v>
      </c>
      <c r="Q46" s="2">
        <v>1.9779815870274204</v>
      </c>
      <c r="R46" s="2">
        <v>19.450217638629592</v>
      </c>
      <c r="S46" s="2">
        <v>15.425852545703679</v>
      </c>
      <c r="T46" s="2">
        <v>0.84648726080144998</v>
      </c>
      <c r="U46" s="2">
        <v>1.5873557000219107</v>
      </c>
      <c r="V46" s="2">
        <v>49.29078972554403</v>
      </c>
      <c r="W46" s="2">
        <v>7.6715252193501415</v>
      </c>
      <c r="X46" s="2">
        <v>5.4999411039163801</v>
      </c>
      <c r="Y46" s="2">
        <v>97.197844888911774</v>
      </c>
      <c r="Z46" s="2">
        <v>4.8178012288456884</v>
      </c>
      <c r="AA46" s="2">
        <v>4.1748256274234796</v>
      </c>
      <c r="AB46" s="2">
        <v>4.8712826210204048</v>
      </c>
      <c r="AC46" s="2">
        <v>0.13490893465155687</v>
      </c>
      <c r="AE46" s="8">
        <v>267.36020655333107</v>
      </c>
    </row>
    <row r="47" spans="1:31" x14ac:dyDescent="0.3">
      <c r="A47" s="1" t="s">
        <v>138</v>
      </c>
      <c r="B47" s="1" t="s">
        <v>398</v>
      </c>
      <c r="C47" s="2">
        <v>3.1555477204842313</v>
      </c>
      <c r="D47" s="2">
        <v>0.34206557588255931</v>
      </c>
      <c r="E47" s="2">
        <v>0.61703578724886465</v>
      </c>
      <c r="F47" s="2">
        <v>6.4601884918917038E-2</v>
      </c>
      <c r="G47" s="2">
        <v>15.454484851714559</v>
      </c>
      <c r="H47" s="2">
        <v>0.54970924434979296</v>
      </c>
      <c r="I47" s="2">
        <v>5.2623716557993555E-2</v>
      </c>
      <c r="J47" s="2">
        <v>0.38773073251972862</v>
      </c>
      <c r="K47" s="2">
        <v>5.6452525719220818E-2</v>
      </c>
      <c r="L47" s="2">
        <v>0.19625079259532485</v>
      </c>
      <c r="M47" s="2">
        <v>5.6504576599512905E-2</v>
      </c>
      <c r="N47" s="2">
        <v>6.6455987219929846E-2</v>
      </c>
      <c r="O47" s="2">
        <v>0.33213450283979251</v>
      </c>
      <c r="P47" s="2">
        <v>2.6038997882847678E-2</v>
      </c>
      <c r="Q47" s="2">
        <v>4.9084147682847259E-2</v>
      </c>
      <c r="R47" s="2">
        <v>1.3700133458585761</v>
      </c>
      <c r="S47" s="2">
        <v>5.9302291893992312</v>
      </c>
      <c r="T47" s="2">
        <v>0.67601102628454957</v>
      </c>
      <c r="U47" s="2">
        <v>0.38337059763687953</v>
      </c>
      <c r="V47" s="2">
        <v>23.04539299641332</v>
      </c>
      <c r="W47" s="2">
        <v>24.06002616466953</v>
      </c>
      <c r="X47" s="2">
        <v>11.373875018344323</v>
      </c>
      <c r="Y47" s="2">
        <v>9.5396572811802418</v>
      </c>
      <c r="Z47" s="2">
        <v>0.70100562545282419</v>
      </c>
      <c r="AA47" s="2">
        <v>6.9678572374177943</v>
      </c>
      <c r="AB47" s="2">
        <v>1.3988893012879005</v>
      </c>
      <c r="AC47" s="2">
        <v>0.15337491234450223</v>
      </c>
      <c r="AE47" s="8">
        <v>107.00642374050577</v>
      </c>
    </row>
    <row r="48" spans="1:31" x14ac:dyDescent="0.3">
      <c r="A48" s="1" t="s">
        <v>140</v>
      </c>
      <c r="B48" s="1" t="s">
        <v>399</v>
      </c>
      <c r="C48" s="2">
        <v>2.5656189411744575E-2</v>
      </c>
      <c r="D48" s="2">
        <v>3.4616570345236157E-3</v>
      </c>
      <c r="E48" s="2">
        <v>0.65331643695752706</v>
      </c>
      <c r="F48" s="2">
        <v>4.1027529822840273E-4</v>
      </c>
      <c r="G48" s="2">
        <v>1.7145703515021862</v>
      </c>
      <c r="H48" s="2">
        <v>1.5431885249001757E-3</v>
      </c>
      <c r="I48" s="2">
        <v>4.5205445108188642E-3</v>
      </c>
      <c r="J48" s="2">
        <v>0.13292315983192432</v>
      </c>
      <c r="K48" s="2">
        <v>1.3629833837620026E-2</v>
      </c>
      <c r="L48" s="2">
        <v>0.28896314657459393</v>
      </c>
      <c r="M48" s="2">
        <v>3.7301437763992536E-2</v>
      </c>
      <c r="N48" s="2">
        <v>0.12778028383618287</v>
      </c>
      <c r="O48" s="2">
        <v>0.90466550969978765</v>
      </c>
      <c r="P48" s="2">
        <v>9.3096637323693571E-3</v>
      </c>
      <c r="Q48" s="2">
        <v>4.3228103042521032E-2</v>
      </c>
      <c r="R48" s="2">
        <v>5.0392805852095313</v>
      </c>
      <c r="S48" s="2">
        <v>2.9380087263617733</v>
      </c>
      <c r="T48" s="2">
        <v>2.6090749078000184</v>
      </c>
      <c r="U48" s="2">
        <v>1.1295881264226548</v>
      </c>
      <c r="V48" s="2">
        <v>27.917527243184722</v>
      </c>
      <c r="W48" s="2">
        <v>6.9786014344513108</v>
      </c>
      <c r="X48" s="2">
        <v>4.0659711527337503</v>
      </c>
      <c r="Y48" s="2">
        <v>3.0028722590746795</v>
      </c>
      <c r="Z48" s="2">
        <v>2.4165633561597142</v>
      </c>
      <c r="AA48" s="2">
        <v>4.8271600921800155E-2</v>
      </c>
      <c r="AB48" s="2">
        <v>0.97533921993040629</v>
      </c>
      <c r="AC48" s="2">
        <v>5.2215358540440453E-2</v>
      </c>
      <c r="AE48" s="8">
        <v>61.13459375234973</v>
      </c>
    </row>
    <row r="49" spans="1:31" x14ac:dyDescent="0.3">
      <c r="A49" s="1" t="s">
        <v>142</v>
      </c>
      <c r="B49" s="1" t="s">
        <v>400</v>
      </c>
      <c r="C49" s="2">
        <v>2.8240544756648091E-2</v>
      </c>
      <c r="D49" s="2">
        <v>3.7296121203595095E-3</v>
      </c>
      <c r="E49" s="2">
        <v>0.66870847475368833</v>
      </c>
      <c r="F49" s="2">
        <v>5.6155538334443371E-4</v>
      </c>
      <c r="G49" s="2">
        <v>1.6833666900766542</v>
      </c>
      <c r="H49" s="2">
        <v>2.0733170641813138E-3</v>
      </c>
      <c r="I49" s="2">
        <v>6.1395788937157079E-3</v>
      </c>
      <c r="J49" s="2">
        <v>0.14950206185622195</v>
      </c>
      <c r="K49" s="2">
        <v>1.8199100753449188E-2</v>
      </c>
      <c r="L49" s="2">
        <v>0.29693460339291017</v>
      </c>
      <c r="M49" s="2">
        <v>4.4594521231295661E-2</v>
      </c>
      <c r="N49" s="2">
        <v>0.13190657917267729</v>
      </c>
      <c r="O49" s="2">
        <v>0.96239423809593616</v>
      </c>
      <c r="P49" s="2">
        <v>1.2125698017512622E-2</v>
      </c>
      <c r="Q49" s="2">
        <v>4.7910665531138555E-2</v>
      </c>
      <c r="R49" s="2">
        <v>4.9322769402483386</v>
      </c>
      <c r="S49" s="2">
        <v>3.0228864391980226</v>
      </c>
      <c r="T49" s="2">
        <v>2.5359713565513333</v>
      </c>
      <c r="U49" s="2">
        <v>1.2667087886434572</v>
      </c>
      <c r="V49" s="2">
        <v>29.033076456584197</v>
      </c>
      <c r="W49" s="2">
        <v>6.880948975287497</v>
      </c>
      <c r="X49" s="2">
        <v>3.9877649017329433</v>
      </c>
      <c r="Y49" s="2">
        <v>3.0931532829427058</v>
      </c>
      <c r="Z49" s="2">
        <v>2.3399504960242825</v>
      </c>
      <c r="AA49" s="2">
        <v>5.466590670824395E-2</v>
      </c>
      <c r="AB49" s="2">
        <v>1.094533867067967</v>
      </c>
      <c r="AC49" s="2">
        <v>5.3276030330615988E-2</v>
      </c>
      <c r="AE49" s="8">
        <v>62.351600682419331</v>
      </c>
    </row>
    <row r="50" spans="1:31" x14ac:dyDescent="0.3">
      <c r="A50" s="1" t="s">
        <v>144</v>
      </c>
      <c r="B50" s="1" t="s">
        <v>401</v>
      </c>
      <c r="C50" s="2">
        <v>4.0939147983370457E-2</v>
      </c>
      <c r="D50" s="2">
        <v>5.2074328392352357E-3</v>
      </c>
      <c r="E50" s="2">
        <v>1.6489479552875042</v>
      </c>
      <c r="F50" s="2">
        <v>1.6044347152905521E-3</v>
      </c>
      <c r="G50" s="2">
        <v>0.12669724104714913</v>
      </c>
      <c r="H50" s="2">
        <v>1.1200431397059406E-2</v>
      </c>
      <c r="I50" s="2">
        <v>2.2930279062006901E-2</v>
      </c>
      <c r="J50" s="2">
        <v>9.5269687063537889E-2</v>
      </c>
      <c r="K50" s="2">
        <v>6.7789764386213439E-2</v>
      </c>
      <c r="L50" s="2">
        <v>0.18566776974431004</v>
      </c>
      <c r="M50" s="2">
        <v>4.5459431545781782E-2</v>
      </c>
      <c r="N50" s="2">
        <v>0.15391071456598651</v>
      </c>
      <c r="O50" s="2">
        <v>0.34626131939730304</v>
      </c>
      <c r="P50" s="2">
        <v>1.1167926412414516E-2</v>
      </c>
      <c r="Q50" s="2">
        <v>2.8178861116955976E-2</v>
      </c>
      <c r="R50" s="2">
        <v>0.33406379775798745</v>
      </c>
      <c r="S50" s="2">
        <v>1.0533720661460564</v>
      </c>
      <c r="T50" s="2">
        <v>0.16274967563103376</v>
      </c>
      <c r="U50" s="2">
        <v>2.4220213836702689</v>
      </c>
      <c r="V50" s="2">
        <v>10.065263225406037</v>
      </c>
      <c r="W50" s="2">
        <v>1.2649077675085174</v>
      </c>
      <c r="X50" s="2">
        <v>0.67112208008782104</v>
      </c>
      <c r="Y50" s="2">
        <v>1.1079558719969007</v>
      </c>
      <c r="Z50" s="2">
        <v>0.16053734790932903</v>
      </c>
      <c r="AA50" s="2">
        <v>9.4030037327260299E-2</v>
      </c>
      <c r="AB50" s="2">
        <v>0.34076060447614359</v>
      </c>
      <c r="AC50" s="2">
        <v>0.10148786287677589</v>
      </c>
      <c r="AE50" s="8">
        <v>20.569504117358253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1.6962914340240631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0.17276428905965355</v>
      </c>
      <c r="M51" s="2">
        <v>0.95453866189373571</v>
      </c>
      <c r="N51" s="2">
        <v>0</v>
      </c>
      <c r="O51" s="2">
        <v>0</v>
      </c>
      <c r="P51" s="2">
        <v>0</v>
      </c>
      <c r="Q51" s="2">
        <v>0</v>
      </c>
      <c r="R51" s="2">
        <v>7.528395091099819</v>
      </c>
      <c r="S51" s="2">
        <v>3.659535255749125</v>
      </c>
      <c r="T51" s="2">
        <v>0</v>
      </c>
      <c r="U51" s="2">
        <v>12.195231818567988</v>
      </c>
      <c r="V51" s="2">
        <v>23.742555141114369</v>
      </c>
      <c r="W51" s="2">
        <v>7.4085946241398437</v>
      </c>
      <c r="X51" s="2">
        <v>5.8525637660302797E-2</v>
      </c>
      <c r="Y51" s="2">
        <v>3.8206077728597596</v>
      </c>
      <c r="Z51" s="2">
        <v>0</v>
      </c>
      <c r="AA51" s="2">
        <v>0</v>
      </c>
      <c r="AB51" s="2">
        <v>0</v>
      </c>
      <c r="AC51" s="2">
        <v>0</v>
      </c>
      <c r="AE51" s="8">
        <v>61.237039726168661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1.6962956025946905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0.17276471362121557</v>
      </c>
      <c r="M52" s="2">
        <v>0.95454100763559868</v>
      </c>
      <c r="N52" s="2">
        <v>0</v>
      </c>
      <c r="O52" s="2">
        <v>0</v>
      </c>
      <c r="P52" s="2">
        <v>0</v>
      </c>
      <c r="Q52" s="2">
        <v>0</v>
      </c>
      <c r="R52" s="2">
        <v>7.5284135918397359</v>
      </c>
      <c r="S52" s="2">
        <v>3.6595442489155556</v>
      </c>
      <c r="T52" s="2">
        <v>0</v>
      </c>
      <c r="U52" s="2">
        <v>12.195261787878765</v>
      </c>
      <c r="V52" s="2">
        <v>23.742613487525841</v>
      </c>
      <c r="W52" s="2">
        <v>7.4086128304747501</v>
      </c>
      <c r="X52" s="2">
        <v>5.8525781484794974E-2</v>
      </c>
      <c r="Y52" s="2">
        <v>3.8206171618556728</v>
      </c>
      <c r="Z52" s="2">
        <v>0</v>
      </c>
      <c r="AA52" s="2">
        <v>0</v>
      </c>
      <c r="AB52" s="2">
        <v>0</v>
      </c>
      <c r="AC52" s="2">
        <v>0</v>
      </c>
      <c r="AE52" s="8">
        <v>61.237190213826622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1.6962707931042158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0.17276218681839273</v>
      </c>
      <c r="M53" s="2">
        <v>0.95452704681650491</v>
      </c>
      <c r="N53" s="2">
        <v>0</v>
      </c>
      <c r="O53" s="2">
        <v>0</v>
      </c>
      <c r="P53" s="2">
        <v>0</v>
      </c>
      <c r="Q53" s="2">
        <v>0</v>
      </c>
      <c r="R53" s="2">
        <v>7.5283034836103608</v>
      </c>
      <c r="S53" s="2">
        <v>3.6594907255626392</v>
      </c>
      <c r="T53" s="2">
        <v>0</v>
      </c>
      <c r="U53" s="2">
        <v>12.195083423783077</v>
      </c>
      <c r="V53" s="2">
        <v>23.742266235465372</v>
      </c>
      <c r="W53" s="2">
        <v>7.408504474413947</v>
      </c>
      <c r="X53" s="2">
        <v>5.8524925504966858E-2</v>
      </c>
      <c r="Y53" s="2">
        <v>3.8205612827005626</v>
      </c>
      <c r="Z53" s="2">
        <v>0</v>
      </c>
      <c r="AA53" s="2">
        <v>0</v>
      </c>
      <c r="AB53" s="2">
        <v>0</v>
      </c>
      <c r="AC53" s="2">
        <v>0</v>
      </c>
      <c r="AE53" s="8">
        <v>61.236294577780036</v>
      </c>
    </row>
    <row r="54" spans="1:31" x14ac:dyDescent="0.3">
      <c r="A54" s="1" t="s">
        <v>152</v>
      </c>
      <c r="B54" s="1" t="s">
        <v>405</v>
      </c>
      <c r="C54" s="2">
        <v>3.3215139573669996E-4</v>
      </c>
      <c r="D54" s="2">
        <v>0</v>
      </c>
      <c r="E54" s="2">
        <v>1.6925242072113174</v>
      </c>
      <c r="F54" s="2">
        <v>0</v>
      </c>
      <c r="G54" s="2">
        <v>5.9856034934759343E-4</v>
      </c>
      <c r="H54" s="2">
        <v>0</v>
      </c>
      <c r="I54" s="2">
        <v>3.7848127127987878E-4</v>
      </c>
      <c r="J54" s="2">
        <v>5.9536805634199897E-4</v>
      </c>
      <c r="K54" s="2">
        <v>4.3801352858284124E-4</v>
      </c>
      <c r="L54" s="2">
        <v>0.17292821414272241</v>
      </c>
      <c r="M54" s="2">
        <v>0.95236316423516232</v>
      </c>
      <c r="N54" s="2">
        <v>4.1822535599678532E-4</v>
      </c>
      <c r="O54" s="2">
        <v>1.1730413499692978E-3</v>
      </c>
      <c r="P54" s="2">
        <v>7.177613757198058E-5</v>
      </c>
      <c r="Q54" s="2">
        <v>3.9183433182867671E-4</v>
      </c>
      <c r="R54" s="2">
        <v>7.5098813500674462</v>
      </c>
      <c r="S54" s="2">
        <v>3.655659099224021</v>
      </c>
      <c r="T54" s="2">
        <v>1.627471999924591E-3</v>
      </c>
      <c r="U54" s="2">
        <v>12.1651357675368</v>
      </c>
      <c r="V54" s="2">
        <v>23.70389490220872</v>
      </c>
      <c r="W54" s="2">
        <v>7.3928632046818672</v>
      </c>
      <c r="X54" s="2">
        <v>6.1822097922716625E-2</v>
      </c>
      <c r="Y54" s="2">
        <v>3.8171914744225646</v>
      </c>
      <c r="Z54" s="2">
        <v>5.1740341097078729E-4</v>
      </c>
      <c r="AA54" s="2">
        <v>6.136112057886188E-4</v>
      </c>
      <c r="AB54" s="2">
        <v>1.2478779281540197E-3</v>
      </c>
      <c r="AC54" s="2">
        <v>6.7242626532223039E-4</v>
      </c>
      <c r="AE54" s="8">
        <v>61.133339724240152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1.6962914340240625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0.1727642890596536</v>
      </c>
      <c r="M55" s="2">
        <v>0.95453866189373515</v>
      </c>
      <c r="N55" s="2">
        <v>0</v>
      </c>
      <c r="O55" s="2">
        <v>0</v>
      </c>
      <c r="P55" s="2">
        <v>0</v>
      </c>
      <c r="Q55" s="2">
        <v>0</v>
      </c>
      <c r="R55" s="2">
        <v>7.5283950910998172</v>
      </c>
      <c r="S55" s="2">
        <v>3.6595352557491254</v>
      </c>
      <c r="T55" s="2">
        <v>0</v>
      </c>
      <c r="U55" s="2">
        <v>12.195231818567988</v>
      </c>
      <c r="V55" s="2">
        <v>23.742555141114376</v>
      </c>
      <c r="W55" s="2">
        <v>7.4085946241398428</v>
      </c>
      <c r="X55" s="2">
        <v>5.8525637660302755E-2</v>
      </c>
      <c r="Y55" s="2">
        <v>3.8206077728597574</v>
      </c>
      <c r="Z55" s="2">
        <v>0</v>
      </c>
      <c r="AA55" s="2">
        <v>0</v>
      </c>
      <c r="AB55" s="2">
        <v>0</v>
      </c>
      <c r="AC55" s="2">
        <v>0</v>
      </c>
      <c r="AE55" s="8">
        <v>61.237039726168661</v>
      </c>
    </row>
    <row r="56" spans="1:31" x14ac:dyDescent="0.3">
      <c r="A56" s="1" t="s">
        <v>156</v>
      </c>
      <c r="B56" s="1" t="s">
        <v>407</v>
      </c>
      <c r="C56" s="2">
        <v>5.8051154530635108E-3</v>
      </c>
      <c r="D56" s="2">
        <v>1.0363456507452829E-3</v>
      </c>
      <c r="E56" s="2">
        <v>1.6276944383874004</v>
      </c>
      <c r="F56" s="2">
        <v>6.5635851096274283E-4</v>
      </c>
      <c r="G56" s="2">
        <v>1.5181199233842533E-2</v>
      </c>
      <c r="H56" s="2">
        <v>7.9372399820822081E-4</v>
      </c>
      <c r="I56" s="2">
        <v>4.782513919246863E-3</v>
      </c>
      <c r="J56" s="2">
        <v>8.2890921036914526E-3</v>
      </c>
      <c r="K56" s="2">
        <v>3.5346374925395705E-3</v>
      </c>
      <c r="L56" s="2">
        <v>0.17411253266128626</v>
      </c>
      <c r="M56" s="2">
        <v>0.91622813849430162</v>
      </c>
      <c r="N56" s="2">
        <v>3.4295842516117916E-3</v>
      </c>
      <c r="O56" s="2">
        <v>2.0896812642259649E-2</v>
      </c>
      <c r="P56" s="2">
        <v>6.0999772082862133E-3</v>
      </c>
      <c r="Q56" s="2">
        <v>1.0430919111012902E-2</v>
      </c>
      <c r="R56" s="2">
        <v>7.2537734621997414</v>
      </c>
      <c r="S56" s="2">
        <v>3.5662369098650797</v>
      </c>
      <c r="T56" s="2">
        <v>3.4297855313261155E-2</v>
      </c>
      <c r="U56" s="2">
        <v>11.787786037741206</v>
      </c>
      <c r="V56" s="2">
        <v>23.147439257053772</v>
      </c>
      <c r="W56" s="2">
        <v>7.1332866650943849</v>
      </c>
      <c r="X56" s="2">
        <v>8.5592595039483244E-2</v>
      </c>
      <c r="Y56" s="2">
        <v>3.7486867443511307</v>
      </c>
      <c r="Z56" s="2">
        <v>1.0534002777361084E-2</v>
      </c>
      <c r="AA56" s="2">
        <v>2.148384611369113E-2</v>
      </c>
      <c r="AB56" s="2">
        <v>3.0675260379082379E-2</v>
      </c>
      <c r="AC56" s="2">
        <v>7.8308430563413193E-3</v>
      </c>
      <c r="AE56" s="8">
        <v>59.626594868103005</v>
      </c>
    </row>
    <row r="57" spans="1:31" x14ac:dyDescent="0.3">
      <c r="A57" s="1" t="s">
        <v>158</v>
      </c>
      <c r="B57" s="1" t="s">
        <v>408</v>
      </c>
      <c r="C57" s="2">
        <v>0.41685790657905525</v>
      </c>
      <c r="D57" s="2">
        <v>4.5107211494824821E-2</v>
      </c>
      <c r="E57" s="2">
        <v>0.23712818629885166</v>
      </c>
      <c r="F57" s="2">
        <v>8.382403529631573E-3</v>
      </c>
      <c r="G57" s="2">
        <v>0.95016145561344278</v>
      </c>
      <c r="H57" s="2">
        <v>2.4831064199695302E-2</v>
      </c>
      <c r="I57" s="2">
        <v>11.741140034146724</v>
      </c>
      <c r="J57" s="2">
        <v>2.7316741392337596</v>
      </c>
      <c r="K57" s="2">
        <v>0.88617228307769391</v>
      </c>
      <c r="L57" s="2">
        <v>2.0023770511961629</v>
      </c>
      <c r="M57" s="2">
        <v>1.5110766925478343</v>
      </c>
      <c r="N57" s="2">
        <v>4.5861965650008738</v>
      </c>
      <c r="O57" s="2">
        <v>12.881837316667772</v>
      </c>
      <c r="P57" s="2">
        <v>13.984739455752546</v>
      </c>
      <c r="Q57" s="2">
        <v>1.2211032751877782</v>
      </c>
      <c r="R57" s="2">
        <v>7.7415875206647309</v>
      </c>
      <c r="S57" s="2">
        <v>47.828730277927136</v>
      </c>
      <c r="T57" s="2">
        <v>2.841909366959761</v>
      </c>
      <c r="U57" s="2">
        <v>2.7740291896738234</v>
      </c>
      <c r="V57" s="2">
        <v>315.59942921533627</v>
      </c>
      <c r="W57" s="2">
        <v>39.232071778076545</v>
      </c>
      <c r="X57" s="2">
        <v>1.7758244395039853</v>
      </c>
      <c r="Y57" s="2">
        <v>55.912779019744093</v>
      </c>
      <c r="Z57" s="2">
        <v>35.00463358466542</v>
      </c>
      <c r="AA57" s="2">
        <v>35.979638832634272</v>
      </c>
      <c r="AB57" s="2">
        <v>78.539413563501569</v>
      </c>
      <c r="AC57" s="2">
        <v>0.12239127767248223</v>
      </c>
      <c r="AE57" s="8">
        <v>676.58122310688668</v>
      </c>
    </row>
    <row r="58" spans="1:31" x14ac:dyDescent="0.3">
      <c r="A58" s="1" t="s">
        <v>160</v>
      </c>
      <c r="B58" s="1" t="s">
        <v>409</v>
      </c>
      <c r="C58" s="2">
        <v>2.5868545286943722E-2</v>
      </c>
      <c r="D58" s="2">
        <v>2.3527254679016315E-3</v>
      </c>
      <c r="E58" s="2">
        <v>0.20379514426511905</v>
      </c>
      <c r="F58" s="2">
        <v>2.4787886862039522E-3</v>
      </c>
      <c r="G58" s="2">
        <v>0.24049711503738228</v>
      </c>
      <c r="H58" s="2">
        <v>2.5088086384943524E-3</v>
      </c>
      <c r="I58" s="2">
        <v>4.5466563510641635E-2</v>
      </c>
      <c r="J58" s="2">
        <v>0.13544497249944626</v>
      </c>
      <c r="K58" s="2">
        <v>1.9199447586923057E-2</v>
      </c>
      <c r="L58" s="2">
        <v>6.7317573861788341E-2</v>
      </c>
      <c r="M58" s="2">
        <v>2.6378123294817472E-2</v>
      </c>
      <c r="N58" s="2">
        <v>1.6611188411384866E-2</v>
      </c>
      <c r="O58" s="2">
        <v>0.47284426793037343</v>
      </c>
      <c r="P58" s="2">
        <v>0.22959067591714433</v>
      </c>
      <c r="Q58" s="2">
        <v>0.36042311603886706</v>
      </c>
      <c r="R58" s="2">
        <v>3.5740378081602429</v>
      </c>
      <c r="S58" s="2">
        <v>1.765898273511334</v>
      </c>
      <c r="T58" s="2">
        <v>0.22024035050034813</v>
      </c>
      <c r="U58" s="2">
        <v>1.4814110228968032</v>
      </c>
      <c r="V58" s="2">
        <v>12.382092219062079</v>
      </c>
      <c r="W58" s="2">
        <v>1.535958075085202</v>
      </c>
      <c r="X58" s="2">
        <v>0.31459263788980174</v>
      </c>
      <c r="Y58" s="2">
        <v>3.5738441731179469</v>
      </c>
      <c r="Z58" s="2">
        <v>0.18990482770505496</v>
      </c>
      <c r="AA58" s="2">
        <v>0.49313339360487307</v>
      </c>
      <c r="AB58" s="2">
        <v>0.58930142418908182</v>
      </c>
      <c r="AC58" s="2">
        <v>8.6069589841597294E-2</v>
      </c>
      <c r="AE58" s="8">
        <v>28.057260851997793</v>
      </c>
    </row>
    <row r="59" spans="1:31" x14ac:dyDescent="0.3">
      <c r="A59" s="1" t="s">
        <v>162</v>
      </c>
      <c r="B59" s="1" t="s">
        <v>410</v>
      </c>
      <c r="C59" s="2">
        <v>2.3367711203654291E-2</v>
      </c>
      <c r="D59" s="2">
        <v>2.2398899176728423E-3</v>
      </c>
      <c r="E59" s="2">
        <v>0.19760177233982867</v>
      </c>
      <c r="F59" s="2">
        <v>1.4490528148874513E-3</v>
      </c>
      <c r="G59" s="2">
        <v>8.4613789124875396E-2</v>
      </c>
      <c r="H59" s="2">
        <v>2.1868517399223205E-3</v>
      </c>
      <c r="I59" s="2">
        <v>5.5028909266874655E-2</v>
      </c>
      <c r="J59" s="2">
        <v>8.1005290998234086E-2</v>
      </c>
      <c r="K59" s="2">
        <v>2.8359503383955358E-2</v>
      </c>
      <c r="L59" s="2">
        <v>0.10701929457970763</v>
      </c>
      <c r="M59" s="2">
        <v>3.098004764112635E-2</v>
      </c>
      <c r="N59" s="2">
        <v>2.2382329905797454E-2</v>
      </c>
      <c r="O59" s="2">
        <v>0.48309870190489201</v>
      </c>
      <c r="P59" s="2">
        <v>0.25482901700330013</v>
      </c>
      <c r="Q59" s="2">
        <v>0.39684029253967967</v>
      </c>
      <c r="R59" s="2">
        <v>3.814175502249606</v>
      </c>
      <c r="S59" s="2">
        <v>1.7440871588948981</v>
      </c>
      <c r="T59" s="2">
        <v>0.24866794362579553</v>
      </c>
      <c r="U59" s="2">
        <v>1.4120476000261695</v>
      </c>
      <c r="V59" s="2">
        <v>12.34348136831775</v>
      </c>
      <c r="W59" s="2">
        <v>1.794500431321481</v>
      </c>
      <c r="X59" s="2">
        <v>0.37686276997780732</v>
      </c>
      <c r="Y59" s="2">
        <v>4.1660903683316368</v>
      </c>
      <c r="Z59" s="2">
        <v>0.24763367781322282</v>
      </c>
      <c r="AA59" s="2">
        <v>0.68565581139890874</v>
      </c>
      <c r="AB59" s="2">
        <v>0.81077783008998883</v>
      </c>
      <c r="AC59" s="2">
        <v>3.0456187556443821E-2</v>
      </c>
      <c r="AE59" s="8">
        <v>29.44543910396812</v>
      </c>
    </row>
    <row r="60" spans="1:31" x14ac:dyDescent="0.3">
      <c r="A60" s="1" t="s">
        <v>164</v>
      </c>
      <c r="B60" s="1" t="s">
        <v>411</v>
      </c>
      <c r="C60" s="2">
        <v>5.3483931021492362E-2</v>
      </c>
      <c r="D60" s="2">
        <v>6.1092953686050127E-3</v>
      </c>
      <c r="E60" s="2">
        <v>0.2442862036878253</v>
      </c>
      <c r="F60" s="2">
        <v>2.7338957792651863E-3</v>
      </c>
      <c r="G60" s="2">
        <v>0.2055285381777337</v>
      </c>
      <c r="H60" s="2">
        <v>6.955263482253937E-3</v>
      </c>
      <c r="I60" s="2">
        <v>9.1016137299857636E-2</v>
      </c>
      <c r="J60" s="2">
        <v>0.13241658215416566</v>
      </c>
      <c r="K60" s="2">
        <v>8.3066446308856637E-2</v>
      </c>
      <c r="L60" s="2">
        <v>0.35793891539019201</v>
      </c>
      <c r="M60" s="2">
        <v>8.6604726566902726E-2</v>
      </c>
      <c r="N60" s="2">
        <v>7.6305103035268038E-2</v>
      </c>
      <c r="O60" s="2">
        <v>0.6775895190234773</v>
      </c>
      <c r="P60" s="2">
        <v>0.28950303196338012</v>
      </c>
      <c r="Q60" s="2">
        <v>0.41329194929886709</v>
      </c>
      <c r="R60" s="2">
        <v>3.8989006723134803</v>
      </c>
      <c r="S60" s="2">
        <v>2.5026098711997999</v>
      </c>
      <c r="T60" s="2">
        <v>0.3410882471349499</v>
      </c>
      <c r="U60" s="2">
        <v>1.6639291117749597</v>
      </c>
      <c r="V60" s="2">
        <v>16.913662214969804</v>
      </c>
      <c r="W60" s="2">
        <v>2.7935540249031696</v>
      </c>
      <c r="X60" s="2">
        <v>0.78685133938595264</v>
      </c>
      <c r="Y60" s="2">
        <v>5.3174032034851857</v>
      </c>
      <c r="Z60" s="2">
        <v>0.42398038656523407</v>
      </c>
      <c r="AA60" s="2">
        <v>1.2509745573816333</v>
      </c>
      <c r="AB60" s="2">
        <v>1.9245820711968242</v>
      </c>
      <c r="AC60" s="2">
        <v>5.4623430775707041E-2</v>
      </c>
      <c r="AE60" s="8">
        <v>40.598988669644839</v>
      </c>
    </row>
    <row r="61" spans="1:31" x14ac:dyDescent="0.3">
      <c r="A61" s="1" t="s">
        <v>166</v>
      </c>
      <c r="B61" s="1" t="s">
        <v>412</v>
      </c>
      <c r="C61" s="2">
        <v>1.4795792971787947E-2</v>
      </c>
      <c r="D61" s="2">
        <v>4.1419825036952471E-4</v>
      </c>
      <c r="E61" s="2">
        <v>0.2009124928097028</v>
      </c>
      <c r="F61" s="2">
        <v>2.4113638481801966E-4</v>
      </c>
      <c r="G61" s="2">
        <v>9.1490718919257072E-2</v>
      </c>
      <c r="H61" s="2">
        <v>2.221198401021759E-4</v>
      </c>
      <c r="I61" s="2">
        <v>4.2291239331097852E-2</v>
      </c>
      <c r="J61" s="2">
        <v>6.2818602111869543E-2</v>
      </c>
      <c r="K61" s="2">
        <v>1.1792444422465138E-2</v>
      </c>
      <c r="L61" s="2">
        <v>0.18107960945170734</v>
      </c>
      <c r="M61" s="2">
        <v>5.3432658813252772E-2</v>
      </c>
      <c r="N61" s="2">
        <v>6.9980276954596674E-2</v>
      </c>
      <c r="O61" s="2">
        <v>0.46721368692169263</v>
      </c>
      <c r="P61" s="2">
        <v>0.22716178200655371</v>
      </c>
      <c r="Q61" s="2">
        <v>0.38448610439923692</v>
      </c>
      <c r="R61" s="2">
        <v>3.5699536904290503</v>
      </c>
      <c r="S61" s="2">
        <v>1.8091777405526297</v>
      </c>
      <c r="T61" s="2">
        <v>0.21648344531854993</v>
      </c>
      <c r="U61" s="2">
        <v>1.5061987156754377</v>
      </c>
      <c r="V61" s="2">
        <v>13.343492823223144</v>
      </c>
      <c r="W61" s="2">
        <v>1.6202499685839624</v>
      </c>
      <c r="X61" s="2">
        <v>0.83616873158356908</v>
      </c>
      <c r="Y61" s="2">
        <v>3.7651854858351457</v>
      </c>
      <c r="Z61" s="2">
        <v>0.2404668379149569</v>
      </c>
      <c r="AA61" s="2">
        <v>0.47598571753426855</v>
      </c>
      <c r="AB61" s="2">
        <v>0.50389580718729321</v>
      </c>
      <c r="AC61" s="2">
        <v>1.8421654381258611E-2</v>
      </c>
      <c r="AE61" s="8">
        <v>29.714013481807783</v>
      </c>
    </row>
    <row r="62" spans="1:31" x14ac:dyDescent="0.3">
      <c r="A62" s="1" t="s">
        <v>168</v>
      </c>
      <c r="B62" s="1" t="s">
        <v>413</v>
      </c>
      <c r="C62" s="2">
        <v>8.2131296823902536E-2</v>
      </c>
      <c r="D62" s="2">
        <v>2.2474646913850749E-3</v>
      </c>
      <c r="E62" s="2">
        <v>0.17460243340629861</v>
      </c>
      <c r="F62" s="2">
        <v>2.2798777033334103E-4</v>
      </c>
      <c r="G62" s="2">
        <v>0.56394503351895009</v>
      </c>
      <c r="H62" s="2">
        <v>1.3273135676960092E-3</v>
      </c>
      <c r="I62" s="2">
        <v>3.2623455312167871E-2</v>
      </c>
      <c r="J62" s="2">
        <v>4.5289360228282352E-2</v>
      </c>
      <c r="K62" s="2">
        <v>3.3704249913295951E-2</v>
      </c>
      <c r="L62" s="2">
        <v>0.56274988657558778</v>
      </c>
      <c r="M62" s="2">
        <v>3.4931363151078441E-2</v>
      </c>
      <c r="N62" s="2">
        <v>2.6830497944962423E-2</v>
      </c>
      <c r="O62" s="2">
        <v>0.48416071061772181</v>
      </c>
      <c r="P62" s="2">
        <v>2.74816995843956E-2</v>
      </c>
      <c r="Q62" s="2">
        <v>2.9297726496272002E-2</v>
      </c>
      <c r="R62" s="2">
        <v>0.89381918256203496</v>
      </c>
      <c r="S62" s="2">
        <v>2.390447962664993</v>
      </c>
      <c r="T62" s="2">
        <v>9.2701287505084329E-2</v>
      </c>
      <c r="U62" s="2">
        <v>3.3410615786750628</v>
      </c>
      <c r="V62" s="2">
        <v>24.343006337609079</v>
      </c>
      <c r="W62" s="2">
        <v>1.9319089704462695</v>
      </c>
      <c r="X62" s="2">
        <v>1.1223357577213102</v>
      </c>
      <c r="Y62" s="2">
        <v>1.2983731083031465</v>
      </c>
      <c r="Z62" s="2">
        <v>4.1566165645618554E-2</v>
      </c>
      <c r="AA62" s="2">
        <v>0.11427898214886351</v>
      </c>
      <c r="AB62" s="2">
        <v>0.75758988393964777</v>
      </c>
      <c r="AC62" s="2">
        <v>2.8230099421428432E-2</v>
      </c>
      <c r="AE62" s="8">
        <v>38.456869796244867</v>
      </c>
    </row>
    <row r="63" spans="1:31" x14ac:dyDescent="0.3">
      <c r="A63" s="1" t="s">
        <v>170</v>
      </c>
      <c r="B63" s="1" t="s">
        <v>414</v>
      </c>
      <c r="C63" s="2">
        <v>0.41985335325060014</v>
      </c>
      <c r="D63" s="2">
        <v>3.9718958897574305E-2</v>
      </c>
      <c r="E63" s="2">
        <v>0.32071615136625448</v>
      </c>
      <c r="F63" s="2">
        <v>8.670751652640727E-3</v>
      </c>
      <c r="G63" s="2">
        <v>1.1225546734780445</v>
      </c>
      <c r="H63" s="2">
        <v>2.0409634420689562E-2</v>
      </c>
      <c r="I63" s="2">
        <v>0.24975144817381345</v>
      </c>
      <c r="J63" s="2">
        <v>0.19550093491118659</v>
      </c>
      <c r="K63" s="2">
        <v>0.20815728292819224</v>
      </c>
      <c r="L63" s="2">
        <v>1.2835507558406187</v>
      </c>
      <c r="M63" s="2">
        <v>0.2235192983028487</v>
      </c>
      <c r="N63" s="2">
        <v>0.22951908755771397</v>
      </c>
      <c r="O63" s="2">
        <v>0.83873639255355803</v>
      </c>
      <c r="P63" s="2">
        <v>0.14999471733431244</v>
      </c>
      <c r="Q63" s="2">
        <v>0.19717480828847708</v>
      </c>
      <c r="R63" s="2">
        <v>2.1294052809847961</v>
      </c>
      <c r="S63" s="2">
        <v>4.734010991544503</v>
      </c>
      <c r="T63" s="2">
        <v>0.48565273502869277</v>
      </c>
      <c r="U63" s="2">
        <v>3.2502535317219334</v>
      </c>
      <c r="V63" s="2">
        <v>29.155094551421957</v>
      </c>
      <c r="W63" s="2">
        <v>5.0542369326402756</v>
      </c>
      <c r="X63" s="2">
        <v>2.6360595355829046</v>
      </c>
      <c r="Y63" s="2">
        <v>6.31720585467363</v>
      </c>
      <c r="Z63" s="2">
        <v>0.93580660175808006</v>
      </c>
      <c r="AA63" s="2">
        <v>2.5196042423135454</v>
      </c>
      <c r="AB63" s="2">
        <v>4.0631425685448503</v>
      </c>
      <c r="AC63" s="2">
        <v>0.13821351573033616</v>
      </c>
      <c r="AE63" s="8">
        <v>66.926514590902045</v>
      </c>
    </row>
    <row r="64" spans="1:31" x14ac:dyDescent="0.3">
      <c r="A64" s="1" t="s">
        <v>172</v>
      </c>
      <c r="B64" s="1" t="s">
        <v>415</v>
      </c>
      <c r="C64" s="2">
        <v>8.1049833879823022E-2</v>
      </c>
      <c r="D64" s="2">
        <v>2.1517318245875207E-3</v>
      </c>
      <c r="E64" s="2">
        <v>0.15875574978854878</v>
      </c>
      <c r="F64" s="2">
        <v>1.9388178816662362E-4</v>
      </c>
      <c r="G64" s="2">
        <v>0.52575898750178252</v>
      </c>
      <c r="H64" s="2">
        <v>4.5355720519460349E-4</v>
      </c>
      <c r="I64" s="2">
        <v>3.6731126986156014E-2</v>
      </c>
      <c r="J64" s="2">
        <v>1.6406450251926247E-2</v>
      </c>
      <c r="K64" s="2">
        <v>3.2332706362710975E-2</v>
      </c>
      <c r="L64" s="2">
        <v>0.55220781326396806</v>
      </c>
      <c r="M64" s="2">
        <v>2.6243756806588144E-2</v>
      </c>
      <c r="N64" s="2">
        <v>2.2326158810782898E-2</v>
      </c>
      <c r="O64" s="2">
        <v>0.34908503203396979</v>
      </c>
      <c r="P64" s="2">
        <v>2.5884332676569085E-2</v>
      </c>
      <c r="Q64" s="2">
        <v>2.767881117132788E-2</v>
      </c>
      <c r="R64" s="2">
        <v>0.85849245008721298</v>
      </c>
      <c r="S64" s="2">
        <v>2.2129675862002101</v>
      </c>
      <c r="T64" s="2">
        <v>9.4847513152034005E-2</v>
      </c>
      <c r="U64" s="2">
        <v>3.1342344281391501</v>
      </c>
      <c r="V64" s="2">
        <v>21.161676609700478</v>
      </c>
      <c r="W64" s="2">
        <v>1.7773613219087034</v>
      </c>
      <c r="X64" s="2">
        <v>1.1167677443598911</v>
      </c>
      <c r="Y64" s="2">
        <v>1.2631581391320974</v>
      </c>
      <c r="Z64" s="2">
        <v>4.546180790205491E-2</v>
      </c>
      <c r="AA64" s="2">
        <v>0.11545821210411705</v>
      </c>
      <c r="AB64" s="2">
        <v>0.48363933142217863</v>
      </c>
      <c r="AC64" s="2">
        <v>3.3497916071482225E-2</v>
      </c>
      <c r="AE64" s="8">
        <v>34.154822990531713</v>
      </c>
    </row>
    <row r="65" spans="1:31" x14ac:dyDescent="0.3">
      <c r="A65" s="1" t="s">
        <v>174</v>
      </c>
      <c r="B65" s="1" t="s">
        <v>416</v>
      </c>
      <c r="C65" s="2">
        <v>0.20697478290038679</v>
      </c>
      <c r="D65" s="2">
        <v>1.8406272363276691E-2</v>
      </c>
      <c r="E65" s="2">
        <v>1.0869882510120146</v>
      </c>
      <c r="F65" s="2">
        <v>6.4976288968396747E-3</v>
      </c>
      <c r="G65" s="2">
        <v>1.8623652820881842</v>
      </c>
      <c r="H65" s="2">
        <v>3.9159097367708083E-2</v>
      </c>
      <c r="I65" s="2">
        <v>6.5966001090054016E-2</v>
      </c>
      <c r="J65" s="2">
        <v>1.2355526593911659</v>
      </c>
      <c r="K65" s="2">
        <v>0.23143002548983688</v>
      </c>
      <c r="L65" s="2">
        <v>0.88847847493628407</v>
      </c>
      <c r="M65" s="2">
        <v>0.45927938667236312</v>
      </c>
      <c r="N65" s="2">
        <v>0.34433249389190179</v>
      </c>
      <c r="O65" s="2">
        <v>5.2579458886660424</v>
      </c>
      <c r="P65" s="2">
        <v>0.17035817286995095</v>
      </c>
      <c r="Q65" s="2">
        <v>0.32575734313503013</v>
      </c>
      <c r="R65" s="2">
        <v>3.2674850392430654</v>
      </c>
      <c r="S65" s="2">
        <v>9.0178401774366748</v>
      </c>
      <c r="T65" s="2">
        <v>0.65999912020631724</v>
      </c>
      <c r="U65" s="2">
        <v>9.0458163135112368</v>
      </c>
      <c r="V65" s="2">
        <v>120.12527455710965</v>
      </c>
      <c r="W65" s="2">
        <v>7.7809114351031381</v>
      </c>
      <c r="X65" s="2">
        <v>1.7305655177030872</v>
      </c>
      <c r="Y65" s="2">
        <v>4.5675591131819155</v>
      </c>
      <c r="Z65" s="2">
        <v>0.22704777636420984</v>
      </c>
      <c r="AA65" s="2">
        <v>0.54640504921645505</v>
      </c>
      <c r="AB65" s="2">
        <v>9.6493143524533309</v>
      </c>
      <c r="AC65" s="2">
        <v>4.7337516097929966E-2</v>
      </c>
      <c r="AE65" s="8">
        <v>178.86504772839808</v>
      </c>
    </row>
    <row r="66" spans="1:31" x14ac:dyDescent="0.3">
      <c r="A66" s="1" t="s">
        <v>176</v>
      </c>
      <c r="B66" s="1" t="s">
        <v>417</v>
      </c>
      <c r="C66" s="2">
        <v>3.6657090046935424E-2</v>
      </c>
      <c r="D66" s="2">
        <v>7.2639335605533019E-3</v>
      </c>
      <c r="E66" s="2">
        <v>3.6903346679479483E-2</v>
      </c>
      <c r="F66" s="2">
        <v>4.6608283010533555E-3</v>
      </c>
      <c r="G66" s="2">
        <v>9.1209341754193124E-2</v>
      </c>
      <c r="H66" s="2">
        <v>5.7984530939474352E-3</v>
      </c>
      <c r="I66" s="2">
        <v>2.8939052281387847E-2</v>
      </c>
      <c r="J66" s="2">
        <v>4.6212836112296367E-2</v>
      </c>
      <c r="K66" s="2">
        <v>6.2070476789285185E-2</v>
      </c>
      <c r="L66" s="2">
        <v>0.21089637181658416</v>
      </c>
      <c r="M66" s="2">
        <v>2.4961823585270635E-2</v>
      </c>
      <c r="N66" s="2">
        <v>2.4684260525555016E-2</v>
      </c>
      <c r="O66" s="2">
        <v>0.16285884207204088</v>
      </c>
      <c r="P66" s="2">
        <v>1.7181848512987739E-2</v>
      </c>
      <c r="Q66" s="2">
        <v>1.8664890516665589E-2</v>
      </c>
      <c r="R66" s="2">
        <v>0.20177183278041347</v>
      </c>
      <c r="S66" s="2">
        <v>1.8131986053448961</v>
      </c>
      <c r="T66" s="2">
        <v>8.0093685706284584E-2</v>
      </c>
      <c r="U66" s="2">
        <v>2.2599133143448333</v>
      </c>
      <c r="V66" s="2">
        <v>19.691156607833229</v>
      </c>
      <c r="W66" s="2">
        <v>1.038467944352657</v>
      </c>
      <c r="X66" s="2">
        <v>0.53123105701903983</v>
      </c>
      <c r="Y66" s="2">
        <v>0.88083284686407404</v>
      </c>
      <c r="Z66" s="2">
        <v>7.2649233661320881E-2</v>
      </c>
      <c r="AA66" s="2">
        <v>0.17822707140415756</v>
      </c>
      <c r="AB66" s="2">
        <v>1.6660681147808074</v>
      </c>
      <c r="AC66" s="2">
        <v>0.16808744064275802</v>
      </c>
      <c r="AE66" s="8">
        <v>29.360661150382704</v>
      </c>
    </row>
    <row r="67" spans="1:31" x14ac:dyDescent="0.3">
      <c r="A67" s="1" t="s">
        <v>178</v>
      </c>
      <c r="B67" s="1" t="s">
        <v>418</v>
      </c>
      <c r="C67" s="2">
        <v>0.13252460343129749</v>
      </c>
      <c r="D67" s="2">
        <v>1.8114126857399694E-2</v>
      </c>
      <c r="E67" s="2">
        <v>1.0191137404649573</v>
      </c>
      <c r="F67" s="2">
        <v>1.6414308295157314E-3</v>
      </c>
      <c r="G67" s="2">
        <v>0.23840860320006799</v>
      </c>
      <c r="H67" s="2">
        <v>2.0846576071038279E-3</v>
      </c>
      <c r="I67" s="2">
        <v>8.3723957265413998E-2</v>
      </c>
      <c r="J67" s="2">
        <v>5.4706268033685314E-2</v>
      </c>
      <c r="K67" s="2">
        <v>5.7342669355137432E-2</v>
      </c>
      <c r="L67" s="2">
        <v>0.26212140246421278</v>
      </c>
      <c r="M67" s="2">
        <v>8.0659786130410582E-2</v>
      </c>
      <c r="N67" s="2">
        <v>0.22880514936226254</v>
      </c>
      <c r="O67" s="2">
        <v>0.53290666159040012</v>
      </c>
      <c r="P67" s="2">
        <v>6.1543574867990371E-2</v>
      </c>
      <c r="Q67" s="2">
        <v>4.8747178233449373E-2</v>
      </c>
      <c r="R67" s="2">
        <v>1.6036502350130304</v>
      </c>
      <c r="S67" s="2">
        <v>1.7505590454368414</v>
      </c>
      <c r="T67" s="2">
        <v>0.43897236397364114</v>
      </c>
      <c r="U67" s="2">
        <v>1.1875122319721729</v>
      </c>
      <c r="V67" s="2">
        <v>16.118012840176213</v>
      </c>
      <c r="W67" s="2">
        <v>1.7421697286453131</v>
      </c>
      <c r="X67" s="2">
        <v>2.2081682651114201</v>
      </c>
      <c r="Y67" s="2">
        <v>3.5585948419399083</v>
      </c>
      <c r="Z67" s="2">
        <v>0.36207866530158656</v>
      </c>
      <c r="AA67" s="2">
        <v>0.42823678393914416</v>
      </c>
      <c r="AB67" s="2">
        <v>0.69908015330682283</v>
      </c>
      <c r="AC67" s="2">
        <v>2.7617933127626216E-2</v>
      </c>
      <c r="AE67" s="8">
        <v>32.947096897637024</v>
      </c>
    </row>
    <row r="68" spans="1:31" x14ac:dyDescent="0.3">
      <c r="A68" s="1" t="s">
        <v>180</v>
      </c>
      <c r="B68" s="1" t="s">
        <v>419</v>
      </c>
      <c r="C68" s="2">
        <v>0.12155776902979322</v>
      </c>
      <c r="D68" s="2">
        <v>1.7165682168117348E-2</v>
      </c>
      <c r="E68" s="2">
        <v>1.0148184181329261</v>
      </c>
      <c r="F68" s="2">
        <v>1.7668481858428625E-3</v>
      </c>
      <c r="G68" s="2">
        <v>0.25402236164470327</v>
      </c>
      <c r="H68" s="2">
        <v>3.0699069622905023E-3</v>
      </c>
      <c r="I68" s="2">
        <v>7.7077659060150891E-2</v>
      </c>
      <c r="J68" s="2">
        <v>5.9317506293954998E-2</v>
      </c>
      <c r="K68" s="2">
        <v>5.890366342337091E-2</v>
      </c>
      <c r="L68" s="2">
        <v>0.24406379415541915</v>
      </c>
      <c r="M68" s="2">
        <v>9.0824836634378917E-2</v>
      </c>
      <c r="N68" s="2">
        <v>0.21648741740233285</v>
      </c>
      <c r="O68" s="2">
        <v>0.54552487397483274</v>
      </c>
      <c r="P68" s="2">
        <v>6.294374998677367E-2</v>
      </c>
      <c r="Q68" s="2">
        <v>5.7292409322121179E-2</v>
      </c>
      <c r="R68" s="2">
        <v>1.6227094225792087</v>
      </c>
      <c r="S68" s="2">
        <v>1.7887157484204195</v>
      </c>
      <c r="T68" s="2">
        <v>0.45647157050526865</v>
      </c>
      <c r="U68" s="2">
        <v>1.2006432559258453</v>
      </c>
      <c r="V68" s="2">
        <v>16.344890147295882</v>
      </c>
      <c r="W68" s="2">
        <v>1.8374323994009703</v>
      </c>
      <c r="X68" s="2">
        <v>2.3026529041459658</v>
      </c>
      <c r="Y68" s="2">
        <v>3.4752728846685268</v>
      </c>
      <c r="Z68" s="2">
        <v>0.3687044965530788</v>
      </c>
      <c r="AA68" s="2">
        <v>0.42199441197919368</v>
      </c>
      <c r="AB68" s="2">
        <v>0.7104215944507577</v>
      </c>
      <c r="AC68" s="2">
        <v>3.0596260744795191E-2</v>
      </c>
      <c r="AE68" s="8">
        <v>33.385341993046914</v>
      </c>
    </row>
    <row r="69" spans="1:31" x14ac:dyDescent="0.3">
      <c r="A69" s="1" t="s">
        <v>182</v>
      </c>
      <c r="B69" s="1" t="s">
        <v>420</v>
      </c>
      <c r="C69" s="2">
        <v>0.23578253494857082</v>
      </c>
      <c r="D69" s="2">
        <v>2.5303902847736134E-2</v>
      </c>
      <c r="E69" s="2">
        <v>0.38215389633114677</v>
      </c>
      <c r="F69" s="2">
        <v>8.9016092575708045E-3</v>
      </c>
      <c r="G69" s="2">
        <v>0.44269969914287133</v>
      </c>
      <c r="H69" s="2">
        <v>1.5600498686899821E-2</v>
      </c>
      <c r="I69" s="2">
        <v>0.30478151712216095</v>
      </c>
      <c r="J69" s="2">
        <v>0.45419922520520123</v>
      </c>
      <c r="K69" s="2">
        <v>0.35498022658086892</v>
      </c>
      <c r="L69" s="2">
        <v>0.45925394647689161</v>
      </c>
      <c r="M69" s="2">
        <v>0.26003032876097154</v>
      </c>
      <c r="N69" s="2">
        <v>0.33231505232954178</v>
      </c>
      <c r="O69" s="2">
        <v>0.75553327617670796</v>
      </c>
      <c r="P69" s="2">
        <v>4.6766442455589835E-2</v>
      </c>
      <c r="Q69" s="2">
        <v>0.31124483061454766</v>
      </c>
      <c r="R69" s="2">
        <v>0.84435009400942229</v>
      </c>
      <c r="S69" s="2">
        <v>3.630201568730254</v>
      </c>
      <c r="T69" s="2">
        <v>1.248876388706238</v>
      </c>
      <c r="U69" s="2">
        <v>1.1331327020876001</v>
      </c>
      <c r="V69" s="2">
        <v>9.2725032424676961</v>
      </c>
      <c r="W69" s="2">
        <v>1.726735085524872</v>
      </c>
      <c r="X69" s="2">
        <v>1.717115612533378</v>
      </c>
      <c r="Y69" s="2">
        <v>1.9336749830422411</v>
      </c>
      <c r="Z69" s="2">
        <v>0.38154588644601806</v>
      </c>
      <c r="AA69" s="2">
        <v>0.46398019569213028</v>
      </c>
      <c r="AB69" s="2">
        <v>0.83069182673262487</v>
      </c>
      <c r="AC69" s="2">
        <v>0.53310440435618234</v>
      </c>
      <c r="AE69" s="8">
        <v>28.10545897726594</v>
      </c>
    </row>
    <row r="70" spans="1:31" x14ac:dyDescent="0.3">
      <c r="A70" s="1" t="s">
        <v>184</v>
      </c>
      <c r="B70" s="1" t="s">
        <v>421</v>
      </c>
      <c r="C70" s="2">
        <v>0.23407400134985101</v>
      </c>
      <c r="D70" s="2">
        <v>2.5625897533984948E-2</v>
      </c>
      <c r="E70" s="2">
        <v>0.38763752409788776</v>
      </c>
      <c r="F70" s="2">
        <v>8.893040406775736E-3</v>
      </c>
      <c r="G70" s="2">
        <v>0.4506709551460833</v>
      </c>
      <c r="H70" s="2">
        <v>1.6105293523029633E-2</v>
      </c>
      <c r="I70" s="2">
        <v>0.30109757348890287</v>
      </c>
      <c r="J70" s="2">
        <v>0.44937160609317184</v>
      </c>
      <c r="K70" s="2">
        <v>0.34799320122761918</v>
      </c>
      <c r="L70" s="2">
        <v>0.44890098846360071</v>
      </c>
      <c r="M70" s="2">
        <v>0.25024191258776712</v>
      </c>
      <c r="N70" s="2">
        <v>0.32721483336604301</v>
      </c>
      <c r="O70" s="2">
        <v>0.74423473544573193</v>
      </c>
      <c r="P70" s="2">
        <v>4.6032225845793452E-2</v>
      </c>
      <c r="Q70" s="2">
        <v>0.30554170962439653</v>
      </c>
      <c r="R70" s="2">
        <v>0.83190674256208497</v>
      </c>
      <c r="S70" s="2">
        <v>3.5778332018244701</v>
      </c>
      <c r="T70" s="2">
        <v>1.2285774363676751</v>
      </c>
      <c r="U70" s="2">
        <v>1.1506718649408036</v>
      </c>
      <c r="V70" s="2">
        <v>9.2396010883894348</v>
      </c>
      <c r="W70" s="2">
        <v>1.7210069903710399</v>
      </c>
      <c r="X70" s="2">
        <v>1.6972565575331091</v>
      </c>
      <c r="Y70" s="2">
        <v>1.9216611302763895</v>
      </c>
      <c r="Z70" s="2">
        <v>0.375655607460327</v>
      </c>
      <c r="AA70" s="2">
        <v>0.44831131038402672</v>
      </c>
      <c r="AB70" s="2">
        <v>0.79025327770365617</v>
      </c>
      <c r="AC70" s="2">
        <v>0.52830511221025844</v>
      </c>
      <c r="AE70" s="8">
        <v>27.854675818223921</v>
      </c>
    </row>
    <row r="71" spans="1:31" x14ac:dyDescent="0.3">
      <c r="A71" s="1" t="s">
        <v>186</v>
      </c>
      <c r="B71" s="1" t="s">
        <v>422</v>
      </c>
      <c r="C71" s="2">
        <v>0.23183986441239302</v>
      </c>
      <c r="D71" s="2">
        <v>2.4775941167300405E-2</v>
      </c>
      <c r="E71" s="2">
        <v>0.38523425154946439</v>
      </c>
      <c r="F71" s="2">
        <v>8.7672366187326219E-3</v>
      </c>
      <c r="G71" s="2">
        <v>0.43771861445025129</v>
      </c>
      <c r="H71" s="2">
        <v>1.5274655034112709E-2</v>
      </c>
      <c r="I71" s="2">
        <v>0.29815787060878557</v>
      </c>
      <c r="J71" s="2">
        <v>0.44472325215170561</v>
      </c>
      <c r="K71" s="2">
        <v>0.34723847962391935</v>
      </c>
      <c r="L71" s="2">
        <v>0.45033313578104051</v>
      </c>
      <c r="M71" s="2">
        <v>0.25668892893988127</v>
      </c>
      <c r="N71" s="2">
        <v>0.32695667755998442</v>
      </c>
      <c r="O71" s="2">
        <v>0.74264966053684078</v>
      </c>
      <c r="P71" s="2">
        <v>4.5522127284870581E-2</v>
      </c>
      <c r="Q71" s="2">
        <v>0.30613716233937788</v>
      </c>
      <c r="R71" s="2">
        <v>0.83697759017054552</v>
      </c>
      <c r="S71" s="2">
        <v>3.5864405052029804</v>
      </c>
      <c r="T71" s="2">
        <v>1.2255096181767446</v>
      </c>
      <c r="U71" s="2">
        <v>1.1295576006432142</v>
      </c>
      <c r="V71" s="2">
        <v>9.2628316043579275</v>
      </c>
      <c r="W71" s="2">
        <v>1.7034512434711406</v>
      </c>
      <c r="X71" s="2">
        <v>1.7130534252862653</v>
      </c>
      <c r="Y71" s="2">
        <v>1.9122517129017442</v>
      </c>
      <c r="Z71" s="2">
        <v>0.37319820246876539</v>
      </c>
      <c r="AA71" s="2">
        <v>0.44129299496278956</v>
      </c>
      <c r="AB71" s="2">
        <v>0.79253163106811075</v>
      </c>
      <c r="AC71" s="2">
        <v>0.5222632806437536</v>
      </c>
      <c r="AE71" s="8">
        <v>27.82137726741264</v>
      </c>
    </row>
    <row r="72" spans="1:31" x14ac:dyDescent="0.3">
      <c r="A72" s="1" t="s">
        <v>188</v>
      </c>
      <c r="B72" s="1" t="s">
        <v>423</v>
      </c>
      <c r="C72" s="2">
        <v>8.2754735154113683E-3</v>
      </c>
      <c r="D72" s="2">
        <v>1.5358399546964794E-3</v>
      </c>
      <c r="E72" s="2">
        <v>3.0397495705680011E-2</v>
      </c>
      <c r="F72" s="2">
        <v>1.8669467392820916E-4</v>
      </c>
      <c r="G72" s="2">
        <v>0.73110344097308844</v>
      </c>
      <c r="H72" s="2">
        <v>0</v>
      </c>
      <c r="I72" s="2">
        <v>1.9046141753284657E-3</v>
      </c>
      <c r="J72" s="2">
        <v>0.36416219064746963</v>
      </c>
      <c r="K72" s="2">
        <v>5.9956517447710142E-3</v>
      </c>
      <c r="L72" s="2">
        <v>0.16856871525669243</v>
      </c>
      <c r="M72" s="2">
        <v>2.9046557957397714E-4</v>
      </c>
      <c r="N72" s="2">
        <v>7.5915879945739938E-4</v>
      </c>
      <c r="O72" s="2">
        <v>0.1799576006822825</v>
      </c>
      <c r="P72" s="2">
        <v>2.9064691851829489E-3</v>
      </c>
      <c r="Q72" s="2">
        <v>2.7070443382377391E-3</v>
      </c>
      <c r="R72" s="2">
        <v>0.41241589065131695</v>
      </c>
      <c r="S72" s="2">
        <v>6.8851311729638978</v>
      </c>
      <c r="T72" s="2">
        <v>1.7244833235294625</v>
      </c>
      <c r="U72" s="2">
        <v>2.9618384207151327</v>
      </c>
      <c r="V72" s="2">
        <v>4.3715357489945097</v>
      </c>
      <c r="W72" s="2">
        <v>0.46165396822238403</v>
      </c>
      <c r="X72" s="2">
        <v>0.77791339745972865</v>
      </c>
      <c r="Y72" s="2">
        <v>0.8937742858914991</v>
      </c>
      <c r="Z72" s="2">
        <v>0.18106961258627285</v>
      </c>
      <c r="AA72" s="2">
        <v>8.4429748987827749E-2</v>
      </c>
      <c r="AB72" s="2">
        <v>0.24145210214853063</v>
      </c>
      <c r="AC72" s="2">
        <v>1.0563192521039087E-3</v>
      </c>
      <c r="AE72" s="8">
        <v>20.495504846634464</v>
      </c>
    </row>
    <row r="73" spans="1:31" x14ac:dyDescent="0.3">
      <c r="A73" s="1" t="s">
        <v>190</v>
      </c>
      <c r="B73" s="1" t="s">
        <v>424</v>
      </c>
      <c r="C73" s="2">
        <v>8.9593328085155414E-3</v>
      </c>
      <c r="D73" s="2">
        <v>1.6075630086670118E-3</v>
      </c>
      <c r="E73" s="2">
        <v>4.8965638432129074E-2</v>
      </c>
      <c r="F73" s="2">
        <v>1.9992921422542172E-4</v>
      </c>
      <c r="G73" s="2">
        <v>0.72243700195631455</v>
      </c>
      <c r="H73" s="2">
        <v>1.9614933097462518E-4</v>
      </c>
      <c r="I73" s="2">
        <v>1.8570061868526798E-3</v>
      </c>
      <c r="J73" s="2">
        <v>0.35809168664037266</v>
      </c>
      <c r="K73" s="2">
        <v>6.0874289763291701E-3</v>
      </c>
      <c r="L73" s="2">
        <v>0.16591174160598599</v>
      </c>
      <c r="M73" s="2">
        <v>8.6377568875181925E-4</v>
      </c>
      <c r="N73" s="2">
        <v>2.0538910589607876E-3</v>
      </c>
      <c r="O73" s="2">
        <v>0.18030163391588788</v>
      </c>
      <c r="P73" s="2">
        <v>1.4755434715611928E-3</v>
      </c>
      <c r="Q73" s="2">
        <v>1.3706365207787354E-3</v>
      </c>
      <c r="R73" s="2">
        <v>0.38750430688424586</v>
      </c>
      <c r="S73" s="2">
        <v>6.7802564299821979</v>
      </c>
      <c r="T73" s="2">
        <v>1.6940460853626091</v>
      </c>
      <c r="U73" s="2">
        <v>2.8993657729017026</v>
      </c>
      <c r="V73" s="2">
        <v>4.3739518951250993</v>
      </c>
      <c r="W73" s="2">
        <v>0.47188707892900167</v>
      </c>
      <c r="X73" s="2">
        <v>0.79107791227977808</v>
      </c>
      <c r="Y73" s="2">
        <v>0.92290722412509396</v>
      </c>
      <c r="Z73" s="2">
        <v>0.18254431899284546</v>
      </c>
      <c r="AA73" s="2">
        <v>8.4494249877611685E-2</v>
      </c>
      <c r="AB73" s="2">
        <v>0.24253656175579902</v>
      </c>
      <c r="AC73" s="2">
        <v>1.8761742335521197E-3</v>
      </c>
      <c r="AE73" s="8">
        <v>20.332826969265842</v>
      </c>
    </row>
    <row r="74" spans="1:31" x14ac:dyDescent="0.3">
      <c r="A74" s="1" t="s">
        <v>192</v>
      </c>
      <c r="B74" s="1" t="s">
        <v>425</v>
      </c>
      <c r="C74" s="2">
        <v>0.14671743775787877</v>
      </c>
      <c r="D74" s="2">
        <v>2.6195403058543675E-4</v>
      </c>
      <c r="E74" s="2">
        <v>0.25375339093623478</v>
      </c>
      <c r="F74" s="2">
        <v>1.4433538574381798E-4</v>
      </c>
      <c r="G74" s="2">
        <v>4.028377623654384</v>
      </c>
      <c r="H74" s="2">
        <v>3.6251494759583073E-3</v>
      </c>
      <c r="I74" s="2">
        <v>4.2750082642991948E-3</v>
      </c>
      <c r="J74" s="2">
        <v>1.5914964208081701</v>
      </c>
      <c r="K74" s="2">
        <v>4.011821350962971E-3</v>
      </c>
      <c r="L74" s="2">
        <v>2.6309363022631732E-2</v>
      </c>
      <c r="M74" s="2">
        <v>2.812936280033929E-3</v>
      </c>
      <c r="N74" s="2">
        <v>1.7045297783946329E-2</v>
      </c>
      <c r="O74" s="2">
        <v>0.31687315739494476</v>
      </c>
      <c r="P74" s="2">
        <v>3.6770670313729854E-3</v>
      </c>
      <c r="Q74" s="2">
        <v>5.0788251157243471E-3</v>
      </c>
      <c r="R74" s="2">
        <v>1.8905301818997327</v>
      </c>
      <c r="S74" s="2">
        <v>4.7829397023690969</v>
      </c>
      <c r="T74" s="2">
        <v>2.1726959658089746E-2</v>
      </c>
      <c r="U74" s="2">
        <v>0.340329196325734</v>
      </c>
      <c r="V74" s="2">
        <v>9.0201831528469985</v>
      </c>
      <c r="W74" s="2">
        <v>0.42299324485661416</v>
      </c>
      <c r="X74" s="2">
        <v>0.42994299501916261</v>
      </c>
      <c r="Y74" s="2">
        <v>0.51601028284083106</v>
      </c>
      <c r="Z74" s="2">
        <v>6.9448987514874813E-2</v>
      </c>
      <c r="AA74" s="2">
        <v>0.40568229443312487</v>
      </c>
      <c r="AB74" s="2">
        <v>0.56519449902225294</v>
      </c>
      <c r="AC74" s="2">
        <v>6.8610692380564773E-3</v>
      </c>
      <c r="AE74" s="8">
        <v>24.876302354317435</v>
      </c>
    </row>
    <row r="75" spans="1:31" x14ac:dyDescent="0.3">
      <c r="A75" s="1" t="s">
        <v>194</v>
      </c>
      <c r="B75" s="1" t="s">
        <v>426</v>
      </c>
      <c r="C75" s="2">
        <v>0.13933520751169118</v>
      </c>
      <c r="D75" s="2">
        <v>0</v>
      </c>
      <c r="E75" s="2">
        <v>0.28131162928439557</v>
      </c>
      <c r="F75" s="2">
        <v>0</v>
      </c>
      <c r="G75" s="2">
        <v>3.9388794093795694</v>
      </c>
      <c r="H75" s="2">
        <v>0</v>
      </c>
      <c r="I75" s="2">
        <v>1.5012995091791806E-3</v>
      </c>
      <c r="J75" s="2">
        <v>1.5875564579070431</v>
      </c>
      <c r="K75" s="2">
        <v>5.0020364145665812E-3</v>
      </c>
      <c r="L75" s="2">
        <v>2.608091182267179E-2</v>
      </c>
      <c r="M75" s="2">
        <v>3.2538609261217244E-3</v>
      </c>
      <c r="N75" s="2">
        <v>1.4169175863489057E-2</v>
      </c>
      <c r="O75" s="2">
        <v>0.31387118090608229</v>
      </c>
      <c r="P75" s="2">
        <v>1.6395086084091931E-3</v>
      </c>
      <c r="Q75" s="2">
        <v>2.773030247354443E-3</v>
      </c>
      <c r="R75" s="2">
        <v>1.847075510362717</v>
      </c>
      <c r="S75" s="2">
        <v>4.7422700573575094</v>
      </c>
      <c r="T75" s="2">
        <v>1.2399100456268138E-2</v>
      </c>
      <c r="U75" s="2">
        <v>0.31746139475696372</v>
      </c>
      <c r="V75" s="2">
        <v>9.0541596903074932</v>
      </c>
      <c r="W75" s="2">
        <v>0.4520325289056803</v>
      </c>
      <c r="X75" s="2">
        <v>0.42784272407888524</v>
      </c>
      <c r="Y75" s="2">
        <v>0.58761074126822821</v>
      </c>
      <c r="Z75" s="2">
        <v>6.2429354400325418E-2</v>
      </c>
      <c r="AA75" s="2">
        <v>0.39625523157381864</v>
      </c>
      <c r="AB75" s="2">
        <v>0.54712662000857937</v>
      </c>
      <c r="AC75" s="2">
        <v>5.4638176007075386E-3</v>
      </c>
      <c r="AE75" s="8">
        <v>24.767500479457748</v>
      </c>
    </row>
    <row r="76" spans="1:31" x14ac:dyDescent="0.3">
      <c r="A76" s="1" t="s">
        <v>196</v>
      </c>
      <c r="B76" s="1" t="s">
        <v>427</v>
      </c>
      <c r="C76" s="2">
        <v>2.2685836729257527E-2</v>
      </c>
      <c r="D76" s="2">
        <v>2.2555495113120013E-3</v>
      </c>
      <c r="E76" s="2">
        <v>0.74791877489043912</v>
      </c>
      <c r="F76" s="2">
        <v>5.6790148884223091E-4</v>
      </c>
      <c r="G76" s="2">
        <v>0.21266861062326001</v>
      </c>
      <c r="H76" s="2">
        <v>1.5213573404949349E-3</v>
      </c>
      <c r="I76" s="2">
        <v>1.5117766966522445E-2</v>
      </c>
      <c r="J76" s="2">
        <v>4.8792930759937632E-2</v>
      </c>
      <c r="K76" s="2">
        <v>1.5033632446358858E-2</v>
      </c>
      <c r="L76" s="2">
        <v>0.13529315211973736</v>
      </c>
      <c r="M76" s="2">
        <v>1.7548613382838151E-2</v>
      </c>
      <c r="N76" s="2">
        <v>4.9526305274763843E-2</v>
      </c>
      <c r="O76" s="2">
        <v>0.29477508253217044</v>
      </c>
      <c r="P76" s="2">
        <v>5.0868053326923604E-3</v>
      </c>
      <c r="Q76" s="2">
        <v>3.4721875703603002E-2</v>
      </c>
      <c r="R76" s="2">
        <v>0.30513141971613861</v>
      </c>
      <c r="S76" s="2">
        <v>1.9079004218716267</v>
      </c>
      <c r="T76" s="2">
        <v>0.243667260475744</v>
      </c>
      <c r="U76" s="2">
        <v>0.8889253471483296</v>
      </c>
      <c r="V76" s="2">
        <v>8.5731101592826757</v>
      </c>
      <c r="W76" s="2">
        <v>1.0159677043722877</v>
      </c>
      <c r="X76" s="2">
        <v>0.95419585278768304</v>
      </c>
      <c r="Y76" s="2">
        <v>2.4172562051268289</v>
      </c>
      <c r="Z76" s="2">
        <v>0.22175498943830896</v>
      </c>
      <c r="AA76" s="2">
        <v>0.14176433137614067</v>
      </c>
      <c r="AB76" s="2">
        <v>0.43029481584776635</v>
      </c>
      <c r="AC76" s="2">
        <v>4.2216678926614674E-2</v>
      </c>
      <c r="AE76" s="8">
        <v>18.745699381472377</v>
      </c>
    </row>
    <row r="77" spans="1:31" x14ac:dyDescent="0.3">
      <c r="A77" s="1" t="s">
        <v>198</v>
      </c>
      <c r="B77" s="1" t="s">
        <v>428</v>
      </c>
      <c r="C77" s="2">
        <v>1.8459948343844885E-3</v>
      </c>
      <c r="D77" s="2">
        <v>0</v>
      </c>
      <c r="E77" s="2">
        <v>3.1652586686056172</v>
      </c>
      <c r="F77" s="2">
        <v>2.2169714579149506E-4</v>
      </c>
      <c r="G77" s="2">
        <v>6.1083631407717427E-3</v>
      </c>
      <c r="H77" s="2">
        <v>4.6497741803964857E-4</v>
      </c>
      <c r="I77" s="2">
        <v>4.0752875190579645E-3</v>
      </c>
      <c r="J77" s="2">
        <v>1.0106367729654016E-2</v>
      </c>
      <c r="K77" s="2">
        <v>4.7476172780193011E-3</v>
      </c>
      <c r="L77" s="2">
        <v>7.0856863875381024E-2</v>
      </c>
      <c r="M77" s="2">
        <v>3.6635854250953947E-3</v>
      </c>
      <c r="N77" s="2">
        <v>2.0839426113684272E-2</v>
      </c>
      <c r="O77" s="2">
        <v>4.3267023865613971E-2</v>
      </c>
      <c r="P77" s="2">
        <v>1.3608402250275377E-3</v>
      </c>
      <c r="Q77" s="2">
        <v>1.1872382517146481E-2</v>
      </c>
      <c r="R77" s="2">
        <v>0.23947235232165331</v>
      </c>
      <c r="S77" s="2">
        <v>0.71658913162345506</v>
      </c>
      <c r="T77" s="2">
        <v>2.934267197881139E-2</v>
      </c>
      <c r="U77" s="2">
        <v>0.18146713448605695</v>
      </c>
      <c r="V77" s="2">
        <v>8.1407210728060075</v>
      </c>
      <c r="W77" s="2">
        <v>1.1621994866246224</v>
      </c>
      <c r="X77" s="2">
        <v>0.62748461424036406</v>
      </c>
      <c r="Y77" s="2">
        <v>0.78837396429025941</v>
      </c>
      <c r="Z77" s="2">
        <v>3.2054969063224817E-2</v>
      </c>
      <c r="AA77" s="2">
        <v>8.0650122260072302E-3</v>
      </c>
      <c r="AB77" s="2">
        <v>3.350306872163137E-2</v>
      </c>
      <c r="AC77" s="2">
        <v>2.621343739572073E-2</v>
      </c>
      <c r="AE77" s="8">
        <v>15.330176011471098</v>
      </c>
    </row>
    <row r="78" spans="1:31" x14ac:dyDescent="0.3">
      <c r="A78" s="1" t="s">
        <v>200</v>
      </c>
      <c r="B78" s="1" t="s">
        <v>429</v>
      </c>
      <c r="C78" s="2">
        <v>1.1630390304397328E-2</v>
      </c>
      <c r="D78" s="2">
        <v>2.2476104226607611E-3</v>
      </c>
      <c r="E78" s="2">
        <v>3.1481484208805419</v>
      </c>
      <c r="F78" s="2">
        <v>1.6215032465349444E-3</v>
      </c>
      <c r="G78" s="2">
        <v>2.7711074118343386E-2</v>
      </c>
      <c r="H78" s="2">
        <v>1.8751042704443109E-3</v>
      </c>
      <c r="I78" s="2">
        <v>1.1851279609580842E-2</v>
      </c>
      <c r="J78" s="2">
        <v>2.0884653659890472E-2</v>
      </c>
      <c r="K78" s="2">
        <v>8.6334191259661852E-3</v>
      </c>
      <c r="L78" s="2">
        <v>7.7702259423478623E-2</v>
      </c>
      <c r="M78" s="2">
        <v>7.9906741444684386E-3</v>
      </c>
      <c r="N78" s="2">
        <v>2.3204929133591866E-2</v>
      </c>
      <c r="O78" s="2">
        <v>4.5689520400420118E-2</v>
      </c>
      <c r="P78" s="2">
        <v>5.0583344870869709E-3</v>
      </c>
      <c r="Q78" s="2">
        <v>1.4517453993673872E-2</v>
      </c>
      <c r="R78" s="2">
        <v>0.26265886884707967</v>
      </c>
      <c r="S78" s="2">
        <v>0.75725461010553485</v>
      </c>
      <c r="T78" s="2">
        <v>4.5966538824102468E-2</v>
      </c>
      <c r="U78" s="2">
        <v>0.22030963140899373</v>
      </c>
      <c r="V78" s="2">
        <v>8.1854124176175223</v>
      </c>
      <c r="W78" s="2">
        <v>1.1972221005997459</v>
      </c>
      <c r="X78" s="2">
        <v>0.59821134283726163</v>
      </c>
      <c r="Y78" s="2">
        <v>0.84938503739289228</v>
      </c>
      <c r="Z78" s="2">
        <v>3.6088451016981091E-2</v>
      </c>
      <c r="AA78" s="2">
        <v>3.5668412034334976E-2</v>
      </c>
      <c r="AB78" s="2">
        <v>5.7383544969707927E-2</v>
      </c>
      <c r="AC78" s="2">
        <v>3.9239323464152008E-2</v>
      </c>
      <c r="AE78" s="8">
        <v>15.693566906339388</v>
      </c>
    </row>
    <row r="79" spans="1:31" x14ac:dyDescent="0.3">
      <c r="A79" s="1" t="s">
        <v>202</v>
      </c>
      <c r="B79" s="1" t="s">
        <v>430</v>
      </c>
      <c r="C79" s="2">
        <v>1.604376487490317E-3</v>
      </c>
      <c r="D79" s="2">
        <v>2.4163905811451619E-4</v>
      </c>
      <c r="E79" s="2">
        <v>3.2568219527538491</v>
      </c>
      <c r="F79" s="2">
        <v>3.3315940683309578E-4</v>
      </c>
      <c r="G79" s="2">
        <v>5.4610823984031749E-3</v>
      </c>
      <c r="H79" s="2">
        <v>3.5271471062140521E-4</v>
      </c>
      <c r="I79" s="2">
        <v>4.6090591018505961E-3</v>
      </c>
      <c r="J79" s="2">
        <v>9.6374581129231203E-3</v>
      </c>
      <c r="K79" s="2">
        <v>3.624086143597589E-3</v>
      </c>
      <c r="L79" s="2">
        <v>6.8551474102103063E-2</v>
      </c>
      <c r="M79" s="2">
        <v>3.3863352874177613E-3</v>
      </c>
      <c r="N79" s="2">
        <v>1.9221519190554606E-2</v>
      </c>
      <c r="O79" s="2">
        <v>3.31980543438345E-2</v>
      </c>
      <c r="P79" s="2">
        <v>1.7185440355594992E-3</v>
      </c>
      <c r="Q79" s="2">
        <v>1.1814883542776822E-2</v>
      </c>
      <c r="R79" s="2">
        <v>0.24743896435471388</v>
      </c>
      <c r="S79" s="2">
        <v>0.71270061197778645</v>
      </c>
      <c r="T79" s="2">
        <v>2.8423466049888203E-2</v>
      </c>
      <c r="U79" s="2">
        <v>0.13577027487848112</v>
      </c>
      <c r="V79" s="2">
        <v>8.1523388871705524</v>
      </c>
      <c r="W79" s="2">
        <v>1.1668658084062444</v>
      </c>
      <c r="X79" s="2">
        <v>0.5923665330745338</v>
      </c>
      <c r="Y79" s="2">
        <v>0.79402631960029502</v>
      </c>
      <c r="Z79" s="2">
        <v>2.4089686538422028E-2</v>
      </c>
      <c r="AA79" s="2">
        <v>9.1928199754346077E-3</v>
      </c>
      <c r="AB79" s="2">
        <v>3.306435259174486E-2</v>
      </c>
      <c r="AC79" s="2">
        <v>2.5387551893294297E-2</v>
      </c>
      <c r="AE79" s="8">
        <v>15.342241615187319</v>
      </c>
    </row>
    <row r="80" spans="1:31" x14ac:dyDescent="0.3">
      <c r="A80" s="1" t="s">
        <v>204</v>
      </c>
      <c r="B80" s="1" t="s">
        <v>431</v>
      </c>
      <c r="C80" s="2">
        <v>1.465450731901686E-2</v>
      </c>
      <c r="D80" s="2">
        <v>2.4738312935014507E-3</v>
      </c>
      <c r="E80" s="2">
        <v>2.8753691798464653</v>
      </c>
      <c r="F80" s="2">
        <v>1.6758481226165423E-3</v>
      </c>
      <c r="G80" s="2">
        <v>3.7705215540662348E-2</v>
      </c>
      <c r="H80" s="2">
        <v>1.9819684284417341E-3</v>
      </c>
      <c r="I80" s="2">
        <v>1.3222806067901839E-2</v>
      </c>
      <c r="J80" s="2">
        <v>2.4257798060538068E-2</v>
      </c>
      <c r="K80" s="2">
        <v>1.1909608871904198E-2</v>
      </c>
      <c r="L80" s="2">
        <v>8.3273902162899135E-2</v>
      </c>
      <c r="M80" s="2">
        <v>1.09403218003756E-2</v>
      </c>
      <c r="N80" s="2">
        <v>2.4765153290267725E-2</v>
      </c>
      <c r="O80" s="2">
        <v>6.8892400580140789E-2</v>
      </c>
      <c r="P80" s="2">
        <v>6.0278658424212615E-3</v>
      </c>
      <c r="Q80" s="2">
        <v>1.6506449163159645E-2</v>
      </c>
      <c r="R80" s="2">
        <v>0.27777167533732833</v>
      </c>
      <c r="S80" s="2">
        <v>0.84649761838115567</v>
      </c>
      <c r="T80" s="2">
        <v>6.2181090539580701E-2</v>
      </c>
      <c r="U80" s="2">
        <v>0.26872812521957301</v>
      </c>
      <c r="V80" s="2">
        <v>8.289158762406041</v>
      </c>
      <c r="W80" s="2">
        <v>1.2402114152717474</v>
      </c>
      <c r="X80" s="2">
        <v>0.68258088818520279</v>
      </c>
      <c r="Y80" s="2">
        <v>1.0293743168802649</v>
      </c>
      <c r="Z80" s="2">
        <v>5.0656927751220229E-2</v>
      </c>
      <c r="AA80" s="2">
        <v>4.4335757217590976E-2</v>
      </c>
      <c r="AB80" s="2">
        <v>7.9544517078519172E-2</v>
      </c>
      <c r="AC80" s="2">
        <v>3.9538779411709524E-2</v>
      </c>
      <c r="AE80" s="8">
        <v>16.104236730070248</v>
      </c>
    </row>
    <row r="81" spans="1:31" x14ac:dyDescent="0.3">
      <c r="A81" s="1" t="s">
        <v>206</v>
      </c>
      <c r="B81" s="1" t="s">
        <v>432</v>
      </c>
      <c r="C81" s="2">
        <v>1.8427097341362154E-2</v>
      </c>
      <c r="D81" s="2">
        <v>1.0917906981009107E-3</v>
      </c>
      <c r="E81" s="2">
        <v>0.65906823953882832</v>
      </c>
      <c r="F81" s="2">
        <v>1.0822682022853488E-4</v>
      </c>
      <c r="G81" s="2">
        <v>9.7445558908065041E-2</v>
      </c>
      <c r="H81" s="2">
        <v>4.0982055323605338E-5</v>
      </c>
      <c r="I81" s="2">
        <v>2.8268424808148341E-3</v>
      </c>
      <c r="J81" s="2">
        <v>1.5242960344892998E-2</v>
      </c>
      <c r="K81" s="2">
        <v>1.2068288498215292E-2</v>
      </c>
      <c r="L81" s="2">
        <v>0.14369646622521617</v>
      </c>
      <c r="M81" s="2">
        <v>7.775539348796952E-3</v>
      </c>
      <c r="N81" s="2">
        <v>8.0768654483782433E-3</v>
      </c>
      <c r="O81" s="2">
        <v>0.30389546816259561</v>
      </c>
      <c r="P81" s="2">
        <v>1.9897709576722935E-3</v>
      </c>
      <c r="Q81" s="2">
        <v>2.1580948281209635E-2</v>
      </c>
      <c r="R81" s="2">
        <v>0.30077217466686701</v>
      </c>
      <c r="S81" s="2">
        <v>1.2527832137825741</v>
      </c>
      <c r="T81" s="2">
        <v>0.11897730629582373</v>
      </c>
      <c r="U81" s="2">
        <v>0.21848754502241796</v>
      </c>
      <c r="V81" s="2">
        <v>8.9465882629143891</v>
      </c>
      <c r="W81" s="2">
        <v>1.346886763425208</v>
      </c>
      <c r="X81" s="2">
        <v>2.1598533816523813</v>
      </c>
      <c r="Y81" s="2">
        <v>1.1103982340695089</v>
      </c>
      <c r="Z81" s="2">
        <v>0.31917793234350283</v>
      </c>
      <c r="AA81" s="2">
        <v>3.6925937890153936E-2</v>
      </c>
      <c r="AB81" s="2">
        <v>7.4350522828835641E-2</v>
      </c>
      <c r="AC81" s="2">
        <v>2.1212811247130599E-2</v>
      </c>
      <c r="AE81" s="8">
        <v>17.199749131248495</v>
      </c>
    </row>
    <row r="82" spans="1:31" x14ac:dyDescent="0.3">
      <c r="A82" s="1" t="s">
        <v>208</v>
      </c>
      <c r="B82" s="1" t="s">
        <v>433</v>
      </c>
      <c r="C82" s="2">
        <v>2.9191859259392276E-2</v>
      </c>
      <c r="D82" s="2">
        <v>3.2908736837621052E-3</v>
      </c>
      <c r="E82" s="2">
        <v>0.63488431563445935</v>
      </c>
      <c r="F82" s="2">
        <v>1.4400884304726555E-3</v>
      </c>
      <c r="G82" s="2">
        <v>9.3849282917079904E-2</v>
      </c>
      <c r="H82" s="2">
        <v>1.634338193021544E-3</v>
      </c>
      <c r="I82" s="2">
        <v>1.1258406751077402E-2</v>
      </c>
      <c r="J82" s="2">
        <v>1.7831626109962178E-2</v>
      </c>
      <c r="K82" s="2">
        <v>1.8535887775686658E-2</v>
      </c>
      <c r="L82" s="2">
        <v>0.15265260018921853</v>
      </c>
      <c r="M82" s="2">
        <v>1.249662577353465E-2</v>
      </c>
      <c r="N82" s="2">
        <v>1.4689077595422649E-2</v>
      </c>
      <c r="O82" s="2">
        <v>0.32072517112981591</v>
      </c>
      <c r="P82" s="2">
        <v>6.0952732167459172E-3</v>
      </c>
      <c r="Q82" s="2">
        <v>2.4681478655051565E-2</v>
      </c>
      <c r="R82" s="2">
        <v>0.30862643425638525</v>
      </c>
      <c r="S82" s="2">
        <v>1.2102376750761787</v>
      </c>
      <c r="T82" s="2">
        <v>0.13502456923168304</v>
      </c>
      <c r="U82" s="2">
        <v>0.26347182727576901</v>
      </c>
      <c r="V82" s="2">
        <v>9.1693369433601362</v>
      </c>
      <c r="W82" s="2">
        <v>1.3791393478641927</v>
      </c>
      <c r="X82" s="2">
        <v>2.1854739604227285</v>
      </c>
      <c r="Y82" s="2">
        <v>1.2203218671598826</v>
      </c>
      <c r="Z82" s="2">
        <v>0.32883212836355241</v>
      </c>
      <c r="AA82" s="2">
        <v>6.4545273541775861E-2</v>
      </c>
      <c r="AB82" s="2">
        <v>9.6672512363672691E-2</v>
      </c>
      <c r="AC82" s="2">
        <v>3.557085805015802E-2</v>
      </c>
      <c r="AE82" s="8">
        <v>17.740510302280814</v>
      </c>
    </row>
    <row r="83" spans="1:31" x14ac:dyDescent="0.3">
      <c r="A83" s="1" t="s">
        <v>210</v>
      </c>
      <c r="B83" s="1" t="s">
        <v>434</v>
      </c>
      <c r="C83" s="2">
        <v>3.3715488004811084E-2</v>
      </c>
      <c r="D83" s="2">
        <v>7.0245154228306642E-4</v>
      </c>
      <c r="E83" s="2">
        <v>0.16624056545553925</v>
      </c>
      <c r="F83" s="2">
        <v>2.4770613703668657E-4</v>
      </c>
      <c r="G83" s="2">
        <v>6.5625185334228647E-2</v>
      </c>
      <c r="H83" s="2">
        <v>3.9933925626638275E-4</v>
      </c>
      <c r="I83" s="2">
        <v>3.7948547193480922E-3</v>
      </c>
      <c r="J83" s="2">
        <v>3.7102788506333341E-2</v>
      </c>
      <c r="K83" s="2">
        <v>4.6941006017738761E-3</v>
      </c>
      <c r="L83" s="2">
        <v>5.1684260158547018E-2</v>
      </c>
      <c r="M83" s="2">
        <v>1.3870795467732155E-2</v>
      </c>
      <c r="N83" s="2">
        <v>1.098921725755988E-2</v>
      </c>
      <c r="O83" s="2">
        <v>0.18414722928257835</v>
      </c>
      <c r="P83" s="2">
        <v>1.0764269182740335E-2</v>
      </c>
      <c r="Q83" s="2">
        <v>9.036909405964107E-3</v>
      </c>
      <c r="R83" s="2">
        <v>0.16217229135734104</v>
      </c>
      <c r="S83" s="2">
        <v>1.004841611788784</v>
      </c>
      <c r="T83" s="2">
        <v>8.090856750378235E-2</v>
      </c>
      <c r="U83" s="2">
        <v>0.35696918592463994</v>
      </c>
      <c r="V83" s="2">
        <v>8.8028782335768767</v>
      </c>
      <c r="W83" s="2">
        <v>1.159127764822284</v>
      </c>
      <c r="X83" s="2">
        <v>0.98426298736476969</v>
      </c>
      <c r="Y83" s="2">
        <v>3.0052700081593002</v>
      </c>
      <c r="Z83" s="2">
        <v>4.5703396369438147E-2</v>
      </c>
      <c r="AA83" s="2">
        <v>5.9460450895153276E-2</v>
      </c>
      <c r="AB83" s="2">
        <v>0.21173197861686704</v>
      </c>
      <c r="AC83" s="2">
        <v>1.4978957710326634E-2</v>
      </c>
      <c r="AE83" s="8">
        <v>16.481320594402302</v>
      </c>
    </row>
    <row r="84" spans="1:31" x14ac:dyDescent="0.3">
      <c r="A84" s="1" t="s">
        <v>212</v>
      </c>
      <c r="B84" s="1" t="s">
        <v>435</v>
      </c>
      <c r="C84" s="2">
        <v>3.5383429055472676E-2</v>
      </c>
      <c r="D84" s="2">
        <v>9.7221246548364368E-4</v>
      </c>
      <c r="E84" s="2">
        <v>0.1781102497963572</v>
      </c>
      <c r="F84" s="2">
        <v>4.7965188888065397E-4</v>
      </c>
      <c r="G84" s="2">
        <v>6.3141603106267444E-2</v>
      </c>
      <c r="H84" s="2">
        <v>5.5357672329369812E-4</v>
      </c>
      <c r="I84" s="2">
        <v>3.3009470502422204E-3</v>
      </c>
      <c r="J84" s="2">
        <v>3.5585684470161985E-2</v>
      </c>
      <c r="K84" s="2">
        <v>4.1132746220635267E-3</v>
      </c>
      <c r="L84" s="2">
        <v>4.9362852259090158E-2</v>
      </c>
      <c r="M84" s="2">
        <v>1.2596781739711176E-2</v>
      </c>
      <c r="N84" s="2">
        <v>8.6862518899726675E-3</v>
      </c>
      <c r="O84" s="2">
        <v>0.18439983193271323</v>
      </c>
      <c r="P84" s="2">
        <v>1.1106796001776007E-2</v>
      </c>
      <c r="Q84" s="2">
        <v>8.0118871683491303E-3</v>
      </c>
      <c r="R84" s="2">
        <v>0.14840934894130317</v>
      </c>
      <c r="S84" s="2">
        <v>0.9854922549744759</v>
      </c>
      <c r="T84" s="2">
        <v>8.2671229968185295E-2</v>
      </c>
      <c r="U84" s="2">
        <v>0.35891098869985916</v>
      </c>
      <c r="V84" s="2">
        <v>8.7240845251950816</v>
      </c>
      <c r="W84" s="2">
        <v>1.1331688560402926</v>
      </c>
      <c r="X84" s="2">
        <v>0.97194737476977311</v>
      </c>
      <c r="Y84" s="2">
        <v>3.0021299016961756</v>
      </c>
      <c r="Z84" s="2">
        <v>4.4900538230696202E-2</v>
      </c>
      <c r="AA84" s="2">
        <v>5.6852029327742797E-2</v>
      </c>
      <c r="AB84" s="2">
        <v>0.20804908891034773</v>
      </c>
      <c r="AC84" s="2">
        <v>1.5124934274421015E-2</v>
      </c>
      <c r="AE84" s="8">
        <v>16.327546101198188</v>
      </c>
    </row>
    <row r="85" spans="1:31" x14ac:dyDescent="0.3">
      <c r="A85" s="1" t="s">
        <v>214</v>
      </c>
      <c r="B85" s="1" t="s">
        <v>436</v>
      </c>
      <c r="C85" s="2">
        <v>0.1009319030221433</v>
      </c>
      <c r="D85" s="2">
        <v>7.9486662309354757E-3</v>
      </c>
      <c r="E85" s="2">
        <v>0.34672991502047135</v>
      </c>
      <c r="F85" s="2">
        <v>1.5129108891155279E-3</v>
      </c>
      <c r="G85" s="2">
        <v>0.19265013540155076</v>
      </c>
      <c r="H85" s="2">
        <v>2.366099065740021E-3</v>
      </c>
      <c r="I85" s="2">
        <v>5.5372627313147668E-2</v>
      </c>
      <c r="J85" s="2">
        <v>5.9233466034695224E-2</v>
      </c>
      <c r="K85" s="2">
        <v>1.5636497884033197E-2</v>
      </c>
      <c r="L85" s="2">
        <v>8.8122359170080031E-2</v>
      </c>
      <c r="M85" s="2">
        <v>3.0825143999879318E-2</v>
      </c>
      <c r="N85" s="2">
        <v>4.7068415718471361E-2</v>
      </c>
      <c r="O85" s="2">
        <v>0.35126500347982298</v>
      </c>
      <c r="P85" s="2">
        <v>0.16087968776645462</v>
      </c>
      <c r="Q85" s="2">
        <v>2.2829131468136796E-2</v>
      </c>
      <c r="R85" s="2">
        <v>0.30116677766282035</v>
      </c>
      <c r="S85" s="2">
        <v>1.5806957705155462</v>
      </c>
      <c r="T85" s="2">
        <v>0.13783946521470786</v>
      </c>
      <c r="U85" s="2">
        <v>0.47660071419198202</v>
      </c>
      <c r="V85" s="2">
        <v>11.741789010362963</v>
      </c>
      <c r="W85" s="2">
        <v>1.6025231048756379</v>
      </c>
      <c r="X85" s="2">
        <v>1.15134789566283</v>
      </c>
      <c r="Y85" s="2">
        <v>3.180041519948162</v>
      </c>
      <c r="Z85" s="2">
        <v>0.27961671236270869</v>
      </c>
      <c r="AA85" s="2">
        <v>0.29786529810696966</v>
      </c>
      <c r="AB85" s="2">
        <v>0.59467948136734172</v>
      </c>
      <c r="AC85" s="2">
        <v>3.6411557725122251E-2</v>
      </c>
      <c r="AE85" s="8">
        <v>22.863949270461472</v>
      </c>
    </row>
    <row r="86" spans="1:31" x14ac:dyDescent="0.3">
      <c r="A86" s="1" t="s">
        <v>216</v>
      </c>
      <c r="B86" s="1" t="s">
        <v>437</v>
      </c>
      <c r="C86" s="2">
        <v>2.9956364139698101E-3</v>
      </c>
      <c r="D86" s="2">
        <v>1.7088260113036653E-4</v>
      </c>
      <c r="E86" s="2">
        <v>9.8420968921630065E-3</v>
      </c>
      <c r="F86" s="2">
        <v>1.0981731182016563E-6</v>
      </c>
      <c r="G86" s="2">
        <v>1.954525508083854E-3</v>
      </c>
      <c r="H86" s="2">
        <v>0</v>
      </c>
      <c r="I86" s="2">
        <v>1.1376639687389887E-3</v>
      </c>
      <c r="J86" s="2">
        <v>2.0883296503568156E-3</v>
      </c>
      <c r="K86" s="2">
        <v>2.0768593662306655E-3</v>
      </c>
      <c r="L86" s="2">
        <v>2.9360246065201087E-2</v>
      </c>
      <c r="M86" s="2">
        <v>2.0148197074123931E-3</v>
      </c>
      <c r="N86" s="2">
        <v>3.7645969048631325E-4</v>
      </c>
      <c r="O86" s="2">
        <v>5.095704653576201E-2</v>
      </c>
      <c r="P86" s="2">
        <v>4.9793113777996697E-4</v>
      </c>
      <c r="Q86" s="2">
        <v>1.3925649075401671E-3</v>
      </c>
      <c r="R86" s="2">
        <v>0.82041377146564665</v>
      </c>
      <c r="S86" s="2">
        <v>2.1833852793251021</v>
      </c>
      <c r="T86" s="2">
        <v>5.221554594956654E-3</v>
      </c>
      <c r="U86" s="2">
        <v>0.85329422513498288</v>
      </c>
      <c r="V86" s="2">
        <v>5.9981189732910387</v>
      </c>
      <c r="W86" s="2">
        <v>2.120465009708596</v>
      </c>
      <c r="X86" s="2">
        <v>7.9537618759188217E-2</v>
      </c>
      <c r="Y86" s="2">
        <v>1.24490108782999</v>
      </c>
      <c r="Z86" s="2">
        <v>9.5584692034829371E-3</v>
      </c>
      <c r="AA86" s="2">
        <v>2.2392314421184724E-3</v>
      </c>
      <c r="AB86" s="2">
        <v>0.46549642340753816</v>
      </c>
      <c r="AC86" s="2">
        <v>2.5403878764600107E-2</v>
      </c>
      <c r="AE86" s="8">
        <v>13.912901683545213</v>
      </c>
    </row>
    <row r="87" spans="1:31" x14ac:dyDescent="0.3">
      <c r="A87" s="1" t="s">
        <v>218</v>
      </c>
      <c r="B87" s="1" t="s">
        <v>438</v>
      </c>
      <c r="C87" s="2">
        <v>4.5572981735111824E-3</v>
      </c>
      <c r="D87" s="2">
        <v>3.6679615879423245E-4</v>
      </c>
      <c r="E87" s="2">
        <v>2.6696567811083607E-2</v>
      </c>
      <c r="F87" s="2">
        <v>4.6365380000483656E-5</v>
      </c>
      <c r="G87" s="2">
        <v>6.4740555472846059E-3</v>
      </c>
      <c r="H87" s="2">
        <v>9.6411993221263138E-5</v>
      </c>
      <c r="I87" s="2">
        <v>2.87695269168706E-3</v>
      </c>
      <c r="J87" s="2">
        <v>4.7911195353232778E-3</v>
      </c>
      <c r="K87" s="2">
        <v>4.0642592126636356E-3</v>
      </c>
      <c r="L87" s="2">
        <v>3.449992339069697E-2</v>
      </c>
      <c r="M87" s="2">
        <v>4.5430066974859549E-3</v>
      </c>
      <c r="N87" s="2">
        <v>4.3337701106783309E-3</v>
      </c>
      <c r="O87" s="2">
        <v>6.0152145176499659E-2</v>
      </c>
      <c r="P87" s="2">
        <v>1.3027588352036038E-3</v>
      </c>
      <c r="Q87" s="2">
        <v>3.747628318706057E-3</v>
      </c>
      <c r="R87" s="2">
        <v>0.81644874536393608</v>
      </c>
      <c r="S87" s="2">
        <v>2.1758963667717888</v>
      </c>
      <c r="T87" s="2">
        <v>1.5868528835007764E-2</v>
      </c>
      <c r="U87" s="2">
        <v>0.8532672524927456</v>
      </c>
      <c r="V87" s="2">
        <v>6.1395884709854753</v>
      </c>
      <c r="W87" s="2">
        <v>2.0974646688377501</v>
      </c>
      <c r="X87" s="2">
        <v>0.12198790629395745</v>
      </c>
      <c r="Y87" s="2">
        <v>1.2820489737965044</v>
      </c>
      <c r="Z87" s="2">
        <v>1.5219753937340614E-2</v>
      </c>
      <c r="AA87" s="2">
        <v>7.483247390510663E-3</v>
      </c>
      <c r="AB87" s="2">
        <v>0.46318766268330186</v>
      </c>
      <c r="AC87" s="2">
        <v>2.7487712682255149E-2</v>
      </c>
      <c r="AE87" s="8">
        <v>14.174498349103413</v>
      </c>
    </row>
    <row r="88" spans="1:31" x14ac:dyDescent="0.3">
      <c r="A88" s="1" t="s">
        <v>220</v>
      </c>
      <c r="B88" s="1" t="s">
        <v>439</v>
      </c>
      <c r="C88" s="2">
        <v>3.3063827539582908E-3</v>
      </c>
      <c r="D88" s="2">
        <v>4.2338508788757631E-4</v>
      </c>
      <c r="E88" s="2">
        <v>0.66326005749238914</v>
      </c>
      <c r="F88" s="2">
        <v>2.254286457770966E-4</v>
      </c>
      <c r="G88" s="2">
        <v>1.7359568979669431E-2</v>
      </c>
      <c r="H88" s="2">
        <v>1.8564065372627487E-4</v>
      </c>
      <c r="I88" s="2">
        <v>2.646617120899203E-3</v>
      </c>
      <c r="J88" s="2">
        <v>7.6302838139696112E-3</v>
      </c>
      <c r="K88" s="2">
        <v>2.3401045149248154E-3</v>
      </c>
      <c r="L88" s="2">
        <v>5.3507248395740892E-2</v>
      </c>
      <c r="M88" s="2">
        <v>5.1446402281042957E-3</v>
      </c>
      <c r="N88" s="2">
        <v>1.6997452997910917E-2</v>
      </c>
      <c r="O88" s="2">
        <v>7.518214772060465E-2</v>
      </c>
      <c r="P88" s="2">
        <v>1.7048126781919321E-3</v>
      </c>
      <c r="Q88" s="2">
        <v>4.8408921247378592E-3</v>
      </c>
      <c r="R88" s="2">
        <v>0.23012871318988459</v>
      </c>
      <c r="S88" s="2">
        <v>2.1660605284634005</v>
      </c>
      <c r="T88" s="2">
        <v>1.93587556625677E-2</v>
      </c>
      <c r="U88" s="2">
        <v>0.26865558700739006</v>
      </c>
      <c r="V88" s="2">
        <v>9.5707246506014467</v>
      </c>
      <c r="W88" s="2">
        <v>1.2005194002064103</v>
      </c>
      <c r="X88" s="2">
        <v>0.6112679562019937</v>
      </c>
      <c r="Y88" s="2">
        <v>1.8477250364543525</v>
      </c>
      <c r="Z88" s="2">
        <v>1.483797227947089E-2</v>
      </c>
      <c r="AA88" s="2">
        <v>1.5114360714897735E-2</v>
      </c>
      <c r="AB88" s="2">
        <v>4.7578459568857825E-2</v>
      </c>
      <c r="AC88" s="2">
        <v>4.7462791783765973E-3</v>
      </c>
      <c r="AE88" s="8">
        <v>16.851472362737539</v>
      </c>
    </row>
    <row r="89" spans="1:31" x14ac:dyDescent="0.3">
      <c r="A89" s="1" t="s">
        <v>222</v>
      </c>
      <c r="B89" s="1" t="s">
        <v>440</v>
      </c>
      <c r="C89" s="2">
        <v>1.4866992227430908E-2</v>
      </c>
      <c r="D89" s="2">
        <v>3.7473722870647094E-5</v>
      </c>
      <c r="E89" s="2">
        <v>4.8539352989628055</v>
      </c>
      <c r="F89" s="2">
        <v>0</v>
      </c>
      <c r="G89" s="2">
        <v>4.8376182326580079E-2</v>
      </c>
      <c r="H89" s="2">
        <v>1.7423151067093638E-5</v>
      </c>
      <c r="I89" s="2">
        <v>3.8626033143131949E-4</v>
      </c>
      <c r="J89" s="2">
        <v>8.4436273865837116E-3</v>
      </c>
      <c r="K89" s="2">
        <v>5.7937940185425721E-4</v>
      </c>
      <c r="L89" s="2">
        <v>7.2143451071624426E-2</v>
      </c>
      <c r="M89" s="2">
        <v>9.3099071001076256E-4</v>
      </c>
      <c r="N89" s="2">
        <v>8.5397618551868049E-4</v>
      </c>
      <c r="O89" s="2">
        <v>9.0339841190643186E-2</v>
      </c>
      <c r="P89" s="2">
        <v>1.1648151709450544E-3</v>
      </c>
      <c r="Q89" s="2">
        <v>6.2873168578032835E-4</v>
      </c>
      <c r="R89" s="2">
        <v>4.4400208345144722E-2</v>
      </c>
      <c r="S89" s="2">
        <v>0.38616156750312303</v>
      </c>
      <c r="T89" s="2">
        <v>3.4881958202250173E-2</v>
      </c>
      <c r="U89" s="2">
        <v>0.66922649762758102</v>
      </c>
      <c r="V89" s="2">
        <v>4.2686816130844951</v>
      </c>
      <c r="W89" s="2">
        <v>0.10247415257524764</v>
      </c>
      <c r="X89" s="2">
        <v>0.2533563263696198</v>
      </c>
      <c r="Y89" s="2">
        <v>0.60636837724419224</v>
      </c>
      <c r="Z89" s="2">
        <v>6.1487048459389886E-3</v>
      </c>
      <c r="AA89" s="2">
        <v>5.8285759003118822E-3</v>
      </c>
      <c r="AB89" s="2">
        <v>2.3876181984812592E-2</v>
      </c>
      <c r="AC89" s="2">
        <v>1.2015367764965077E-3</v>
      </c>
      <c r="AE89" s="8">
        <v>11.49531014398436</v>
      </c>
    </row>
    <row r="90" spans="1:31" x14ac:dyDescent="0.3">
      <c r="A90" s="1" t="s">
        <v>224</v>
      </c>
      <c r="B90" s="1" t="s">
        <v>441</v>
      </c>
      <c r="C90" s="2">
        <v>4.9156316755046336E-2</v>
      </c>
      <c r="D90" s="2">
        <v>3.873985358870998E-3</v>
      </c>
      <c r="E90" s="2">
        <v>1.3591642792320118</v>
      </c>
      <c r="F90" s="2">
        <v>1.3717002355333949E-3</v>
      </c>
      <c r="G90" s="2">
        <v>0.23047872748058926</v>
      </c>
      <c r="H90" s="2">
        <v>4.202225906996265E-3</v>
      </c>
      <c r="I90" s="2">
        <v>2.7147540960318992E-2</v>
      </c>
      <c r="J90" s="2">
        <v>9.8653630979930212E-2</v>
      </c>
      <c r="K90" s="2">
        <v>0.11757418361519976</v>
      </c>
      <c r="L90" s="2">
        <v>0.23745775797879051</v>
      </c>
      <c r="M90" s="2">
        <v>9.4931433186873568E-2</v>
      </c>
      <c r="N90" s="2">
        <v>9.1123272014808007E-2</v>
      </c>
      <c r="O90" s="2">
        <v>0.30589460010863062</v>
      </c>
      <c r="P90" s="2">
        <v>8.2841012396286072E-3</v>
      </c>
      <c r="Q90" s="2">
        <v>8.3238658580802552E-2</v>
      </c>
      <c r="R90" s="2">
        <v>0.58737942537895715</v>
      </c>
      <c r="S90" s="2">
        <v>2.080580577711832</v>
      </c>
      <c r="T90" s="2">
        <v>0.29657068808496145</v>
      </c>
      <c r="U90" s="2">
        <v>0.66741733780305168</v>
      </c>
      <c r="V90" s="2">
        <v>8.9539744590867176</v>
      </c>
      <c r="W90" s="2">
        <v>3.0994339051281363</v>
      </c>
      <c r="X90" s="2">
        <v>1.3581790195315619</v>
      </c>
      <c r="Y90" s="2">
        <v>5.2610270543292463</v>
      </c>
      <c r="Z90" s="2">
        <v>0.11716953315885216</v>
      </c>
      <c r="AA90" s="2">
        <v>0.25041409318380631</v>
      </c>
      <c r="AB90" s="2">
        <v>0.66638388364393408</v>
      </c>
      <c r="AC90" s="2">
        <v>4.4324867432155711E-2</v>
      </c>
      <c r="AE90" s="8">
        <v>26.095407258107244</v>
      </c>
    </row>
    <row r="91" spans="1:31" x14ac:dyDescent="0.3">
      <c r="A91" s="1" t="s">
        <v>226</v>
      </c>
      <c r="B91" s="1" t="s">
        <v>442</v>
      </c>
      <c r="C91" s="2">
        <v>4.3083370137626205E-2</v>
      </c>
      <c r="D91" s="2">
        <v>2.7878529394816495E-3</v>
      </c>
      <c r="E91" s="2">
        <v>1.3690223873904264</v>
      </c>
      <c r="F91" s="2">
        <v>8.6065421069680547E-4</v>
      </c>
      <c r="G91" s="2">
        <v>0.23645593279055749</v>
      </c>
      <c r="H91" s="2">
        <v>3.1414185566885381E-3</v>
      </c>
      <c r="I91" s="2">
        <v>2.79171615421583E-2</v>
      </c>
      <c r="J91" s="2">
        <v>0.12268926454393218</v>
      </c>
      <c r="K91" s="2">
        <v>0.12009623073475656</v>
      </c>
      <c r="L91" s="2">
        <v>0.31280264262561158</v>
      </c>
      <c r="M91" s="2">
        <v>0.10937390103045848</v>
      </c>
      <c r="N91" s="2">
        <v>0.12419405299990605</v>
      </c>
      <c r="O91" s="2">
        <v>0.41168879506637623</v>
      </c>
      <c r="P91" s="2">
        <v>1.0794589004505742E-2</v>
      </c>
      <c r="Q91" s="2">
        <v>9.4432636391272057E-2</v>
      </c>
      <c r="R91" s="2">
        <v>0.69498697865587578</v>
      </c>
      <c r="S91" s="2">
        <v>2.2521460179490278</v>
      </c>
      <c r="T91" s="2">
        <v>0.31223332740682996</v>
      </c>
      <c r="U91" s="2">
        <v>0.84763704416246488</v>
      </c>
      <c r="V91" s="2">
        <v>11.459649901291787</v>
      </c>
      <c r="W91" s="2">
        <v>3.1394453800257733</v>
      </c>
      <c r="X91" s="2">
        <v>1.4634412837887532</v>
      </c>
      <c r="Y91" s="2">
        <v>5.2905340796535025</v>
      </c>
      <c r="Z91" s="2">
        <v>0.13965237113179366</v>
      </c>
      <c r="AA91" s="2">
        <v>0.23705590366362558</v>
      </c>
      <c r="AB91" s="2">
        <v>0.84754577626166794</v>
      </c>
      <c r="AC91" s="2">
        <v>4.2582935135101474E-2</v>
      </c>
      <c r="AE91" s="8">
        <v>29.71625188909066</v>
      </c>
    </row>
    <row r="92" spans="1:31" x14ac:dyDescent="0.3">
      <c r="A92" s="1" t="s">
        <v>228</v>
      </c>
      <c r="B92" s="1" t="s">
        <v>443</v>
      </c>
      <c r="C92" s="2">
        <v>3.5620428611764302E-2</v>
      </c>
      <c r="D92" s="2">
        <v>5.7865533870374982E-3</v>
      </c>
      <c r="E92" s="2">
        <v>0.19106193853543088</v>
      </c>
      <c r="F92" s="2">
        <v>3.4951451126036133E-3</v>
      </c>
      <c r="G92" s="2">
        <v>0.2441347427230896</v>
      </c>
      <c r="H92" s="2">
        <v>4.6155419421840052E-3</v>
      </c>
      <c r="I92" s="2">
        <v>3.198712132806774E-2</v>
      </c>
      <c r="J92" s="2">
        <v>7.1795718846616882E-2</v>
      </c>
      <c r="K92" s="2">
        <v>1.7276604388989099E-2</v>
      </c>
      <c r="L92" s="2">
        <v>0.1040786253435283</v>
      </c>
      <c r="M92" s="2">
        <v>4.7817674792562097E-2</v>
      </c>
      <c r="N92" s="2">
        <v>2.0908151585786641E-2</v>
      </c>
      <c r="O92" s="2">
        <v>0.17450418386265801</v>
      </c>
      <c r="P92" s="2">
        <v>3.5500274260986717E-2</v>
      </c>
      <c r="Q92" s="2">
        <v>1.4377418323896553E-2</v>
      </c>
      <c r="R92" s="2">
        <v>0.73253070846502855</v>
      </c>
      <c r="S92" s="2">
        <v>1.6555055526852178</v>
      </c>
      <c r="T92" s="2">
        <v>0.38181091692331764</v>
      </c>
      <c r="U92" s="2">
        <v>2.6403233523969654</v>
      </c>
      <c r="V92" s="2">
        <v>5.1424597153791352</v>
      </c>
      <c r="W92" s="2">
        <v>1.0912630851852727</v>
      </c>
      <c r="X92" s="2">
        <v>0.47111522249584353</v>
      </c>
      <c r="Y92" s="2">
        <v>1.4626289141252244</v>
      </c>
      <c r="Z92" s="2">
        <v>0.1522341416857764</v>
      </c>
      <c r="AA92" s="2">
        <v>0.11509664372396307</v>
      </c>
      <c r="AB92" s="2">
        <v>0.27653891563597671</v>
      </c>
      <c r="AC92" s="2">
        <v>6.1091394872593831E-2</v>
      </c>
      <c r="AE92" s="8">
        <v>15.185558686619514</v>
      </c>
    </row>
    <row r="93" spans="1:31" x14ac:dyDescent="0.3">
      <c r="A93" s="1" t="s">
        <v>230</v>
      </c>
      <c r="B93" s="1" t="s">
        <v>444</v>
      </c>
      <c r="C93" s="2">
        <v>0.10854180368878487</v>
      </c>
      <c r="D93" s="2">
        <v>2.3176401889399612E-2</v>
      </c>
      <c r="E93" s="2">
        <v>0.38649734846309719</v>
      </c>
      <c r="F93" s="2">
        <v>2.3317726964697326E-2</v>
      </c>
      <c r="G93" s="2">
        <v>0.42573985834959743</v>
      </c>
      <c r="H93" s="2">
        <v>3.3591741792027854E-2</v>
      </c>
      <c r="I93" s="2">
        <v>5.1982543494136474E-2</v>
      </c>
      <c r="J93" s="2">
        <v>0.10887914093374217</v>
      </c>
      <c r="K93" s="2">
        <v>5.9745253076854091E-2</v>
      </c>
      <c r="L93" s="2">
        <v>0.21125478588008287</v>
      </c>
      <c r="M93" s="2">
        <v>9.1854980355096677E-2</v>
      </c>
      <c r="N93" s="2">
        <v>6.5362288399137283E-2</v>
      </c>
      <c r="O93" s="2">
        <v>0.27636161016326594</v>
      </c>
      <c r="P93" s="2">
        <v>7.2739806593705034E-2</v>
      </c>
      <c r="Q93" s="2">
        <v>0.10955158989876204</v>
      </c>
      <c r="R93" s="2">
        <v>0.60583102884474238</v>
      </c>
      <c r="S93" s="2">
        <v>0.87307731644437758</v>
      </c>
      <c r="T93" s="2">
        <v>0.19468372928749977</v>
      </c>
      <c r="U93" s="2">
        <v>0.95940617485685331</v>
      </c>
      <c r="V93" s="2">
        <v>2.3028591019127269</v>
      </c>
      <c r="W93" s="2">
        <v>0.60686763649931297</v>
      </c>
      <c r="X93" s="2">
        <v>0.40278602289809173</v>
      </c>
      <c r="Y93" s="2">
        <v>0.65703678109666086</v>
      </c>
      <c r="Z93" s="2">
        <v>0.13145830241169904</v>
      </c>
      <c r="AA93" s="2">
        <v>0.24317966245745279</v>
      </c>
      <c r="AB93" s="2">
        <v>0.30510042776780494</v>
      </c>
      <c r="AC93" s="2">
        <v>8.3888827311166342E-2</v>
      </c>
      <c r="AE93" s="8">
        <v>9.4147718917307763</v>
      </c>
    </row>
    <row r="94" spans="1:31" x14ac:dyDescent="0.3">
      <c r="A94" s="1" t="s">
        <v>232</v>
      </c>
      <c r="B94" s="1" t="s">
        <v>445</v>
      </c>
      <c r="C94" s="2">
        <v>8.508356964161988E-2</v>
      </c>
      <c r="D94" s="2">
        <v>3.5288626201775947E-2</v>
      </c>
      <c r="E94" s="2">
        <v>6.3155404462866882E-2</v>
      </c>
      <c r="F94" s="2">
        <v>3.9112977291846249E-2</v>
      </c>
      <c r="G94" s="2">
        <v>0.15574494699267386</v>
      </c>
      <c r="H94" s="2">
        <v>2.7197073353163511E-2</v>
      </c>
      <c r="I94" s="2">
        <v>2.6833672383095027E-2</v>
      </c>
      <c r="J94" s="2">
        <v>8.8353197434569167E-2</v>
      </c>
      <c r="K94" s="2">
        <v>0.10082241112981993</v>
      </c>
      <c r="L94" s="2">
        <v>0.21580382998749609</v>
      </c>
      <c r="M94" s="2">
        <v>7.7254527629120717E-2</v>
      </c>
      <c r="N94" s="2">
        <v>0.12459499737013813</v>
      </c>
      <c r="O94" s="2">
        <v>0.30864817110394849</v>
      </c>
      <c r="P94" s="2">
        <v>2.5255055498795705E-2</v>
      </c>
      <c r="Q94" s="2">
        <v>4.4252418640563972E-2</v>
      </c>
      <c r="R94" s="2">
        <v>0.12832683942881032</v>
      </c>
      <c r="S94" s="2">
        <v>0.95361597004356968</v>
      </c>
      <c r="T94" s="2">
        <v>5.763662661996076E-2</v>
      </c>
      <c r="U94" s="2">
        <v>1.0423557485399908</v>
      </c>
      <c r="V94" s="2">
        <v>3.7232808165312465</v>
      </c>
      <c r="W94" s="2">
        <v>0.29608719356069935</v>
      </c>
      <c r="X94" s="2">
        <v>0.33510125959739334</v>
      </c>
      <c r="Y94" s="2">
        <v>0.80540267173175017</v>
      </c>
      <c r="Z94" s="2">
        <v>8.5783426726092848E-2</v>
      </c>
      <c r="AA94" s="2">
        <v>0.12647147938915893</v>
      </c>
      <c r="AB94" s="2">
        <v>0.32346376417378353</v>
      </c>
      <c r="AC94" s="2">
        <v>0.48022017422830054</v>
      </c>
      <c r="AE94" s="8">
        <v>9.7751468496922502</v>
      </c>
    </row>
    <row r="95" spans="1:31" x14ac:dyDescent="0.3">
      <c r="A95" s="1" t="s">
        <v>234</v>
      </c>
      <c r="B95" s="1" t="s">
        <v>446</v>
      </c>
      <c r="C95" s="2">
        <v>0.86483446227433491</v>
      </c>
      <c r="D95" s="2">
        <v>0.15557302476215784</v>
      </c>
      <c r="E95" s="2">
        <v>0.41339767979059017</v>
      </c>
      <c r="F95" s="2">
        <v>0.10664415700821088</v>
      </c>
      <c r="G95" s="2">
        <v>1.3230426547018475</v>
      </c>
      <c r="H95" s="2">
        <v>9.5600813320714115E-2</v>
      </c>
      <c r="I95" s="2">
        <v>0.27972961108353778</v>
      </c>
      <c r="J95" s="2">
        <v>0.59196287255184332</v>
      </c>
      <c r="K95" s="2">
        <v>0.24873416688711711</v>
      </c>
      <c r="L95" s="2">
        <v>0.55913431056695562</v>
      </c>
      <c r="M95" s="2">
        <v>0.31098572643525946</v>
      </c>
      <c r="N95" s="2">
        <v>0.19163139667628037</v>
      </c>
      <c r="O95" s="2">
        <v>0.87011276709540508</v>
      </c>
      <c r="P95" s="2">
        <v>0.25866420728885303</v>
      </c>
      <c r="Q95" s="2">
        <v>0.20017072519185286</v>
      </c>
      <c r="R95" s="2">
        <v>1.4378282852558655</v>
      </c>
      <c r="S95" s="2">
        <v>2.989132317309807</v>
      </c>
      <c r="T95" s="2">
        <v>0.5964440393635303</v>
      </c>
      <c r="U95" s="2">
        <v>2.7246014431861276</v>
      </c>
      <c r="V95" s="2">
        <v>8.0152291350528611</v>
      </c>
      <c r="W95" s="2">
        <v>1.5513030984867378</v>
      </c>
      <c r="X95" s="2">
        <v>1.2478520619169644</v>
      </c>
      <c r="Y95" s="2">
        <v>1.7234181348874968</v>
      </c>
      <c r="Z95" s="2">
        <v>0.61287010394148211</v>
      </c>
      <c r="AA95" s="2">
        <v>0.83325355833705117</v>
      </c>
      <c r="AB95" s="2">
        <v>1.1379774898135551</v>
      </c>
      <c r="AC95" s="2">
        <v>0.67875741432492154</v>
      </c>
      <c r="AE95" s="8">
        <v>30.018885657511358</v>
      </c>
    </row>
    <row r="96" spans="1:31" x14ac:dyDescent="0.3">
      <c r="A96" s="1" t="s">
        <v>236</v>
      </c>
      <c r="B96" s="1" t="s">
        <v>447</v>
      </c>
      <c r="C96" s="2">
        <v>0.7822212282728932</v>
      </c>
      <c r="D96" s="2">
        <v>0.14045153030251015</v>
      </c>
      <c r="E96" s="2">
        <v>0.40265411623477182</v>
      </c>
      <c r="F96" s="2">
        <v>9.8595551386511146E-2</v>
      </c>
      <c r="G96" s="2">
        <v>1.1971335049737721</v>
      </c>
      <c r="H96" s="2">
        <v>8.9342693341765395E-2</v>
      </c>
      <c r="I96" s="2">
        <v>0.23328113035735637</v>
      </c>
      <c r="J96" s="2">
        <v>0.53811815112690786</v>
      </c>
      <c r="K96" s="2">
        <v>0.22611627001685089</v>
      </c>
      <c r="L96" s="2">
        <v>0.51215850107699734</v>
      </c>
      <c r="M96" s="2">
        <v>0.3054291790839081</v>
      </c>
      <c r="N96" s="2">
        <v>0.17293447115739222</v>
      </c>
      <c r="O96" s="2">
        <v>0.80403911744508694</v>
      </c>
      <c r="P96" s="2">
        <v>0.23916787860493122</v>
      </c>
      <c r="Q96" s="2">
        <v>0.19553590010521599</v>
      </c>
      <c r="R96" s="2">
        <v>1.3354393567777214</v>
      </c>
      <c r="S96" s="2">
        <v>2.612174188374313</v>
      </c>
      <c r="T96" s="2">
        <v>0.65691071010464397</v>
      </c>
      <c r="U96" s="2">
        <v>3.0541896264365498</v>
      </c>
      <c r="V96" s="2">
        <v>7.45191905157255</v>
      </c>
      <c r="W96" s="2">
        <v>1.366664362658276</v>
      </c>
      <c r="X96" s="2">
        <v>1.1060785625455529</v>
      </c>
      <c r="Y96" s="2">
        <v>1.5001969381657814</v>
      </c>
      <c r="Z96" s="2">
        <v>0.48926101009037332</v>
      </c>
      <c r="AA96" s="2">
        <v>0.63141964770341841</v>
      </c>
      <c r="AB96" s="2">
        <v>0.97467338641821166</v>
      </c>
      <c r="AC96" s="2">
        <v>0.63558560029393663</v>
      </c>
      <c r="AE96" s="8">
        <v>27.751691664628193</v>
      </c>
    </row>
    <row r="97" spans="1:31" x14ac:dyDescent="0.3">
      <c r="A97" s="1" t="s">
        <v>238</v>
      </c>
      <c r="B97" s="1" t="s">
        <v>448</v>
      </c>
      <c r="C97" s="2">
        <v>1.1175069098548567</v>
      </c>
      <c r="D97" s="2">
        <v>0.2031936519875957</v>
      </c>
      <c r="E97" s="2">
        <v>0.44562629252812264</v>
      </c>
      <c r="F97" s="2">
        <v>0.11952268466596057</v>
      </c>
      <c r="G97" s="2">
        <v>1.7052355938577484</v>
      </c>
      <c r="H97" s="2">
        <v>9.8984182518255887E-2</v>
      </c>
      <c r="I97" s="2">
        <v>0.52929029646440628</v>
      </c>
      <c r="J97" s="2">
        <v>0.74126113179495501</v>
      </c>
      <c r="K97" s="2">
        <v>0.31125994826504344</v>
      </c>
      <c r="L97" s="2">
        <v>0.68344000165534291</v>
      </c>
      <c r="M97" s="2">
        <v>0.34840048899491777</v>
      </c>
      <c r="N97" s="2">
        <v>0.2508867807035412</v>
      </c>
      <c r="O97" s="2">
        <v>0.9785819862485845</v>
      </c>
      <c r="P97" s="2">
        <v>0.31638413837077539</v>
      </c>
      <c r="Q97" s="2">
        <v>0.25370460395181393</v>
      </c>
      <c r="R97" s="2">
        <v>1.7546734764366516</v>
      </c>
      <c r="S97" s="2">
        <v>4.6385115925550586</v>
      </c>
      <c r="T97" s="2">
        <v>0.71552457476112841</v>
      </c>
      <c r="U97" s="2">
        <v>2.7350400456561292</v>
      </c>
      <c r="V97" s="2">
        <v>8.7729357207435896</v>
      </c>
      <c r="W97" s="2">
        <v>2.3119433325911705</v>
      </c>
      <c r="X97" s="2">
        <v>1.8041032561759713</v>
      </c>
      <c r="Y97" s="2">
        <v>2.722904143764628</v>
      </c>
      <c r="Z97" s="2">
        <v>1.3452388928288281</v>
      </c>
      <c r="AA97" s="2">
        <v>2.1124491054144281</v>
      </c>
      <c r="AB97" s="2">
        <v>1.9336550281021379</v>
      </c>
      <c r="AC97" s="2">
        <v>0.69191249729731719</v>
      </c>
      <c r="AE97" s="8">
        <v>39.642170358188963</v>
      </c>
    </row>
    <row r="98" spans="1:31" x14ac:dyDescent="0.3">
      <c r="A98" s="1" t="s">
        <v>240</v>
      </c>
      <c r="B98" s="1" t="s">
        <v>449</v>
      </c>
      <c r="C98" s="2">
        <v>6.9435723686656944E-2</v>
      </c>
      <c r="D98" s="2">
        <v>2.1617263003387274E-2</v>
      </c>
      <c r="E98" s="2">
        <v>7.3684674869284358E-2</v>
      </c>
      <c r="F98" s="2">
        <v>1.344681572661024E-2</v>
      </c>
      <c r="G98" s="2">
        <v>0.11544333034065406</v>
      </c>
      <c r="H98" s="2">
        <v>1.4777764620875168E-2</v>
      </c>
      <c r="I98" s="2">
        <v>5.4264163463871092E-2</v>
      </c>
      <c r="J98" s="2">
        <v>0.1186080458955799</v>
      </c>
      <c r="K98" s="2">
        <v>6.5200255476749944E-2</v>
      </c>
      <c r="L98" s="2">
        <v>0.19065387145875756</v>
      </c>
      <c r="M98" s="2">
        <v>5.8480324941825125E-2</v>
      </c>
      <c r="N98" s="2">
        <v>6.3025703394964855E-2</v>
      </c>
      <c r="O98" s="2">
        <v>0.13541740339281422</v>
      </c>
      <c r="P98" s="2">
        <v>4.7662345737044615E-2</v>
      </c>
      <c r="Q98" s="2">
        <v>3.617977250603055E-2</v>
      </c>
      <c r="R98" s="2">
        <v>0.25755873637199828</v>
      </c>
      <c r="S98" s="2">
        <v>0.69961985876592181</v>
      </c>
      <c r="T98" s="2">
        <v>0.35837852254061264</v>
      </c>
      <c r="U98" s="2">
        <v>0.43445003985835445</v>
      </c>
      <c r="V98" s="2">
        <v>2.462181588173773</v>
      </c>
      <c r="W98" s="2">
        <v>0.74561261473646623</v>
      </c>
      <c r="X98" s="2">
        <v>0.35831195647641279</v>
      </c>
      <c r="Y98" s="2">
        <v>0.57362491648369485</v>
      </c>
      <c r="Z98" s="2">
        <v>0.13805689732500837</v>
      </c>
      <c r="AA98" s="2">
        <v>0.34304543674243493</v>
      </c>
      <c r="AB98" s="2">
        <v>0.36813145188984209</v>
      </c>
      <c r="AC98" s="2">
        <v>0.20913553130511991</v>
      </c>
      <c r="AE98" s="8">
        <v>8.026005009184745</v>
      </c>
    </row>
    <row r="99" spans="1:31" x14ac:dyDescent="0.3">
      <c r="A99" s="1" t="s">
        <v>242</v>
      </c>
      <c r="B99" s="1" t="s">
        <v>450</v>
      </c>
      <c r="C99" s="2">
        <v>0.47605129316783601</v>
      </c>
      <c r="D99" s="2">
        <v>7.5801479546644734E-2</v>
      </c>
      <c r="E99" s="2">
        <v>0.2297780030051074</v>
      </c>
      <c r="F99" s="2">
        <v>3.8619934626870529E-2</v>
      </c>
      <c r="G99" s="2">
        <v>0.90553928247166815</v>
      </c>
      <c r="H99" s="2">
        <v>4.6192561275441968E-2</v>
      </c>
      <c r="I99" s="2">
        <v>0.29810063391953262</v>
      </c>
      <c r="J99" s="2">
        <v>0.35984330584876378</v>
      </c>
      <c r="K99" s="2">
        <v>0.17303342126695664</v>
      </c>
      <c r="L99" s="2">
        <v>0.44110204576114304</v>
      </c>
      <c r="M99" s="2">
        <v>0.16325415357028902</v>
      </c>
      <c r="N99" s="2">
        <v>0.17532282965182455</v>
      </c>
      <c r="O99" s="2">
        <v>0.54287504295410305</v>
      </c>
      <c r="P99" s="2">
        <v>0.13012272259830709</v>
      </c>
      <c r="Q99" s="2">
        <v>0.10955528340136512</v>
      </c>
      <c r="R99" s="2">
        <v>0.98959067677735146</v>
      </c>
      <c r="S99" s="2">
        <v>2.8325360322378974</v>
      </c>
      <c r="T99" s="2">
        <v>0.62738744837843352</v>
      </c>
      <c r="U99" s="2">
        <v>2.6406141021215004</v>
      </c>
      <c r="V99" s="2">
        <v>12.174275752071534</v>
      </c>
      <c r="W99" s="2">
        <v>2.7908610522837587</v>
      </c>
      <c r="X99" s="2">
        <v>1.5229771099855196</v>
      </c>
      <c r="Y99" s="2">
        <v>3.322667739224237</v>
      </c>
      <c r="Z99" s="2">
        <v>0.70527194404657323</v>
      </c>
      <c r="AA99" s="2">
        <v>1.31359602410583</v>
      </c>
      <c r="AB99" s="2">
        <v>1.3749375165212396</v>
      </c>
      <c r="AC99" s="2">
        <v>0.41791058054339858</v>
      </c>
      <c r="AE99" s="8">
        <v>34.877817971363129</v>
      </c>
    </row>
    <row r="100" spans="1:31" x14ac:dyDescent="0.3">
      <c r="A100" s="1" t="s">
        <v>244</v>
      </c>
      <c r="B100" s="1" t="s">
        <v>451</v>
      </c>
      <c r="C100" s="2">
        <v>9.689123995833783E-2</v>
      </c>
      <c r="D100" s="2">
        <v>1.4301868799903625E-2</v>
      </c>
      <c r="E100" s="2">
        <v>0.15329389802712459</v>
      </c>
      <c r="F100" s="2">
        <v>5.8173432321264092E-3</v>
      </c>
      <c r="G100" s="2">
        <v>0.34082500185106457</v>
      </c>
      <c r="H100" s="2">
        <v>2.0333561251345968E-2</v>
      </c>
      <c r="I100" s="2">
        <v>6.6080633682012585E-2</v>
      </c>
      <c r="J100" s="2">
        <v>0.63545695629249221</v>
      </c>
      <c r="K100" s="2">
        <v>7.7291844409821689E-2</v>
      </c>
      <c r="L100" s="2">
        <v>0.34336071571502319</v>
      </c>
      <c r="M100" s="2">
        <v>9.928844762658938E-2</v>
      </c>
      <c r="N100" s="2">
        <v>9.5720255527641768E-2</v>
      </c>
      <c r="O100" s="2">
        <v>0.40723644127455921</v>
      </c>
      <c r="P100" s="2">
        <v>0.11127099058046792</v>
      </c>
      <c r="Q100" s="2">
        <v>0.13065754026118584</v>
      </c>
      <c r="R100" s="2">
        <v>0.71649664580803818</v>
      </c>
      <c r="S100" s="2">
        <v>2.2898477051784938</v>
      </c>
      <c r="T100" s="2">
        <v>0.82181391924980596</v>
      </c>
      <c r="U100" s="2">
        <v>1.8507095455697069</v>
      </c>
      <c r="V100" s="2">
        <v>5.3579471755328667</v>
      </c>
      <c r="W100" s="2">
        <v>1.8740641114945735</v>
      </c>
      <c r="X100" s="2">
        <v>0.9449377163916155</v>
      </c>
      <c r="Y100" s="2">
        <v>1.7900584901716825</v>
      </c>
      <c r="Z100" s="2">
        <v>0.24559587863552726</v>
      </c>
      <c r="AA100" s="2">
        <v>0.53265875174560862</v>
      </c>
      <c r="AB100" s="2">
        <v>0.62280999233906087</v>
      </c>
      <c r="AC100" s="2">
        <v>0.34891973690048106</v>
      </c>
      <c r="AE100" s="8">
        <v>19.993686407507155</v>
      </c>
    </row>
    <row r="101" spans="1:31" x14ac:dyDescent="0.3">
      <c r="A101" s="1" t="s">
        <v>246</v>
      </c>
      <c r="B101" s="1" t="s">
        <v>452</v>
      </c>
      <c r="C101" s="2">
        <v>9.8816412176521401E-2</v>
      </c>
      <c r="D101" s="2">
        <v>1.6675378349661027E-2</v>
      </c>
      <c r="E101" s="2">
        <v>0.15733827254990526</v>
      </c>
      <c r="F101" s="2">
        <v>8.7180618025111262E-3</v>
      </c>
      <c r="G101" s="2">
        <v>0.34934448675043672</v>
      </c>
      <c r="H101" s="2">
        <v>2.2111845368427242E-2</v>
      </c>
      <c r="I101" s="2">
        <v>6.7918403176824182E-2</v>
      </c>
      <c r="J101" s="2">
        <v>0.63275941904343014</v>
      </c>
      <c r="K101" s="2">
        <v>8.1195348789756011E-2</v>
      </c>
      <c r="L101" s="2">
        <v>0.34631534704532779</v>
      </c>
      <c r="M101" s="2">
        <v>0.10162293430697567</v>
      </c>
      <c r="N101" s="2">
        <v>9.8559510069905848E-2</v>
      </c>
      <c r="O101" s="2">
        <v>0.41120459467239839</v>
      </c>
      <c r="P101" s="2">
        <v>0.11385014757742636</v>
      </c>
      <c r="Q101" s="2">
        <v>0.13200008339271527</v>
      </c>
      <c r="R101" s="2">
        <v>0.72433587340512762</v>
      </c>
      <c r="S101" s="2">
        <v>2.2638964091493854</v>
      </c>
      <c r="T101" s="2">
        <v>0.80828203642449781</v>
      </c>
      <c r="U101" s="2">
        <v>1.8766531067284027</v>
      </c>
      <c r="V101" s="2">
        <v>5.2900634780207492</v>
      </c>
      <c r="W101" s="2">
        <v>1.8412330452543857</v>
      </c>
      <c r="X101" s="2">
        <v>0.93073481712757433</v>
      </c>
      <c r="Y101" s="2">
        <v>1.760954220446932</v>
      </c>
      <c r="Z101" s="2">
        <v>0.24562103575006791</v>
      </c>
      <c r="AA101" s="2">
        <v>0.52677305275302477</v>
      </c>
      <c r="AB101" s="2">
        <v>0.62071463557409545</v>
      </c>
      <c r="AC101" s="2">
        <v>0.46004305910146392</v>
      </c>
      <c r="AE101" s="8">
        <v>19.987735014807932</v>
      </c>
    </row>
    <row r="102" spans="1:31" x14ac:dyDescent="0.3">
      <c r="A102" s="1" t="s">
        <v>248</v>
      </c>
      <c r="B102" s="1" t="s">
        <v>453</v>
      </c>
      <c r="C102" s="2">
        <v>0.26060353145463649</v>
      </c>
      <c r="D102" s="2">
        <v>2.9434196705599758E-2</v>
      </c>
      <c r="E102" s="2">
        <v>1.7414638283098927</v>
      </c>
      <c r="F102" s="2">
        <v>3.8478600810810558E-3</v>
      </c>
      <c r="G102" s="2">
        <v>1.6011430569395395</v>
      </c>
      <c r="H102" s="2">
        <v>0.11588362625478842</v>
      </c>
      <c r="I102" s="2">
        <v>3.1051058522620894E-2</v>
      </c>
      <c r="J102" s="2">
        <v>4.9429877811410526E-2</v>
      </c>
      <c r="K102" s="2">
        <v>1.0678982135119608E-2</v>
      </c>
      <c r="L102" s="2">
        <v>3.4706496272857809E-2</v>
      </c>
      <c r="M102" s="2">
        <v>1.0473864801658791E-2</v>
      </c>
      <c r="N102" s="2">
        <v>1.0126722152176887E-2</v>
      </c>
      <c r="O102" s="2">
        <v>4.9378300856464233E-2</v>
      </c>
      <c r="P102" s="2">
        <v>1.3350182375884465E-2</v>
      </c>
      <c r="Q102" s="2">
        <v>0.10062428308856773</v>
      </c>
      <c r="R102" s="2">
        <v>0.38056159344353063</v>
      </c>
      <c r="S102" s="2">
        <v>0.21158160666136192</v>
      </c>
      <c r="T102" s="2">
        <v>7.3578275482964542E-2</v>
      </c>
      <c r="U102" s="2">
        <v>0.99244773027101241</v>
      </c>
      <c r="V102" s="2">
        <v>1.0099088253030106</v>
      </c>
      <c r="W102" s="2">
        <v>0.26398550566028361</v>
      </c>
      <c r="X102" s="2">
        <v>0.52961777855061942</v>
      </c>
      <c r="Y102" s="2">
        <v>1.1631238157642725</v>
      </c>
      <c r="Z102" s="2">
        <v>0.42913778865359442</v>
      </c>
      <c r="AA102" s="2">
        <v>1.1814908091281344</v>
      </c>
      <c r="AB102" s="2">
        <v>0.39499986043437291</v>
      </c>
      <c r="AC102" s="2">
        <v>4.3851327562944568E-2</v>
      </c>
      <c r="AE102" s="8">
        <v>10.736480784678401</v>
      </c>
    </row>
    <row r="103" spans="1:31" x14ac:dyDescent="0.3">
      <c r="A103" s="1" t="s">
        <v>250</v>
      </c>
      <c r="B103" s="1" t="s">
        <v>454</v>
      </c>
      <c r="C103" s="2">
        <v>3.1408545729216739E-2</v>
      </c>
      <c r="D103" s="2">
        <v>1.7259029818542618E-2</v>
      </c>
      <c r="E103" s="2">
        <v>0.20961614801010703</v>
      </c>
      <c r="F103" s="2">
        <v>2.7952864579239754E-2</v>
      </c>
      <c r="G103" s="2">
        <v>8.1628439913337084E-2</v>
      </c>
      <c r="H103" s="2">
        <v>1.5196650829428782E-2</v>
      </c>
      <c r="I103" s="2">
        <v>4.029179752924162E-2</v>
      </c>
      <c r="J103" s="2">
        <v>4.6920565648540913E-2</v>
      </c>
      <c r="K103" s="2">
        <v>4.9372968884468071E-2</v>
      </c>
      <c r="L103" s="2">
        <v>0.17794328523722336</v>
      </c>
      <c r="M103" s="2">
        <v>4.791358388063377E-2</v>
      </c>
      <c r="N103" s="2">
        <v>3.6153219448198146E-2</v>
      </c>
      <c r="O103" s="2">
        <v>0.18510996237276325</v>
      </c>
      <c r="P103" s="2">
        <v>6.119627599640666E-2</v>
      </c>
      <c r="Q103" s="2">
        <v>4.5552385372899344E-2</v>
      </c>
      <c r="R103" s="2">
        <v>0.31250105456970589</v>
      </c>
      <c r="S103" s="2">
        <v>1.3219760326598733</v>
      </c>
      <c r="T103" s="2">
        <v>4.4421235199382937E-2</v>
      </c>
      <c r="U103" s="2">
        <v>2.6189258861746749</v>
      </c>
      <c r="V103" s="2">
        <v>14.696614761933699</v>
      </c>
      <c r="W103" s="2">
        <v>1.04886939260456</v>
      </c>
      <c r="X103" s="2">
        <v>0.13986047321815964</v>
      </c>
      <c r="Y103" s="2">
        <v>0.55053496779234912</v>
      </c>
      <c r="Z103" s="2">
        <v>5.3606316576288213E-2</v>
      </c>
      <c r="AA103" s="2">
        <v>0.12075480065419611</v>
      </c>
      <c r="AB103" s="2">
        <v>0.17345748032442126</v>
      </c>
      <c r="AC103" s="2">
        <v>1.1108944259076352</v>
      </c>
      <c r="AE103" s="8">
        <v>23.265932550865195</v>
      </c>
    </row>
    <row r="104" spans="1:31" x14ac:dyDescent="0.3">
      <c r="A104" s="1" t="s">
        <v>252</v>
      </c>
      <c r="B104" s="1" t="s">
        <v>455</v>
      </c>
      <c r="C104" s="2">
        <v>3.6479092565156489E-2</v>
      </c>
      <c r="D104" s="2">
        <v>2.0574501808620749E-2</v>
      </c>
      <c r="E104" s="2">
        <v>9.2854084926079633E-2</v>
      </c>
      <c r="F104" s="2">
        <v>6.7962288643822616E-3</v>
      </c>
      <c r="G104" s="2">
        <v>0.10311921247681489</v>
      </c>
      <c r="H104" s="2">
        <v>7.9474726383267445E-3</v>
      </c>
      <c r="I104" s="2">
        <v>3.4560405671024599E-2</v>
      </c>
      <c r="J104" s="2">
        <v>8.748511289209597E-2</v>
      </c>
      <c r="K104" s="2">
        <v>5.0807068138022125E-2</v>
      </c>
      <c r="L104" s="2">
        <v>0.13748951928528805</v>
      </c>
      <c r="M104" s="2">
        <v>4.1091998736941332E-2</v>
      </c>
      <c r="N104" s="2">
        <v>5.0219349995198032E-2</v>
      </c>
      <c r="O104" s="2">
        <v>0.23237975848123427</v>
      </c>
      <c r="P104" s="2">
        <v>4.107197022065609E-2</v>
      </c>
      <c r="Q104" s="2">
        <v>6.1771968869515761E-2</v>
      </c>
      <c r="R104" s="2">
        <v>0.39264948481493522</v>
      </c>
      <c r="S104" s="2">
        <v>0.69889193113500125</v>
      </c>
      <c r="T104" s="2">
        <v>0.20516431660780593</v>
      </c>
      <c r="U104" s="2">
        <v>1.111784351134177</v>
      </c>
      <c r="V104" s="2">
        <v>3.7546428125179876</v>
      </c>
      <c r="W104" s="2">
        <v>0.70171792258036869</v>
      </c>
      <c r="X104" s="2">
        <v>0.3854248725416014</v>
      </c>
      <c r="Y104" s="2">
        <v>0.59155348639033234</v>
      </c>
      <c r="Z104" s="2">
        <v>9.525765508743847E-2</v>
      </c>
      <c r="AA104" s="2">
        <v>0.22053822676555657</v>
      </c>
      <c r="AB104" s="2">
        <v>0.24920527602532402</v>
      </c>
      <c r="AC104" s="2">
        <v>0.33191231753584738</v>
      </c>
      <c r="AE104" s="8">
        <v>9.7433903987057331</v>
      </c>
    </row>
    <row r="105" spans="1:31" x14ac:dyDescent="0.3">
      <c r="A105" s="1" t="s">
        <v>254</v>
      </c>
      <c r="B105" s="1" t="s">
        <v>456</v>
      </c>
      <c r="C105" s="2">
        <v>2.4182355847915924E-2</v>
      </c>
      <c r="D105" s="2">
        <v>1.6379111446396009E-2</v>
      </c>
      <c r="E105" s="2">
        <v>8.1073212463436142E-2</v>
      </c>
      <c r="F105" s="2">
        <v>1.6251039768187118E-3</v>
      </c>
      <c r="G105" s="2">
        <v>6.4232566785170184E-2</v>
      </c>
      <c r="H105" s="2">
        <v>3.6481989691251105E-3</v>
      </c>
      <c r="I105" s="2">
        <v>2.5761659510687523E-2</v>
      </c>
      <c r="J105" s="2">
        <v>5.5699676929086644E-2</v>
      </c>
      <c r="K105" s="2">
        <v>4.0890523560190059E-2</v>
      </c>
      <c r="L105" s="2">
        <v>0.11636552948713617</v>
      </c>
      <c r="M105" s="2">
        <v>3.1931247436787116E-2</v>
      </c>
      <c r="N105" s="2">
        <v>4.0979412036401257E-2</v>
      </c>
      <c r="O105" s="2">
        <v>0.21181307226100674</v>
      </c>
      <c r="P105" s="2">
        <v>3.1818268648909014E-2</v>
      </c>
      <c r="Q105" s="2">
        <v>5.5315175187782534E-2</v>
      </c>
      <c r="R105" s="2">
        <v>0.35336135545548775</v>
      </c>
      <c r="S105" s="2">
        <v>0.61680292941513959</v>
      </c>
      <c r="T105" s="2">
        <v>0.18311656594682291</v>
      </c>
      <c r="U105" s="2">
        <v>1.0004340260037388</v>
      </c>
      <c r="V105" s="2">
        <v>3.6235293741147516</v>
      </c>
      <c r="W105" s="2">
        <v>0.6528253604291967</v>
      </c>
      <c r="X105" s="2">
        <v>0.35929178136420226</v>
      </c>
      <c r="Y105" s="2">
        <v>0.52580089669582142</v>
      </c>
      <c r="Z105" s="2">
        <v>7.9335954992662619E-2</v>
      </c>
      <c r="AA105" s="2">
        <v>0.1989635148661201</v>
      </c>
      <c r="AB105" s="2">
        <v>0.21946177542318013</v>
      </c>
      <c r="AC105" s="2">
        <v>0.15793563141738734</v>
      </c>
      <c r="AE105" s="8">
        <v>8.7725742806713622</v>
      </c>
    </row>
    <row r="106" spans="1:31" x14ac:dyDescent="0.3">
      <c r="A106" s="1" t="s">
        <v>256</v>
      </c>
      <c r="B106" s="1" t="s">
        <v>457</v>
      </c>
      <c r="C106" s="2">
        <v>0.92460267714812472</v>
      </c>
      <c r="D106" s="2">
        <v>0.23072972295173635</v>
      </c>
      <c r="E106" s="2">
        <v>2.6538000522941148</v>
      </c>
      <c r="F106" s="2">
        <v>0.23271925398455601</v>
      </c>
      <c r="G106" s="2">
        <v>5.694206631637889</v>
      </c>
      <c r="H106" s="2">
        <v>0.66250523051535692</v>
      </c>
      <c r="I106" s="2">
        <v>0.93670129771070243</v>
      </c>
      <c r="J106" s="2">
        <v>5.6870302917500082</v>
      </c>
      <c r="K106" s="2">
        <v>1.524902259438115</v>
      </c>
      <c r="L106" s="2">
        <v>5.5684394010548814</v>
      </c>
      <c r="M106" s="2">
        <v>3.1792878747090709</v>
      </c>
      <c r="N106" s="2">
        <v>1.0243574532830013</v>
      </c>
      <c r="O106" s="2">
        <v>6.14559479973917</v>
      </c>
      <c r="P106" s="2">
        <v>2.2167753594588726</v>
      </c>
      <c r="Q106" s="2">
        <v>1.6729756302028924</v>
      </c>
      <c r="R106" s="2">
        <v>31.225770154312318</v>
      </c>
      <c r="S106" s="2">
        <v>16.935610194407147</v>
      </c>
      <c r="T106" s="2">
        <v>2.4634204719163799</v>
      </c>
      <c r="U106" s="2">
        <v>24.676556526620924</v>
      </c>
      <c r="V106" s="2">
        <v>50.22593439808108</v>
      </c>
      <c r="W106" s="2">
        <v>8.8010800232751301</v>
      </c>
      <c r="X106" s="2">
        <v>7.8332788246177012</v>
      </c>
      <c r="Y106" s="2">
        <v>14.824894382831562</v>
      </c>
      <c r="Z106" s="2">
        <v>1.6665837552686185</v>
      </c>
      <c r="AA106" s="2">
        <v>4.1650345205579198</v>
      </c>
      <c r="AB106" s="2">
        <v>11.902609667507113</v>
      </c>
      <c r="AC106" s="2">
        <v>2.5797002746263655</v>
      </c>
      <c r="AE106" s="8">
        <v>215.65510112990074</v>
      </c>
    </row>
    <row r="107" spans="1:31" x14ac:dyDescent="0.3">
      <c r="A107" s="1" t="s">
        <v>258</v>
      </c>
      <c r="B107" s="1" t="s">
        <v>458</v>
      </c>
      <c r="C107" s="2">
        <v>1.3109401993365206</v>
      </c>
      <c r="D107" s="2">
        <v>0.4116501988784621</v>
      </c>
      <c r="E107" s="2">
        <v>4.9596407238409013</v>
      </c>
      <c r="F107" s="2">
        <v>0.2910300008663238</v>
      </c>
      <c r="G107" s="2">
        <v>6.9296834004571277</v>
      </c>
      <c r="H107" s="2">
        <v>0.76510951523900528</v>
      </c>
      <c r="I107" s="2">
        <v>1.0693183610852601</v>
      </c>
      <c r="J107" s="2">
        <v>4.9643941215641227</v>
      </c>
      <c r="K107" s="2">
        <v>1.7429668910876204</v>
      </c>
      <c r="L107" s="2">
        <v>8.178121069963554</v>
      </c>
      <c r="M107" s="2">
        <v>2.7984023546607597</v>
      </c>
      <c r="N107" s="2">
        <v>1.7361041400137414</v>
      </c>
      <c r="O107" s="2">
        <v>8.1365817657078132</v>
      </c>
      <c r="P107" s="2">
        <v>1.962551373044175</v>
      </c>
      <c r="Q107" s="2">
        <v>2.330290673832355</v>
      </c>
      <c r="R107" s="2">
        <v>23.47644153332055</v>
      </c>
      <c r="S107" s="2">
        <v>29.305292946939858</v>
      </c>
      <c r="T107" s="2">
        <v>5.8578885534309233</v>
      </c>
      <c r="U107" s="2">
        <v>42.824659223532791</v>
      </c>
      <c r="V107" s="2">
        <v>128.29870865109274</v>
      </c>
      <c r="W107" s="2">
        <v>14.981681871472318</v>
      </c>
      <c r="X107" s="2">
        <v>11.376525301974699</v>
      </c>
      <c r="Y107" s="2">
        <v>23.219318304519163</v>
      </c>
      <c r="Z107" s="2">
        <v>2.218177818233467</v>
      </c>
      <c r="AA107" s="2">
        <v>4.3232019352397213</v>
      </c>
      <c r="AB107" s="2">
        <v>10.258943193054826</v>
      </c>
      <c r="AC107" s="2">
        <v>8.9030911530183179</v>
      </c>
      <c r="AE107" s="8">
        <v>352.63071527540717</v>
      </c>
    </row>
    <row r="108" spans="1:31" x14ac:dyDescent="0.3">
      <c r="A108" s="1" t="s">
        <v>260</v>
      </c>
      <c r="B108" s="1" t="s">
        <v>459</v>
      </c>
      <c r="C108" s="2">
        <v>4.5586162766679816E-2</v>
      </c>
      <c r="D108" s="2">
        <v>9.8408976972473999E-3</v>
      </c>
      <c r="E108" s="2">
        <v>0.1076759258203572</v>
      </c>
      <c r="F108" s="2">
        <v>8.2496793949747051E-3</v>
      </c>
      <c r="G108" s="2">
        <v>0.20715495634640607</v>
      </c>
      <c r="H108" s="2">
        <v>3.7333573639815108E-3</v>
      </c>
      <c r="I108" s="2">
        <v>4.0780514479065264E-2</v>
      </c>
      <c r="J108" s="2">
        <v>6.9971359290325746E-2</v>
      </c>
      <c r="K108" s="2">
        <v>5.0655736624078691E-2</v>
      </c>
      <c r="L108" s="2">
        <v>0.21993069454348832</v>
      </c>
      <c r="M108" s="2">
        <v>5.1147564929254249E-2</v>
      </c>
      <c r="N108" s="2">
        <v>6.7822343215191996E-2</v>
      </c>
      <c r="O108" s="2">
        <v>0.3335474874555171</v>
      </c>
      <c r="P108" s="2">
        <v>5.6309725611126508E-2</v>
      </c>
      <c r="Q108" s="2">
        <v>4.9365416898820139E-2</v>
      </c>
      <c r="R108" s="2">
        <v>0.21380415310521292</v>
      </c>
      <c r="S108" s="2">
        <v>0.84723445806117514</v>
      </c>
      <c r="T108" s="2">
        <v>0.17686647581360943</v>
      </c>
      <c r="U108" s="2">
        <v>1.6135293919591827</v>
      </c>
      <c r="V108" s="2">
        <v>8.4952859074020495</v>
      </c>
      <c r="W108" s="2">
        <v>0.63817296032665449</v>
      </c>
      <c r="X108" s="2">
        <v>0.33115846828643214</v>
      </c>
      <c r="Y108" s="2">
        <v>1.1670639785401913</v>
      </c>
      <c r="Z108" s="2">
        <v>0.25696882751177491</v>
      </c>
      <c r="AA108" s="2">
        <v>8.6822689513501181E-2</v>
      </c>
      <c r="AB108" s="2">
        <v>0.25961159286102264</v>
      </c>
      <c r="AC108" s="2">
        <v>0.30496113586403478</v>
      </c>
      <c r="AE108" s="8">
        <v>15.713251861681357</v>
      </c>
    </row>
    <row r="109" spans="1:31" x14ac:dyDescent="0.3">
      <c r="A109" s="1" t="s">
        <v>262</v>
      </c>
      <c r="B109" s="1" t="s">
        <v>460</v>
      </c>
      <c r="C109" s="2">
        <v>9.3190548151900879E-2</v>
      </c>
      <c r="D109" s="2">
        <v>2.1300434819761897E-2</v>
      </c>
      <c r="E109" s="2">
        <v>0.12792748335229742</v>
      </c>
      <c r="F109" s="2">
        <v>2.2137715217453512E-2</v>
      </c>
      <c r="G109" s="2">
        <v>0.19494515149661323</v>
      </c>
      <c r="H109" s="2">
        <v>2.6557270056646431E-2</v>
      </c>
      <c r="I109" s="2">
        <v>5.2499282855594943E-2</v>
      </c>
      <c r="J109" s="2">
        <v>0.19122516440799636</v>
      </c>
      <c r="K109" s="2">
        <v>6.834972119308437E-2</v>
      </c>
      <c r="L109" s="2">
        <v>0.19992570343779145</v>
      </c>
      <c r="M109" s="2">
        <v>5.1855153121906333E-2</v>
      </c>
      <c r="N109" s="2">
        <v>8.0534849069891362E-2</v>
      </c>
      <c r="O109" s="2">
        <v>0.21347488137804957</v>
      </c>
      <c r="P109" s="2">
        <v>8.3463478784620862E-2</v>
      </c>
      <c r="Q109" s="2">
        <v>6.7839932869358355E-2</v>
      </c>
      <c r="R109" s="2">
        <v>0.30038067845725841</v>
      </c>
      <c r="S109" s="2">
        <v>0.61683344963970776</v>
      </c>
      <c r="T109" s="2">
        <v>0.12235337791984648</v>
      </c>
      <c r="U109" s="2">
        <v>3.7325301450335107</v>
      </c>
      <c r="V109" s="2">
        <v>4.4904625074791831</v>
      </c>
      <c r="W109" s="2">
        <v>0.35918969281795354</v>
      </c>
      <c r="X109" s="2">
        <v>0.27536693868926843</v>
      </c>
      <c r="Y109" s="2">
        <v>0.69547814886215609</v>
      </c>
      <c r="Z109" s="2">
        <v>0.3637162517725232</v>
      </c>
      <c r="AA109" s="2">
        <v>0.17668418405632536</v>
      </c>
      <c r="AB109" s="2">
        <v>0.27589067221863406</v>
      </c>
      <c r="AC109" s="2">
        <v>0.45758917218953443</v>
      </c>
      <c r="AE109" s="8">
        <v>13.361701989348868</v>
      </c>
    </row>
    <row r="110" spans="1:31" x14ac:dyDescent="0.3">
      <c r="A110" s="1" t="s">
        <v>264</v>
      </c>
      <c r="B110" s="1" t="s">
        <v>461</v>
      </c>
      <c r="C110" s="2">
        <v>4.2620209425653172E-2</v>
      </c>
      <c r="D110" s="2">
        <v>2.2129748638899539E-2</v>
      </c>
      <c r="E110" s="2">
        <v>5.9377415447486537E-2</v>
      </c>
      <c r="F110" s="2">
        <v>1.233966145674866E-2</v>
      </c>
      <c r="G110" s="2">
        <v>0.23278719956686661</v>
      </c>
      <c r="H110" s="2">
        <v>2.3613725229578209E-2</v>
      </c>
      <c r="I110" s="2">
        <v>3.783379643053901E-2</v>
      </c>
      <c r="J110" s="2">
        <v>0.10378587677237967</v>
      </c>
      <c r="K110" s="2">
        <v>3.965871483330756E-2</v>
      </c>
      <c r="L110" s="2">
        <v>0.13458238838625994</v>
      </c>
      <c r="M110" s="2">
        <v>4.6888807010612904E-2</v>
      </c>
      <c r="N110" s="2">
        <v>4.2853492165842728E-2</v>
      </c>
      <c r="O110" s="2">
        <v>0.24462016683631985</v>
      </c>
      <c r="P110" s="2">
        <v>4.8776983946902872E-2</v>
      </c>
      <c r="Q110" s="2">
        <v>2.1475102492721443E-2</v>
      </c>
      <c r="R110" s="2">
        <v>0.36107949884673202</v>
      </c>
      <c r="S110" s="2">
        <v>0.83227241694351262</v>
      </c>
      <c r="T110" s="2">
        <v>8.6128824683411098E-2</v>
      </c>
      <c r="U110" s="2">
        <v>2.8930065699309822</v>
      </c>
      <c r="V110" s="2">
        <v>7.0234367960140762</v>
      </c>
      <c r="W110" s="2">
        <v>0.65071738396089451</v>
      </c>
      <c r="X110" s="2">
        <v>0.1704074551076363</v>
      </c>
      <c r="Y110" s="2">
        <v>0.48167100765639853</v>
      </c>
      <c r="Z110" s="2">
        <v>0.23970351792270259</v>
      </c>
      <c r="AA110" s="2">
        <v>0.13059352675316577</v>
      </c>
      <c r="AB110" s="2">
        <v>0.22233274272468251</v>
      </c>
      <c r="AC110" s="2">
        <v>0.51571405885267352</v>
      </c>
      <c r="AE110" s="8">
        <v>14.720407088036987</v>
      </c>
    </row>
    <row r="111" spans="1:31" x14ac:dyDescent="0.3">
      <c r="A111" s="1" t="s">
        <v>266</v>
      </c>
      <c r="B111" s="1" t="s">
        <v>462</v>
      </c>
      <c r="C111" s="2">
        <v>1.5663757745608464E-2</v>
      </c>
      <c r="D111" s="2">
        <v>4.4736956358650253E-3</v>
      </c>
      <c r="E111" s="2">
        <v>2.2081781380910558E-2</v>
      </c>
      <c r="F111" s="2">
        <v>2.0943679484790772E-3</v>
      </c>
      <c r="G111" s="2">
        <v>6.0808008032732633E-2</v>
      </c>
      <c r="H111" s="2">
        <v>1.9226883504632659E-3</v>
      </c>
      <c r="I111" s="2">
        <v>6.4879374212140689E-3</v>
      </c>
      <c r="J111" s="2">
        <v>2.4633094992689682E-2</v>
      </c>
      <c r="K111" s="2">
        <v>1.0406732509461039E-2</v>
      </c>
      <c r="L111" s="2">
        <v>7.8164588696747736E-2</v>
      </c>
      <c r="M111" s="2">
        <v>2.1357641348695285E-2</v>
      </c>
      <c r="N111" s="2">
        <v>2.5314405003731246E-2</v>
      </c>
      <c r="O111" s="2">
        <v>8.6447531286594173E-2</v>
      </c>
      <c r="P111" s="2">
        <v>1.2019859563796351E-2</v>
      </c>
      <c r="Q111" s="2">
        <v>1.4033810957452488E-2</v>
      </c>
      <c r="R111" s="2">
        <v>0.11231578029003164</v>
      </c>
      <c r="S111" s="2">
        <v>0.34794124836471962</v>
      </c>
      <c r="T111" s="2">
        <v>6.6115558230943339E-2</v>
      </c>
      <c r="U111" s="2">
        <v>0.5764525935056406</v>
      </c>
      <c r="V111" s="2">
        <v>3.5458930215498006</v>
      </c>
      <c r="W111" s="2">
        <v>0.13520958800419852</v>
      </c>
      <c r="X111" s="2">
        <v>0.21467629841993674</v>
      </c>
      <c r="Y111" s="2">
        <v>0.27382060763636601</v>
      </c>
      <c r="Z111" s="2">
        <v>0.10646846828865823</v>
      </c>
      <c r="AA111" s="2">
        <v>3.1306580086536494E-2</v>
      </c>
      <c r="AB111" s="2">
        <v>7.6662848771313699E-2</v>
      </c>
      <c r="AC111" s="2">
        <v>0.24395584846676499</v>
      </c>
      <c r="AE111" s="8">
        <v>6.1167283424893517</v>
      </c>
    </row>
    <row r="112" spans="1:31" x14ac:dyDescent="0.3">
      <c r="A112" s="1" t="s">
        <v>268</v>
      </c>
      <c r="B112" s="1" t="s">
        <v>463</v>
      </c>
      <c r="C112" s="2">
        <v>1.6475620286800236E-2</v>
      </c>
      <c r="D112" s="2">
        <v>4.6948729602579497E-3</v>
      </c>
      <c r="E112" s="2">
        <v>2.6640549110582969E-2</v>
      </c>
      <c r="F112" s="2">
        <v>4.1873844714417092E-3</v>
      </c>
      <c r="G112" s="2">
        <v>5.4763619553714858E-2</v>
      </c>
      <c r="H112" s="2">
        <v>3.6221162311302867E-3</v>
      </c>
      <c r="I112" s="2">
        <v>1.1891729527487257E-2</v>
      </c>
      <c r="J112" s="2">
        <v>2.5600111735972562E-2</v>
      </c>
      <c r="K112" s="2">
        <v>1.3852004911573844E-2</v>
      </c>
      <c r="L112" s="2">
        <v>7.3212654214375866E-2</v>
      </c>
      <c r="M112" s="2">
        <v>1.7288286033956293E-2</v>
      </c>
      <c r="N112" s="2">
        <v>1.8400119019033396E-2</v>
      </c>
      <c r="O112" s="2">
        <v>8.7861181113892906E-2</v>
      </c>
      <c r="P112" s="2">
        <v>1.6069073640434247E-2</v>
      </c>
      <c r="Q112" s="2">
        <v>1.6401530127581835E-2</v>
      </c>
      <c r="R112" s="2">
        <v>0.12655332668133695</v>
      </c>
      <c r="S112" s="2">
        <v>0.34044362875289036</v>
      </c>
      <c r="T112" s="2">
        <v>4.8975467493477032E-2</v>
      </c>
      <c r="U112" s="2">
        <v>0.48988291065321832</v>
      </c>
      <c r="V112" s="2">
        <v>3.8251765402433562</v>
      </c>
      <c r="W112" s="2">
        <v>0.29586248954874822</v>
      </c>
      <c r="X112" s="2">
        <v>0.13276832507840738</v>
      </c>
      <c r="Y112" s="2">
        <v>0.31943742318382734</v>
      </c>
      <c r="Z112" s="2">
        <v>4.2410522274222547E-2</v>
      </c>
      <c r="AA112" s="2">
        <v>5.2566577840546948E-2</v>
      </c>
      <c r="AB112" s="2">
        <v>0.11437546930240725</v>
      </c>
      <c r="AC112" s="2">
        <v>0.42717467755961813</v>
      </c>
      <c r="AE112" s="8">
        <v>6.6065882115502923</v>
      </c>
    </row>
    <row r="113" spans="1:31" x14ac:dyDescent="0.3">
      <c r="A113" s="1" t="s">
        <v>270</v>
      </c>
      <c r="B113" s="1" t="s">
        <v>464</v>
      </c>
      <c r="C113" s="2">
        <v>9.4740401193767199E-2</v>
      </c>
      <c r="D113" s="2">
        <v>1.740046848972281E-2</v>
      </c>
      <c r="E113" s="2">
        <v>0.14592149830061657</v>
      </c>
      <c r="F113" s="2">
        <v>9.1058539692936199E-3</v>
      </c>
      <c r="G113" s="2">
        <v>0.34113953289995852</v>
      </c>
      <c r="H113" s="2">
        <v>1.6630671226433729E-2</v>
      </c>
      <c r="I113" s="2">
        <v>6.2445807347461676E-2</v>
      </c>
      <c r="J113" s="2">
        <v>0.1235638572215684</v>
      </c>
      <c r="K113" s="2">
        <v>4.5635871417159538E-2</v>
      </c>
      <c r="L113" s="2">
        <v>0.18626394774934699</v>
      </c>
      <c r="M113" s="2">
        <v>6.6170445733310115E-2</v>
      </c>
      <c r="N113" s="2">
        <v>5.841200593101991E-2</v>
      </c>
      <c r="O113" s="2">
        <v>0.20907640436751818</v>
      </c>
      <c r="P113" s="2">
        <v>5.8250360755513118E-2</v>
      </c>
      <c r="Q113" s="2">
        <v>5.3765659532487659E-2</v>
      </c>
      <c r="R113" s="2">
        <v>0.52207657298326504</v>
      </c>
      <c r="S113" s="2">
        <v>1.0257061798692755</v>
      </c>
      <c r="T113" s="2">
        <v>0.18481329185670906</v>
      </c>
      <c r="U113" s="2">
        <v>0.82080801057467556</v>
      </c>
      <c r="V113" s="2">
        <v>4.286279548960084</v>
      </c>
      <c r="W113" s="2">
        <v>0.83046985793379291</v>
      </c>
      <c r="X113" s="2">
        <v>0.54224420640623561</v>
      </c>
      <c r="Y113" s="2">
        <v>1.0077326669712512</v>
      </c>
      <c r="Z113" s="2">
        <v>0.21421290821498959</v>
      </c>
      <c r="AA113" s="2">
        <v>0.37284677286663981</v>
      </c>
      <c r="AB113" s="2">
        <v>0.55532226848312816</v>
      </c>
      <c r="AC113" s="2">
        <v>0.19593046702665159</v>
      </c>
      <c r="AE113" s="8">
        <v>12.046965538281873</v>
      </c>
    </row>
    <row r="114" spans="1:31" x14ac:dyDescent="0.3">
      <c r="A114" s="1" t="s">
        <v>272</v>
      </c>
      <c r="B114" s="1" t="s">
        <v>465</v>
      </c>
      <c r="C114" s="2">
        <v>1.4213687237004401E-2</v>
      </c>
      <c r="D114" s="2">
        <v>5.7613126183564574E-3</v>
      </c>
      <c r="E114" s="2">
        <v>2.1828047582101627E-2</v>
      </c>
      <c r="F114" s="2">
        <v>3.7786211159142702E-3</v>
      </c>
      <c r="G114" s="2">
        <v>5.837162209400492E-2</v>
      </c>
      <c r="H114" s="2">
        <v>5.8878430656565551E-3</v>
      </c>
      <c r="I114" s="2">
        <v>1.6483285996097607E-2</v>
      </c>
      <c r="J114" s="2">
        <v>2.5590337408132449E-2</v>
      </c>
      <c r="K114" s="2">
        <v>9.0583217048519071E-3</v>
      </c>
      <c r="L114" s="2">
        <v>3.1765648713681219E-2</v>
      </c>
      <c r="M114" s="2">
        <v>1.5705965010955506E-2</v>
      </c>
      <c r="N114" s="2">
        <v>1.1991837135948515E-2</v>
      </c>
      <c r="O114" s="2">
        <v>3.7402151178873362E-2</v>
      </c>
      <c r="P114" s="2">
        <v>9.5661959052613117E-3</v>
      </c>
      <c r="Q114" s="2">
        <v>9.2043988340233945E-3</v>
      </c>
      <c r="R114" s="2">
        <v>7.1290722568159756E-2</v>
      </c>
      <c r="S114" s="2">
        <v>0.15099272475931791</v>
      </c>
      <c r="T114" s="2">
        <v>2.9493818826688795E-2</v>
      </c>
      <c r="U114" s="2">
        <v>0.2063090559438093</v>
      </c>
      <c r="V114" s="2">
        <v>0.61291393088570467</v>
      </c>
      <c r="W114" s="2">
        <v>9.2396319677280597E-2</v>
      </c>
      <c r="X114" s="2">
        <v>7.6699387605386582E-2</v>
      </c>
      <c r="Y114" s="2">
        <v>0.1135833379969525</v>
      </c>
      <c r="Z114" s="2">
        <v>2.7875212013773135E-2</v>
      </c>
      <c r="AA114" s="2">
        <v>3.6014732288624757E-2</v>
      </c>
      <c r="AB114" s="2">
        <v>6.719041725476288E-2</v>
      </c>
      <c r="AC114" s="2">
        <v>5.7558050569731969E-2</v>
      </c>
      <c r="AE114" s="8">
        <v>1.8189269859910562</v>
      </c>
    </row>
    <row r="115" spans="1:31" x14ac:dyDescent="0.3">
      <c r="A115" s="1" t="s">
        <v>274</v>
      </c>
      <c r="B115" s="1" t="s">
        <v>466</v>
      </c>
      <c r="C115" s="2">
        <v>2.8023429178996074E-2</v>
      </c>
      <c r="D115" s="2">
        <v>7.4326089692156472E-3</v>
      </c>
      <c r="E115" s="2">
        <v>2.7210798664287585E-2</v>
      </c>
      <c r="F115" s="2">
        <v>4.8264275390495293E-3</v>
      </c>
      <c r="G115" s="2">
        <v>8.4132029283033982E-2</v>
      </c>
      <c r="H115" s="2">
        <v>4.4875575656067278E-3</v>
      </c>
      <c r="I115" s="2">
        <v>2.9185885517690763E-2</v>
      </c>
      <c r="J115" s="2">
        <v>4.294965894538872E-2</v>
      </c>
      <c r="K115" s="2">
        <v>8.677714497647402E-3</v>
      </c>
      <c r="L115" s="2">
        <v>5.7563374056792203E-2</v>
      </c>
      <c r="M115" s="2">
        <v>1.6803812410259668E-2</v>
      </c>
      <c r="N115" s="2">
        <v>2.7154665478306202E-2</v>
      </c>
      <c r="O115" s="2">
        <v>9.2232069989622911E-2</v>
      </c>
      <c r="P115" s="2">
        <v>2.0978581645063336E-2</v>
      </c>
      <c r="Q115" s="2">
        <v>1.2220433671998363E-2</v>
      </c>
      <c r="R115" s="2">
        <v>0.13440850786557218</v>
      </c>
      <c r="S115" s="2">
        <v>0.49392954435897723</v>
      </c>
      <c r="T115" s="2">
        <v>8.6071458656922006E-2</v>
      </c>
      <c r="U115" s="2">
        <v>1.2577755238120665</v>
      </c>
      <c r="V115" s="2">
        <v>4.3382907094528278</v>
      </c>
      <c r="W115" s="2">
        <v>0.41878799623610485</v>
      </c>
      <c r="X115" s="2">
        <v>0.25082441151295609</v>
      </c>
      <c r="Y115" s="2">
        <v>0.57362083851804591</v>
      </c>
      <c r="Z115" s="2">
        <v>6.2923547197343194E-2</v>
      </c>
      <c r="AA115" s="2">
        <v>9.1145472633496497E-2</v>
      </c>
      <c r="AB115" s="2">
        <v>0.12711140132806598</v>
      </c>
      <c r="AC115" s="2">
        <v>0.20694205392931261</v>
      </c>
      <c r="AE115" s="8">
        <v>8.5057105129146482</v>
      </c>
    </row>
    <row r="116" spans="1:31" x14ac:dyDescent="0.3">
      <c r="A116" s="1" t="s">
        <v>276</v>
      </c>
      <c r="B116" s="1" t="s">
        <v>467</v>
      </c>
      <c r="C116" s="2">
        <v>1.2379387845317187</v>
      </c>
      <c r="D116" s="2">
        <v>0.20678087556409672</v>
      </c>
      <c r="E116" s="2">
        <v>0.48983876666252552</v>
      </c>
      <c r="F116" s="2">
        <v>9.0922598619411696E-2</v>
      </c>
      <c r="G116" s="2">
        <v>1.9935565439129241</v>
      </c>
      <c r="H116" s="2">
        <v>6.3239973025016064E-2</v>
      </c>
      <c r="I116" s="2">
        <v>0.60419061271017371</v>
      </c>
      <c r="J116" s="2">
        <v>0.55912389154381448</v>
      </c>
      <c r="K116" s="2">
        <v>0.22538237631525151</v>
      </c>
      <c r="L116" s="2">
        <v>0.69917302129693382</v>
      </c>
      <c r="M116" s="2">
        <v>0.22853931897855184</v>
      </c>
      <c r="N116" s="2">
        <v>0.25643570744241201</v>
      </c>
      <c r="O116" s="2">
        <v>0.74099880674405727</v>
      </c>
      <c r="P116" s="2">
        <v>0.21858634269084998</v>
      </c>
      <c r="Q116" s="2">
        <v>0.17498639845065198</v>
      </c>
      <c r="R116" s="2">
        <v>1.4870372069453373</v>
      </c>
      <c r="S116" s="2">
        <v>4.5567734969231157</v>
      </c>
      <c r="T116" s="2">
        <v>0.55878824251703541</v>
      </c>
      <c r="U116" s="2">
        <v>2.5090045758325523</v>
      </c>
      <c r="V116" s="2">
        <v>12.50950361811315</v>
      </c>
      <c r="W116" s="2">
        <v>3.1829021681329102</v>
      </c>
      <c r="X116" s="2">
        <v>2.4211595869678884</v>
      </c>
      <c r="Y116" s="2">
        <v>4.8690307409741003</v>
      </c>
      <c r="Z116" s="2">
        <v>1.7397471282187233</v>
      </c>
      <c r="AA116" s="2">
        <v>2.6733469931457186</v>
      </c>
      <c r="AB116" s="2">
        <v>2.678807376709254</v>
      </c>
      <c r="AC116" s="2">
        <v>3.106232271117316</v>
      </c>
      <c r="AE116" s="8">
        <v>50.082027424085489</v>
      </c>
    </row>
    <row r="117" spans="1:31" x14ac:dyDescent="0.3">
      <c r="A117" s="1" t="s">
        <v>278</v>
      </c>
      <c r="B117" s="1" t="s">
        <v>468</v>
      </c>
      <c r="C117" s="2">
        <v>4.5077309254780949E-2</v>
      </c>
      <c r="D117" s="2">
        <v>1.8694110392697166E-2</v>
      </c>
      <c r="E117" s="2">
        <v>0.10362755789559611</v>
      </c>
      <c r="F117" s="2">
        <v>1.3984882226528411E-2</v>
      </c>
      <c r="G117" s="2">
        <v>0.27481927712178639</v>
      </c>
      <c r="H117" s="2">
        <v>1.854011583330778E-2</v>
      </c>
      <c r="I117" s="2">
        <v>2.7169182600287611E-2</v>
      </c>
      <c r="J117" s="2">
        <v>9.1498354899410772E-2</v>
      </c>
      <c r="K117" s="2">
        <v>1.5978502450989539E-2</v>
      </c>
      <c r="L117" s="2">
        <v>9.1437312612845503E-2</v>
      </c>
      <c r="M117" s="2">
        <v>1.7374648260522308E-2</v>
      </c>
      <c r="N117" s="2">
        <v>4.3314073427336681E-2</v>
      </c>
      <c r="O117" s="2">
        <v>0.1825010600155145</v>
      </c>
      <c r="P117" s="2">
        <v>2.8353966018213422E-2</v>
      </c>
      <c r="Q117" s="2">
        <v>2.7224022865197914E-2</v>
      </c>
      <c r="R117" s="2">
        <v>0.33954124554501197</v>
      </c>
      <c r="S117" s="2">
        <v>1.2567578209380881</v>
      </c>
      <c r="T117" s="2">
        <v>9.6540540145154924E-2</v>
      </c>
      <c r="U117" s="2">
        <v>2.4134889061203917</v>
      </c>
      <c r="V117" s="2">
        <v>3.3138724987978079</v>
      </c>
      <c r="W117" s="2">
        <v>0.41133091128661259</v>
      </c>
      <c r="X117" s="2">
        <v>0.33753364712598488</v>
      </c>
      <c r="Y117" s="2">
        <v>0.61379610014054498</v>
      </c>
      <c r="Z117" s="2">
        <v>0.13879403207725677</v>
      </c>
      <c r="AA117" s="2">
        <v>9.8318798452395703E-2</v>
      </c>
      <c r="AB117" s="2">
        <v>0.16229231655156715</v>
      </c>
      <c r="AC117" s="2">
        <v>0.37210276917283702</v>
      </c>
      <c r="AE117" s="8">
        <v>10.553963962228671</v>
      </c>
    </row>
    <row r="118" spans="1:31" x14ac:dyDescent="0.3">
      <c r="A118" s="1" t="s">
        <v>280</v>
      </c>
      <c r="B118" s="1" t="s">
        <v>469</v>
      </c>
      <c r="C118" s="2">
        <v>3.8639474612776184E-2</v>
      </c>
      <c r="D118" s="2">
        <v>1.251112037633199E-2</v>
      </c>
      <c r="E118" s="2">
        <v>9.4065146289140561E-2</v>
      </c>
      <c r="F118" s="2">
        <v>1.0819279134253798E-2</v>
      </c>
      <c r="G118" s="2">
        <v>0.16213941406758806</v>
      </c>
      <c r="H118" s="2">
        <v>1.3532443841748275E-2</v>
      </c>
      <c r="I118" s="2">
        <v>3.0518536974920418E-2</v>
      </c>
      <c r="J118" s="2">
        <v>0.15284782243398268</v>
      </c>
      <c r="K118" s="2">
        <v>7.8716853822295624E-2</v>
      </c>
      <c r="L118" s="2">
        <v>0.2370896546476304</v>
      </c>
      <c r="M118" s="2">
        <v>9.2010830899447227E-2</v>
      </c>
      <c r="N118" s="2">
        <v>4.7805362089060735E-2</v>
      </c>
      <c r="O118" s="2">
        <v>0.29400076693783717</v>
      </c>
      <c r="P118" s="2">
        <v>4.3937432607112449E-2</v>
      </c>
      <c r="Q118" s="2">
        <v>8.3451935809495878E-2</v>
      </c>
      <c r="R118" s="2">
        <v>0.41978016200528112</v>
      </c>
      <c r="S118" s="2">
        <v>0.94148594617523662</v>
      </c>
      <c r="T118" s="2">
        <v>0.18139235008654692</v>
      </c>
      <c r="U118" s="2">
        <v>2.1636549742329065</v>
      </c>
      <c r="V118" s="2">
        <v>6.1178419036756511</v>
      </c>
      <c r="W118" s="2">
        <v>0.58866211891827991</v>
      </c>
      <c r="X118" s="2">
        <v>0.29250860257639183</v>
      </c>
      <c r="Y118" s="2">
        <v>0.71967991276766496</v>
      </c>
      <c r="Z118" s="2">
        <v>0.10414396034034018</v>
      </c>
      <c r="AA118" s="2">
        <v>0.15606901124215711</v>
      </c>
      <c r="AB118" s="2">
        <v>0.22607945262496093</v>
      </c>
      <c r="AC118" s="2">
        <v>0.59338246586257493</v>
      </c>
      <c r="AE118" s="8">
        <v>13.896766935051614</v>
      </c>
    </row>
    <row r="119" spans="1:31" x14ac:dyDescent="0.3">
      <c r="A119" s="1" t="s">
        <v>282</v>
      </c>
      <c r="B119" s="1" t="s">
        <v>470</v>
      </c>
      <c r="C119" s="2">
        <v>7.2750891213818378E-2</v>
      </c>
      <c r="D119" s="2">
        <v>1.6616388780154867E-2</v>
      </c>
      <c r="E119" s="2">
        <v>0.11411322304333817</v>
      </c>
      <c r="F119" s="2">
        <v>8.3971663738397293E-3</v>
      </c>
      <c r="G119" s="2">
        <v>0.43971510831324817</v>
      </c>
      <c r="H119" s="2">
        <v>1.9730299085880077E-2</v>
      </c>
      <c r="I119" s="2">
        <v>4.2378561450347588E-2</v>
      </c>
      <c r="J119" s="2">
        <v>0.17852727667383791</v>
      </c>
      <c r="K119" s="2">
        <v>3.7210967873571914E-2</v>
      </c>
      <c r="L119" s="2">
        <v>0.20115416359367708</v>
      </c>
      <c r="M119" s="2">
        <v>7.2241793616187266E-2</v>
      </c>
      <c r="N119" s="2">
        <v>5.1663974280234726E-2</v>
      </c>
      <c r="O119" s="2">
        <v>0.28458812196626343</v>
      </c>
      <c r="P119" s="2">
        <v>5.6685024249232115E-2</v>
      </c>
      <c r="Q119" s="2">
        <v>5.3777381420256239E-2</v>
      </c>
      <c r="R119" s="2">
        <v>0.58664648162151412</v>
      </c>
      <c r="S119" s="2">
        <v>1.2569569944580143</v>
      </c>
      <c r="T119" s="2">
        <v>0.31127754285535558</v>
      </c>
      <c r="U119" s="2">
        <v>1.8579564009914193</v>
      </c>
      <c r="V119" s="2">
        <v>4.7762731047756635</v>
      </c>
      <c r="W119" s="2">
        <v>0.64261528583762861</v>
      </c>
      <c r="X119" s="2">
        <v>0.34786548001272127</v>
      </c>
      <c r="Y119" s="2">
        <v>0.76817848939217637</v>
      </c>
      <c r="Z119" s="2">
        <v>0.12682766713739993</v>
      </c>
      <c r="AA119" s="2">
        <v>0.16932010961965871</v>
      </c>
      <c r="AB119" s="2">
        <v>0.30313014935002425</v>
      </c>
      <c r="AC119" s="2">
        <v>0.19664189281800373</v>
      </c>
      <c r="AE119" s="8">
        <v>12.993239940803466</v>
      </c>
    </row>
    <row r="120" spans="1:31" x14ac:dyDescent="0.3">
      <c r="A120" s="1" t="s">
        <v>284</v>
      </c>
      <c r="B120" s="1" t="s">
        <v>471</v>
      </c>
      <c r="C120" s="2">
        <v>1.3147739289813888E-2</v>
      </c>
      <c r="D120" s="2">
        <v>4.1407826362027823E-3</v>
      </c>
      <c r="E120" s="2">
        <v>5.2726677920913394E-2</v>
      </c>
      <c r="F120" s="2">
        <v>5.0665103209413601E-3</v>
      </c>
      <c r="G120" s="2">
        <v>0.13507882289907497</v>
      </c>
      <c r="H120" s="2">
        <v>4.9449010704950142E-3</v>
      </c>
      <c r="I120" s="2">
        <v>7.6580732847532995E-3</v>
      </c>
      <c r="J120" s="2">
        <v>6.7486482140503554E-2</v>
      </c>
      <c r="K120" s="2">
        <v>3.6020473543477149E-3</v>
      </c>
      <c r="L120" s="2">
        <v>0.12486684588879846</v>
      </c>
      <c r="M120" s="2">
        <v>2.1979617238390994E-2</v>
      </c>
      <c r="N120" s="2">
        <v>2.6957859457990129E-2</v>
      </c>
      <c r="O120" s="2">
        <v>0.13726034705290302</v>
      </c>
      <c r="P120" s="2">
        <v>2.1564127116487617E-2</v>
      </c>
      <c r="Q120" s="2">
        <v>1.5555519364111904E-2</v>
      </c>
      <c r="R120" s="2">
        <v>0.23077514712537511</v>
      </c>
      <c r="S120" s="2">
        <v>0.61147793068448053</v>
      </c>
      <c r="T120" s="2">
        <v>0.10498693473007704</v>
      </c>
      <c r="U120" s="2">
        <v>1.5964764559761735</v>
      </c>
      <c r="V120" s="2">
        <v>4.9922576996846608</v>
      </c>
      <c r="W120" s="2">
        <v>0.37422989874089146</v>
      </c>
      <c r="X120" s="2">
        <v>0.26673579719246215</v>
      </c>
      <c r="Y120" s="2">
        <v>0.54700780579471464</v>
      </c>
      <c r="Z120" s="2">
        <v>6.1123610406069319E-2</v>
      </c>
      <c r="AA120" s="2">
        <v>7.6359099100758693E-2</v>
      </c>
      <c r="AB120" s="2">
        <v>0.1990391437064839</v>
      </c>
      <c r="AC120" s="2">
        <v>0.22548210069058292</v>
      </c>
      <c r="AE120" s="8">
        <v>9.9279879768684562</v>
      </c>
    </row>
    <row r="121" spans="1:31" x14ac:dyDescent="0.3">
      <c r="A121" s="1" t="s">
        <v>286</v>
      </c>
      <c r="B121" s="1" t="s">
        <v>472</v>
      </c>
      <c r="C121" s="2">
        <v>1.5059411979457768E-2</v>
      </c>
      <c r="D121" s="2">
        <v>5.0801757890014832E-3</v>
      </c>
      <c r="E121" s="2">
        <v>5.5039451344584975E-2</v>
      </c>
      <c r="F121" s="2">
        <v>5.8679889477580667E-3</v>
      </c>
      <c r="G121" s="2">
        <v>0.1399788061654246</v>
      </c>
      <c r="H121" s="2">
        <v>5.5318092942393451E-3</v>
      </c>
      <c r="I121" s="2">
        <v>9.2696731435371084E-3</v>
      </c>
      <c r="J121" s="2">
        <v>7.1479201412734214E-2</v>
      </c>
      <c r="K121" s="2">
        <v>5.5452803575150918E-3</v>
      </c>
      <c r="L121" s="2">
        <v>0.12808720628986939</v>
      </c>
      <c r="M121" s="2">
        <v>2.3526838568153841E-2</v>
      </c>
      <c r="N121" s="2">
        <v>2.8402970926146402E-2</v>
      </c>
      <c r="O121" s="2">
        <v>0.1411418771587416</v>
      </c>
      <c r="P121" s="2">
        <v>2.3035846475039458E-2</v>
      </c>
      <c r="Q121" s="2">
        <v>1.6793241568564397E-2</v>
      </c>
      <c r="R121" s="2">
        <v>0.23800339509551385</v>
      </c>
      <c r="S121" s="2">
        <v>0.62266534521499894</v>
      </c>
      <c r="T121" s="2">
        <v>0.10764873296801343</v>
      </c>
      <c r="U121" s="2">
        <v>1.606510441142301</v>
      </c>
      <c r="V121" s="2">
        <v>5.0085798469862626</v>
      </c>
      <c r="W121" s="2">
        <v>0.38403152719007955</v>
      </c>
      <c r="X121" s="2">
        <v>0.27116650313576834</v>
      </c>
      <c r="Y121" s="2">
        <v>0.55818291840056899</v>
      </c>
      <c r="Z121" s="2">
        <v>6.3819650764524907E-2</v>
      </c>
      <c r="AA121" s="2">
        <v>8.063776840405841E-2</v>
      </c>
      <c r="AB121" s="2">
        <v>0.20324490646045112</v>
      </c>
      <c r="AC121" s="2">
        <v>0.25392599582869274</v>
      </c>
      <c r="AE121" s="8">
        <v>10.072256811012004</v>
      </c>
    </row>
    <row r="122" spans="1:31" x14ac:dyDescent="0.3">
      <c r="A122" s="1" t="s">
        <v>288</v>
      </c>
      <c r="B122" s="1" t="s">
        <v>473</v>
      </c>
      <c r="C122" s="2">
        <v>2.6883431743776963E-2</v>
      </c>
      <c r="D122" s="2">
        <v>2.8058634468175335E-3</v>
      </c>
      <c r="E122" s="2">
        <v>5.1774799329433199E-2</v>
      </c>
      <c r="F122" s="2">
        <v>2.9256261635487661E-5</v>
      </c>
      <c r="G122" s="2">
        <v>0.13823708238506618</v>
      </c>
      <c r="H122" s="2">
        <v>5.8991215100296056E-3</v>
      </c>
      <c r="I122" s="2">
        <v>1.5562940226192304E-2</v>
      </c>
      <c r="J122" s="2">
        <v>7.998492044209557E-2</v>
      </c>
      <c r="K122" s="2">
        <v>1.8428480182997014E-2</v>
      </c>
      <c r="L122" s="2">
        <v>3.4804787555830934E-2</v>
      </c>
      <c r="M122" s="2">
        <v>1.8936149220677714E-3</v>
      </c>
      <c r="N122" s="2">
        <v>3.0790081207669882E-2</v>
      </c>
      <c r="O122" s="2">
        <v>6.2366242041265035E-2</v>
      </c>
      <c r="P122" s="2">
        <v>2.0302883289941488E-2</v>
      </c>
      <c r="Q122" s="2">
        <v>3.3012138455570605E-3</v>
      </c>
      <c r="R122" s="2">
        <v>9.3175780224909119E-2</v>
      </c>
      <c r="S122" s="2">
        <v>0.24287553683157595</v>
      </c>
      <c r="T122" s="2">
        <v>9.2040863848727394E-2</v>
      </c>
      <c r="U122" s="2">
        <v>0.67513630238326783</v>
      </c>
      <c r="V122" s="2">
        <v>2.2032677816633739</v>
      </c>
      <c r="W122" s="2">
        <v>0.22765355337706897</v>
      </c>
      <c r="X122" s="2">
        <v>0.18030932881271358</v>
      </c>
      <c r="Y122" s="2">
        <v>0.41588582238131</v>
      </c>
      <c r="Z122" s="2">
        <v>4.8613759488922013E-2</v>
      </c>
      <c r="AA122" s="2">
        <v>4.2075405270633089E-2</v>
      </c>
      <c r="AB122" s="2">
        <v>8.1380386709285157E-2</v>
      </c>
      <c r="AC122" s="2">
        <v>7.5732100602933561E-2</v>
      </c>
      <c r="AE122" s="8">
        <v>4.8712113399850958</v>
      </c>
    </row>
    <row r="123" spans="1:31" x14ac:dyDescent="0.3">
      <c r="A123" s="1" t="s">
        <v>290</v>
      </c>
      <c r="B123" s="1" t="s">
        <v>474</v>
      </c>
      <c r="C123" s="2">
        <v>0.20329069631741589</v>
      </c>
      <c r="D123" s="2">
        <v>0.10949669307490634</v>
      </c>
      <c r="E123" s="2">
        <v>0.30802915225896199</v>
      </c>
      <c r="F123" s="2">
        <v>0.11804107498227427</v>
      </c>
      <c r="G123" s="2">
        <v>0.70909862742953644</v>
      </c>
      <c r="H123" s="2">
        <v>8.9853410641972636E-2</v>
      </c>
      <c r="I123" s="2">
        <v>0.16079908209794316</v>
      </c>
      <c r="J123" s="2">
        <v>0.47502879211560267</v>
      </c>
      <c r="K123" s="2">
        <v>0.23424107976205694</v>
      </c>
      <c r="L123" s="2">
        <v>0.45165182906874973</v>
      </c>
      <c r="M123" s="2">
        <v>0.19184501336648588</v>
      </c>
      <c r="N123" s="2">
        <v>0.20951337928924027</v>
      </c>
      <c r="O123" s="2">
        <v>0.56144780535080152</v>
      </c>
      <c r="P123" s="2">
        <v>0.20294690078673111</v>
      </c>
      <c r="Q123" s="2">
        <v>0.17196354839413802</v>
      </c>
      <c r="R123" s="2">
        <v>1.0210318539639307</v>
      </c>
      <c r="S123" s="2">
        <v>1.3129441417661047</v>
      </c>
      <c r="T123" s="2">
        <v>0.27221255202256706</v>
      </c>
      <c r="U123" s="2">
        <v>2.9328126834599364</v>
      </c>
      <c r="V123" s="2">
        <v>3.8226035144124255</v>
      </c>
      <c r="W123" s="2">
        <v>0.72697259720554441</v>
      </c>
      <c r="X123" s="2">
        <v>0.45709868937356973</v>
      </c>
      <c r="Y123" s="2">
        <v>0.85746520079354305</v>
      </c>
      <c r="Z123" s="2">
        <v>0.27731184761052957</v>
      </c>
      <c r="AA123" s="2">
        <v>0.36056258304935768</v>
      </c>
      <c r="AB123" s="2">
        <v>0.56961830455467022</v>
      </c>
      <c r="AC123" s="2">
        <v>4.4272590023968812</v>
      </c>
      <c r="AE123" s="8">
        <v>21.235140055545877</v>
      </c>
    </row>
    <row r="124" spans="1:31" x14ac:dyDescent="0.3">
      <c r="A124" s="1" t="s">
        <v>292</v>
      </c>
      <c r="B124" s="1" t="s">
        <v>475</v>
      </c>
      <c r="C124" s="2">
        <v>0.20329226329550745</v>
      </c>
      <c r="D124" s="2">
        <v>0.10949753708263613</v>
      </c>
      <c r="E124" s="2">
        <v>0.30803152656797766</v>
      </c>
      <c r="F124" s="2">
        <v>0.11804198485066345</v>
      </c>
      <c r="G124" s="2">
        <v>0.70910409320851131</v>
      </c>
      <c r="H124" s="2">
        <v>8.9854103237986413E-2</v>
      </c>
      <c r="I124" s="2">
        <v>0.16080032154787055</v>
      </c>
      <c r="J124" s="2">
        <v>0.47503245366885372</v>
      </c>
      <c r="K124" s="2">
        <v>0.23424288530774473</v>
      </c>
      <c r="L124" s="2">
        <v>0.45165531043082841</v>
      </c>
      <c r="M124" s="2">
        <v>0.19184649212049851</v>
      </c>
      <c r="N124" s="2">
        <v>0.20951499423218237</v>
      </c>
      <c r="O124" s="2">
        <v>0.56145213302750463</v>
      </c>
      <c r="P124" s="2">
        <v>0.20294846511482406</v>
      </c>
      <c r="Q124" s="2">
        <v>0.17196487390050749</v>
      </c>
      <c r="R124" s="2">
        <v>1.0210397241447828</v>
      </c>
      <c r="S124" s="2">
        <v>1.3129542620261196</v>
      </c>
      <c r="T124" s="2">
        <v>0.27221465025486652</v>
      </c>
      <c r="U124" s="2">
        <v>2.932835289773478</v>
      </c>
      <c r="V124" s="2">
        <v>3.8226329792923623</v>
      </c>
      <c r="W124" s="2">
        <v>0.72697820075825725</v>
      </c>
      <c r="X124" s="2">
        <v>0.4571022127204068</v>
      </c>
      <c r="Y124" s="2">
        <v>0.85747181019184859</v>
      </c>
      <c r="Z124" s="2">
        <v>0.27731398514853561</v>
      </c>
      <c r="AA124" s="2">
        <v>0.36056536228952174</v>
      </c>
      <c r="AB124" s="2">
        <v>0.56962269521011999</v>
      </c>
      <c r="AC124" s="2">
        <v>4.4272931280011827</v>
      </c>
      <c r="AE124" s="8">
        <v>21.235303737405577</v>
      </c>
    </row>
    <row r="125" spans="1:31" x14ac:dyDescent="0.3">
      <c r="A125" s="1" t="s">
        <v>294</v>
      </c>
      <c r="B125" s="1" t="s">
        <v>476</v>
      </c>
      <c r="C125" s="2">
        <v>0.16104675098647836</v>
      </c>
      <c r="D125" s="2">
        <v>0.15994291796993904</v>
      </c>
      <c r="E125" s="2">
        <v>0.42258142504311569</v>
      </c>
      <c r="F125" s="2">
        <v>0.11660961904671525</v>
      </c>
      <c r="G125" s="2">
        <v>0.6077434364526203</v>
      </c>
      <c r="H125" s="2">
        <v>6.1938342527659333E-2</v>
      </c>
      <c r="I125" s="2">
        <v>0.17679574980751447</v>
      </c>
      <c r="J125" s="2">
        <v>0.70283894283856685</v>
      </c>
      <c r="K125" s="2">
        <v>0.25322181603352467</v>
      </c>
      <c r="L125" s="2">
        <v>0.64587095166569941</v>
      </c>
      <c r="M125" s="2">
        <v>0.24405063702785115</v>
      </c>
      <c r="N125" s="2">
        <v>0.17825375799390616</v>
      </c>
      <c r="O125" s="2">
        <v>0.64504599569375076</v>
      </c>
      <c r="P125" s="2">
        <v>0.23676023552398642</v>
      </c>
      <c r="Q125" s="2">
        <v>0.17033839594466621</v>
      </c>
      <c r="R125" s="2">
        <v>1.1869495113804496</v>
      </c>
      <c r="S125" s="2">
        <v>2.0807209286985535</v>
      </c>
      <c r="T125" s="2">
        <v>0.31375045201743279</v>
      </c>
      <c r="U125" s="2">
        <v>2.380658632430019</v>
      </c>
      <c r="V125" s="2">
        <v>7.2795043296996305</v>
      </c>
      <c r="W125" s="2">
        <v>1.5533078727972811</v>
      </c>
      <c r="X125" s="2">
        <v>0.69446065168469095</v>
      </c>
      <c r="Y125" s="2">
        <v>2.2508569742249867</v>
      </c>
      <c r="Z125" s="2">
        <v>0.39568253959295246</v>
      </c>
      <c r="AA125" s="2">
        <v>0.51651425047500665</v>
      </c>
      <c r="AB125" s="2">
        <v>0.63816204007412791</v>
      </c>
      <c r="AC125" s="2">
        <v>5.0892122955094345</v>
      </c>
      <c r="AE125" s="8">
        <v>29.162819453140557</v>
      </c>
    </row>
    <row r="126" spans="1:31" x14ac:dyDescent="0.3">
      <c r="A126" s="1" t="s">
        <v>296</v>
      </c>
      <c r="B126" s="1" t="s">
        <v>477</v>
      </c>
      <c r="C126" s="2">
        <v>9.6702783892932936E-2</v>
      </c>
      <c r="D126" s="2">
        <v>0.10428646862370615</v>
      </c>
      <c r="E126" s="2">
        <v>3.8348802449162507E-2</v>
      </c>
      <c r="F126" s="2">
        <v>1.6198922752701583E-2</v>
      </c>
      <c r="G126" s="2">
        <v>0.38735867167737337</v>
      </c>
      <c r="H126" s="2">
        <v>3.6278606063945153E-2</v>
      </c>
      <c r="I126" s="2">
        <v>0.11442930083483463</v>
      </c>
      <c r="J126" s="2">
        <v>0.22078621065948481</v>
      </c>
      <c r="K126" s="2">
        <v>0.13366715495681902</v>
      </c>
      <c r="L126" s="2">
        <v>0.26090594728840533</v>
      </c>
      <c r="M126" s="2">
        <v>9.2875054474476956E-2</v>
      </c>
      <c r="N126" s="2">
        <v>0.10055293360909832</v>
      </c>
      <c r="O126" s="2">
        <v>0.373135866303966</v>
      </c>
      <c r="P126" s="2">
        <v>8.8930371856838886E-2</v>
      </c>
      <c r="Q126" s="2">
        <v>0.20771794190674298</v>
      </c>
      <c r="R126" s="2">
        <v>0.73848118251382944</v>
      </c>
      <c r="S126" s="2">
        <v>1.1176300496408718</v>
      </c>
      <c r="T126" s="2">
        <v>0.10415190300513467</v>
      </c>
      <c r="U126" s="2">
        <v>1.4028118704100867</v>
      </c>
      <c r="V126" s="2">
        <v>5.3343516462785381</v>
      </c>
      <c r="W126" s="2">
        <v>0.54052913531934044</v>
      </c>
      <c r="X126" s="2">
        <v>0.40534573264333429</v>
      </c>
      <c r="Y126" s="2">
        <v>1.4519515420634541</v>
      </c>
      <c r="Z126" s="2">
        <v>0.15051527624356956</v>
      </c>
      <c r="AA126" s="2">
        <v>0.11701912075856316</v>
      </c>
      <c r="AB126" s="2">
        <v>0.43940782178238669</v>
      </c>
      <c r="AC126" s="2">
        <v>0.61074303564360966</v>
      </c>
      <c r="AE126" s="8">
        <v>14.685113353653209</v>
      </c>
    </row>
    <row r="127" spans="1:31" x14ac:dyDescent="0.3">
      <c r="A127" s="1" t="s">
        <v>298</v>
      </c>
      <c r="B127" s="1" t="s">
        <v>478</v>
      </c>
      <c r="C127" s="2">
        <v>0.40530094533616928</v>
      </c>
      <c r="D127" s="2">
        <v>0.34835435309247131</v>
      </c>
      <c r="E127" s="2">
        <v>1.1062430174389231</v>
      </c>
      <c r="F127" s="2">
        <v>0.24043257439370702</v>
      </c>
      <c r="G127" s="2">
        <v>1.143473431428369</v>
      </c>
      <c r="H127" s="2">
        <v>0.15576746939066152</v>
      </c>
      <c r="I127" s="2">
        <v>0.5804060840379992</v>
      </c>
      <c r="J127" s="2">
        <v>0.67592260749205246</v>
      </c>
      <c r="K127" s="2">
        <v>0.48033135103152441</v>
      </c>
      <c r="L127" s="2">
        <v>1.2047400240451775</v>
      </c>
      <c r="M127" s="2">
        <v>0.46876882779474977</v>
      </c>
      <c r="N127" s="2">
        <v>0.37129971346922108</v>
      </c>
      <c r="O127" s="2">
        <v>1.6724451605610871</v>
      </c>
      <c r="P127" s="2">
        <v>0.40751660875807388</v>
      </c>
      <c r="Q127" s="2">
        <v>0.3957807014968342</v>
      </c>
      <c r="R127" s="2">
        <v>2.4374384741262141</v>
      </c>
      <c r="S127" s="2">
        <v>2.6060772205153637</v>
      </c>
      <c r="T127" s="2">
        <v>0.80176544482982437</v>
      </c>
      <c r="U127" s="2">
        <v>3.5037326824737991</v>
      </c>
      <c r="V127" s="2">
        <v>9.2421628571393182</v>
      </c>
      <c r="W127" s="2">
        <v>1.2967413686769242</v>
      </c>
      <c r="X127" s="2">
        <v>1.0761664733606049</v>
      </c>
      <c r="Y127" s="2">
        <v>2.3089064300252802</v>
      </c>
      <c r="Z127" s="2">
        <v>0.57066283290312281</v>
      </c>
      <c r="AA127" s="2">
        <v>0.70605181672044837</v>
      </c>
      <c r="AB127" s="2">
        <v>0.57546493599293813</v>
      </c>
      <c r="AC127" s="2">
        <v>2.9275253550816487</v>
      </c>
      <c r="AE127" s="8">
        <v>37.709478761612509</v>
      </c>
    </row>
    <row r="128" spans="1:31" x14ac:dyDescent="0.3">
      <c r="A128" s="1" t="s">
        <v>300</v>
      </c>
      <c r="B128" s="1" t="s">
        <v>479</v>
      </c>
      <c r="C128" s="2">
        <v>0.15944063873604924</v>
      </c>
      <c r="D128" s="2">
        <v>0.10929907152208113</v>
      </c>
      <c r="E128" s="2">
        <v>0.30702282207194165</v>
      </c>
      <c r="F128" s="2">
        <v>4.776164443959241E-2</v>
      </c>
      <c r="G128" s="2">
        <v>0.66796986494059363</v>
      </c>
      <c r="H128" s="2">
        <v>5.3753903845536397E-2</v>
      </c>
      <c r="I128" s="2">
        <v>0.12336567744520818</v>
      </c>
      <c r="J128" s="2">
        <v>0.29937823977981387</v>
      </c>
      <c r="K128" s="2">
        <v>0.13680667323933673</v>
      </c>
      <c r="L128" s="2">
        <v>0.64969326287850382</v>
      </c>
      <c r="M128" s="2">
        <v>0.24750625650686811</v>
      </c>
      <c r="N128" s="2">
        <v>0.13603252133091073</v>
      </c>
      <c r="O128" s="2">
        <v>0.75137529390850288</v>
      </c>
      <c r="P128" s="2">
        <v>0.20871682405035039</v>
      </c>
      <c r="Q128" s="2">
        <v>0.27023081774627344</v>
      </c>
      <c r="R128" s="2">
        <v>1.3637522677672544</v>
      </c>
      <c r="S128" s="2">
        <v>3.0626380043965158</v>
      </c>
      <c r="T128" s="2">
        <v>0.5362423914868597</v>
      </c>
      <c r="U128" s="2">
        <v>3.4439685806967679</v>
      </c>
      <c r="V128" s="2">
        <v>14.233393346370221</v>
      </c>
      <c r="W128" s="2">
        <v>1.8001580409258271</v>
      </c>
      <c r="X128" s="2">
        <v>0.88001070237564938</v>
      </c>
      <c r="Y128" s="2">
        <v>3.0720578492201285</v>
      </c>
      <c r="Z128" s="2">
        <v>0.35249118117447142</v>
      </c>
      <c r="AA128" s="2">
        <v>0.41899727692662336</v>
      </c>
      <c r="AB128" s="2">
        <v>0.66724850138514036</v>
      </c>
      <c r="AC128" s="2">
        <v>0.94213452390785979</v>
      </c>
      <c r="AE128" s="8">
        <v>34.94144617907488</v>
      </c>
    </row>
    <row r="129" spans="1:31" x14ac:dyDescent="0.3">
      <c r="A129" s="1" t="s">
        <v>302</v>
      </c>
      <c r="B129" s="1" t="s">
        <v>480</v>
      </c>
      <c r="C129" s="2">
        <v>1.7742742216554534E-2</v>
      </c>
      <c r="D129" s="2">
        <v>1.2175193839244786E-2</v>
      </c>
      <c r="E129" s="2">
        <v>7.8948012167754725E-2</v>
      </c>
      <c r="F129" s="2">
        <v>4.5089658036754068E-3</v>
      </c>
      <c r="G129" s="2">
        <v>0.1099758242368612</v>
      </c>
      <c r="H129" s="2">
        <v>8.7656408614103943E-3</v>
      </c>
      <c r="I129" s="2">
        <v>1.4081806482434123E-2</v>
      </c>
      <c r="J129" s="2">
        <v>5.7551505873102413E-2</v>
      </c>
      <c r="K129" s="2">
        <v>2.5061605562312583E-2</v>
      </c>
      <c r="L129" s="2">
        <v>0.17821924597469999</v>
      </c>
      <c r="M129" s="2">
        <v>7.2579524509643223E-2</v>
      </c>
      <c r="N129" s="2">
        <v>5.7942283042274965E-2</v>
      </c>
      <c r="O129" s="2">
        <v>0.15531322390275001</v>
      </c>
      <c r="P129" s="2">
        <v>2.2762246503736192E-2</v>
      </c>
      <c r="Q129" s="2">
        <v>5.1902096185639249E-2</v>
      </c>
      <c r="R129" s="2">
        <v>0.41218306664907578</v>
      </c>
      <c r="S129" s="2">
        <v>0.55600841060851269</v>
      </c>
      <c r="T129" s="2">
        <v>8.480104620670488E-2</v>
      </c>
      <c r="U129" s="2">
        <v>1.4996857096203013</v>
      </c>
      <c r="V129" s="2">
        <v>4.1224014569746448</v>
      </c>
      <c r="W129" s="2">
        <v>0.29344593514297612</v>
      </c>
      <c r="X129" s="2">
        <v>0.39609418423605625</v>
      </c>
      <c r="Y129" s="2">
        <v>0.61920464034398881</v>
      </c>
      <c r="Z129" s="2">
        <v>4.731812096514014E-2</v>
      </c>
      <c r="AA129" s="2">
        <v>6.3957525924193723E-2</v>
      </c>
      <c r="AB129" s="2">
        <v>0.25065929850636204</v>
      </c>
      <c r="AC129" s="2">
        <v>0.41810082485719247</v>
      </c>
      <c r="AE129" s="8">
        <v>9.6313901371972435</v>
      </c>
    </row>
    <row r="130" spans="1:31" x14ac:dyDescent="0.3">
      <c r="A130" s="1" t="s">
        <v>304</v>
      </c>
      <c r="B130" s="1" t="s">
        <v>481</v>
      </c>
      <c r="C130" s="2">
        <v>0.24082038166840319</v>
      </c>
      <c r="D130" s="2">
        <v>5.2762355435569057E-2</v>
      </c>
      <c r="E130" s="2">
        <v>0.43456448903081879</v>
      </c>
      <c r="F130" s="2">
        <v>2.8845810641353643E-2</v>
      </c>
      <c r="G130" s="2">
        <v>0.82658279396921575</v>
      </c>
      <c r="H130" s="2">
        <v>0.10462740738539419</v>
      </c>
      <c r="I130" s="2">
        <v>0.15493745785408605</v>
      </c>
      <c r="J130" s="2">
        <v>0.52363015125730272</v>
      </c>
      <c r="K130" s="2">
        <v>0.22586848607582005</v>
      </c>
      <c r="L130" s="2">
        <v>0.87839978694646148</v>
      </c>
      <c r="M130" s="2">
        <v>0.31776121843977478</v>
      </c>
      <c r="N130" s="2">
        <v>0.24317009586881908</v>
      </c>
      <c r="O130" s="2">
        <v>0.96855854150758369</v>
      </c>
      <c r="P130" s="2">
        <v>0.21137740933297561</v>
      </c>
      <c r="Q130" s="2">
        <v>0.22116813579270217</v>
      </c>
      <c r="R130" s="2">
        <v>1.7614373158444461</v>
      </c>
      <c r="S130" s="2">
        <v>4.1847414218162715</v>
      </c>
      <c r="T130" s="2">
        <v>0.78062318824527899</v>
      </c>
      <c r="U130" s="2">
        <v>5.5235434832774866</v>
      </c>
      <c r="V130" s="2">
        <v>15.371344092250069</v>
      </c>
      <c r="W130" s="2">
        <v>2.7974251158953911</v>
      </c>
      <c r="X130" s="2">
        <v>1.678760152368691</v>
      </c>
      <c r="Y130" s="2">
        <v>3.6210456315248156</v>
      </c>
      <c r="Z130" s="2">
        <v>0.70263593050769368</v>
      </c>
      <c r="AA130" s="2">
        <v>0.70937386204051922</v>
      </c>
      <c r="AB130" s="2">
        <v>1.6123456837595043</v>
      </c>
      <c r="AC130" s="2">
        <v>2.219113455885672</v>
      </c>
      <c r="AE130" s="8">
        <v>46.395463854622122</v>
      </c>
    </row>
    <row r="131" spans="1:31" x14ac:dyDescent="0.3">
      <c r="A131" s="1" t="s">
        <v>306</v>
      </c>
      <c r="B131" s="1" t="s">
        <v>482</v>
      </c>
      <c r="C131" s="2">
        <v>0.24705063182444462</v>
      </c>
      <c r="D131" s="2">
        <v>5.2691546793893249E-2</v>
      </c>
      <c r="E131" s="2">
        <v>0.44457616136484274</v>
      </c>
      <c r="F131" s="2">
        <v>3.0194753638978649E-2</v>
      </c>
      <c r="G131" s="2">
        <v>0.75700895752511765</v>
      </c>
      <c r="H131" s="2">
        <v>8.5792536219017626E-2</v>
      </c>
      <c r="I131" s="2">
        <v>0.16632425762925057</v>
      </c>
      <c r="J131" s="2">
        <v>0.45849449813666421</v>
      </c>
      <c r="K131" s="2">
        <v>0.20043615518545826</v>
      </c>
      <c r="L131" s="2">
        <v>0.71760671112068986</v>
      </c>
      <c r="M131" s="2">
        <v>0.26208168024989448</v>
      </c>
      <c r="N131" s="2">
        <v>0.21209027008132578</v>
      </c>
      <c r="O131" s="2">
        <v>0.80955133632882037</v>
      </c>
      <c r="P131" s="2">
        <v>0.17639072581359946</v>
      </c>
      <c r="Q131" s="2">
        <v>0.18166374572945007</v>
      </c>
      <c r="R131" s="2">
        <v>1.475534880323168</v>
      </c>
      <c r="S131" s="2">
        <v>3.5690974230575843</v>
      </c>
      <c r="T131" s="2">
        <v>0.70286747204995303</v>
      </c>
      <c r="U131" s="2">
        <v>4.6050275877730718</v>
      </c>
      <c r="V131" s="2">
        <v>13.885663981521674</v>
      </c>
      <c r="W131" s="2">
        <v>2.6027028617768844</v>
      </c>
      <c r="X131" s="2">
        <v>1.5074752217531004</v>
      </c>
      <c r="Y131" s="2">
        <v>3.2600260329760209</v>
      </c>
      <c r="Z131" s="2">
        <v>0.60881258812971895</v>
      </c>
      <c r="AA131" s="2">
        <v>0.70912403109183642</v>
      </c>
      <c r="AB131" s="2">
        <v>1.3459926823983352</v>
      </c>
      <c r="AC131" s="2">
        <v>1.6805297671885917</v>
      </c>
      <c r="AE131" s="8">
        <v>40.754808497681381</v>
      </c>
    </row>
    <row r="132" spans="1:31" x14ac:dyDescent="0.3">
      <c r="A132" s="1" t="s">
        <v>308</v>
      </c>
      <c r="B132" s="1" t="s">
        <v>483</v>
      </c>
      <c r="C132" s="2">
        <v>0.24102198065323774</v>
      </c>
      <c r="D132" s="2">
        <v>5.2783422968834086E-2</v>
      </c>
      <c r="E132" s="2">
        <v>0.43353271282174799</v>
      </c>
      <c r="F132" s="2">
        <v>2.8879614266079778E-2</v>
      </c>
      <c r="G132" s="2">
        <v>0.82580731449056055</v>
      </c>
      <c r="H132" s="2">
        <v>0.1043679801859396</v>
      </c>
      <c r="I132" s="2">
        <v>0.15518459283472164</v>
      </c>
      <c r="J132" s="2">
        <v>0.5227974682804557</v>
      </c>
      <c r="K132" s="2">
        <v>0.22555285502108779</v>
      </c>
      <c r="L132" s="2">
        <v>0.87615160870507047</v>
      </c>
      <c r="M132" s="2">
        <v>0.31699697494804546</v>
      </c>
      <c r="N132" s="2">
        <v>0.2427642535117065</v>
      </c>
      <c r="O132" s="2">
        <v>0.96639284286424498</v>
      </c>
      <c r="P132" s="2">
        <v>0.21090226440552226</v>
      </c>
      <c r="Q132" s="2">
        <v>0.22062014881990044</v>
      </c>
      <c r="R132" s="2">
        <v>1.7574723204553575</v>
      </c>
      <c r="S132" s="2">
        <v>4.1762920489359212</v>
      </c>
      <c r="T132" s="2">
        <v>0.77968811982151864</v>
      </c>
      <c r="U132" s="2">
        <v>5.5110168279140561</v>
      </c>
      <c r="V132" s="2">
        <v>15.350491650133371</v>
      </c>
      <c r="W132" s="2">
        <v>2.7949819372001423</v>
      </c>
      <c r="X132" s="2">
        <v>1.6764683580799871</v>
      </c>
      <c r="Y132" s="2">
        <v>3.6164326154757696</v>
      </c>
      <c r="Z132" s="2">
        <v>0.70141209458762777</v>
      </c>
      <c r="AA132" s="2">
        <v>0.70966641634763472</v>
      </c>
      <c r="AB132" s="2">
        <v>1.6087225122859767</v>
      </c>
      <c r="AC132" s="2">
        <v>2.2113625592588431</v>
      </c>
      <c r="AE132" s="8">
        <v>46.317763495273361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909386F7-6DF3-4E41-8F67-8A02908DB807}"/>
  </hyperlink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9EC7-CEBC-4F8F-B145-70201C283BCB}">
  <sheetPr>
    <tabColor theme="7" tint="0.79998168889431442"/>
  </sheetPr>
  <dimension ref="A1:AE137"/>
  <sheetViews>
    <sheetView zoomScale="70" zoomScaleNormal="70" workbookViewId="0">
      <selection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331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4.6652916116860412</v>
      </c>
      <c r="D6" s="2">
        <v>0.54988292197755673</v>
      </c>
      <c r="E6" s="2">
        <v>0.98830847675317146</v>
      </c>
      <c r="F6" s="2">
        <v>18.539377068646363</v>
      </c>
      <c r="G6" s="2">
        <v>9.3778950913914532</v>
      </c>
      <c r="H6" s="2">
        <v>0.2067012327594144</v>
      </c>
      <c r="I6" s="2">
        <v>241.35322528285499</v>
      </c>
      <c r="J6" s="2">
        <v>25.980646072454711</v>
      </c>
      <c r="K6" s="2">
        <v>16.128757045347474</v>
      </c>
      <c r="L6" s="2">
        <v>11.669010006279118</v>
      </c>
      <c r="M6" s="2">
        <v>2.2857677843017079</v>
      </c>
      <c r="N6" s="2">
        <v>1.1199727876373466</v>
      </c>
      <c r="O6" s="2">
        <v>3.6210238750891488</v>
      </c>
      <c r="P6" s="2">
        <v>9.4916294849808214</v>
      </c>
      <c r="Q6" s="2">
        <v>9.7622416654617776</v>
      </c>
      <c r="R6" s="2">
        <v>19.51675780186568</v>
      </c>
      <c r="S6" s="2">
        <v>81.350496692321997</v>
      </c>
      <c r="T6" s="2">
        <v>7.3219745900215987</v>
      </c>
      <c r="U6" s="2">
        <v>2.0456629273386318</v>
      </c>
      <c r="V6" s="2">
        <v>97.338286532864302</v>
      </c>
      <c r="W6" s="2">
        <v>173.33553052999173</v>
      </c>
      <c r="X6" s="2">
        <v>197.83703924232282</v>
      </c>
      <c r="Y6" s="2">
        <v>3272.6446565116125</v>
      </c>
      <c r="Z6" s="2">
        <v>69.716108747773319</v>
      </c>
      <c r="AA6" s="2">
        <v>98.453778271632729</v>
      </c>
      <c r="AB6" s="2">
        <v>83.168143981279059</v>
      </c>
      <c r="AC6" s="2">
        <v>1.5527576457718515</v>
      </c>
      <c r="AE6" s="8">
        <v>4460.0209238824173</v>
      </c>
    </row>
    <row r="7" spans="1:31" x14ac:dyDescent="0.3">
      <c r="A7" s="1" t="s">
        <v>58</v>
      </c>
      <c r="B7" s="1" t="s">
        <v>358</v>
      </c>
      <c r="C7" s="2">
        <v>10.15442349069548</v>
      </c>
      <c r="D7" s="2">
        <v>1.3333759096627147</v>
      </c>
      <c r="E7" s="2">
        <v>1.1133985692813961</v>
      </c>
      <c r="F7" s="2">
        <v>0.80942680262397049</v>
      </c>
      <c r="G7" s="2">
        <v>13.862822774936514</v>
      </c>
      <c r="H7" s="2">
        <v>0.18589576787127818</v>
      </c>
      <c r="I7" s="2">
        <v>20.832742732535799</v>
      </c>
      <c r="J7" s="2">
        <v>19.616219315325896</v>
      </c>
      <c r="K7" s="2">
        <v>14.05888320318846</v>
      </c>
      <c r="L7" s="2">
        <v>3.9904697939969203</v>
      </c>
      <c r="M7" s="2">
        <v>1.0503844017316393</v>
      </c>
      <c r="N7" s="2">
        <v>1.3077760985679483</v>
      </c>
      <c r="O7" s="2">
        <v>3.3435671945516874</v>
      </c>
      <c r="P7" s="2">
        <v>3.1241682062084637</v>
      </c>
      <c r="Q7" s="2">
        <v>6.3670135469878595</v>
      </c>
      <c r="R7" s="2">
        <v>43.111895456568789</v>
      </c>
      <c r="S7" s="2">
        <v>135.45228272748258</v>
      </c>
      <c r="T7" s="2">
        <v>7.2857494959341658</v>
      </c>
      <c r="U7" s="2">
        <v>1.641718193135111</v>
      </c>
      <c r="V7" s="2">
        <v>108.23461129116482</v>
      </c>
      <c r="W7" s="2">
        <v>201.11520966206052</v>
      </c>
      <c r="X7" s="2">
        <v>48.520598141712377</v>
      </c>
      <c r="Y7" s="2">
        <v>156.39895600062397</v>
      </c>
      <c r="Z7" s="2">
        <v>120.07650233401111</v>
      </c>
      <c r="AA7" s="2">
        <v>266.26717342108844</v>
      </c>
      <c r="AB7" s="2">
        <v>128.57077696380338</v>
      </c>
      <c r="AC7" s="2">
        <v>5.7204171226922229</v>
      </c>
      <c r="AE7" s="8">
        <v>1323.5464586184437</v>
      </c>
    </row>
    <row r="8" spans="1:31" x14ac:dyDescent="0.3">
      <c r="A8" s="1" t="s">
        <v>60</v>
      </c>
      <c r="B8" s="1" t="s">
        <v>359</v>
      </c>
      <c r="C8" s="2">
        <v>1.8360124556425848</v>
      </c>
      <c r="D8" s="2">
        <v>0.34425771166399061</v>
      </c>
      <c r="E8" s="2">
        <v>0.86447271964827677</v>
      </c>
      <c r="F8" s="2">
        <v>0.57102280112434201</v>
      </c>
      <c r="G8" s="2">
        <v>5.8263327217825873</v>
      </c>
      <c r="H8" s="2">
        <v>0.14152878482879819</v>
      </c>
      <c r="I8" s="2">
        <v>13.830304246373492</v>
      </c>
      <c r="J8" s="2">
        <v>6.9637832686281831</v>
      </c>
      <c r="K8" s="2">
        <v>4.3297904683443917</v>
      </c>
      <c r="L8" s="2">
        <v>2.4461849438634</v>
      </c>
      <c r="M8" s="2">
        <v>0.84138973786771443</v>
      </c>
      <c r="N8" s="2">
        <v>0.95863437087510261</v>
      </c>
      <c r="O8" s="2">
        <v>2.7073426887257339</v>
      </c>
      <c r="P8" s="2">
        <v>2.9668945604534853</v>
      </c>
      <c r="Q8" s="2">
        <v>1.8562330671401828</v>
      </c>
      <c r="R8" s="2">
        <v>19.167809158560171</v>
      </c>
      <c r="S8" s="2">
        <v>70.404494874658624</v>
      </c>
      <c r="T8" s="2">
        <v>6.6904264409518523</v>
      </c>
      <c r="U8" s="2">
        <v>1.2325117642926222</v>
      </c>
      <c r="V8" s="2">
        <v>66.796976490860189</v>
      </c>
      <c r="W8" s="2">
        <v>61.835934902594829</v>
      </c>
      <c r="X8" s="2">
        <v>18.844875674157901</v>
      </c>
      <c r="Y8" s="2">
        <v>105.48159548466722</v>
      </c>
      <c r="Z8" s="2">
        <v>32.191887623860183</v>
      </c>
      <c r="AA8" s="2">
        <v>77.910825687229391</v>
      </c>
      <c r="AB8" s="2">
        <v>42.497421416115714</v>
      </c>
      <c r="AC8" s="2">
        <v>0.92564088876685902</v>
      </c>
      <c r="AE8" s="8">
        <v>550.46458495367779</v>
      </c>
    </row>
    <row r="9" spans="1:31" x14ac:dyDescent="0.3">
      <c r="A9" s="1" t="s">
        <v>62</v>
      </c>
      <c r="B9" s="1" t="s">
        <v>360</v>
      </c>
      <c r="C9" s="2">
        <v>2.0602586039754236</v>
      </c>
      <c r="D9" s="2">
        <v>0.429427257221345</v>
      </c>
      <c r="E9" s="2">
        <v>0.99176590144676202</v>
      </c>
      <c r="F9" s="2">
        <v>0.57852962895028814</v>
      </c>
      <c r="G9" s="2">
        <v>6.5360374097930327</v>
      </c>
      <c r="H9" s="2">
        <v>0.14433336371777661</v>
      </c>
      <c r="I9" s="2">
        <v>15.843864844411621</v>
      </c>
      <c r="J9" s="2">
        <v>9.3467736219017254</v>
      </c>
      <c r="K9" s="2">
        <v>5.0921641433582474</v>
      </c>
      <c r="L9" s="2">
        <v>2.8565356103859529</v>
      </c>
      <c r="M9" s="2">
        <v>3.2856992738431035</v>
      </c>
      <c r="N9" s="2">
        <v>6.829391086059637</v>
      </c>
      <c r="O9" s="2">
        <v>15.220830066473583</v>
      </c>
      <c r="P9" s="2">
        <v>19.913013609392618</v>
      </c>
      <c r="Q9" s="2">
        <v>4.4913586943568129</v>
      </c>
      <c r="R9" s="2">
        <v>23.907330994101692</v>
      </c>
      <c r="S9" s="2">
        <v>115.977318523218</v>
      </c>
      <c r="T9" s="2">
        <v>9.1415375627108606</v>
      </c>
      <c r="U9" s="2">
        <v>3.7373520283122224</v>
      </c>
      <c r="V9" s="2">
        <v>335.7858294780761</v>
      </c>
      <c r="W9" s="2">
        <v>95.179729149148045</v>
      </c>
      <c r="X9" s="2">
        <v>19.189303596750285</v>
      </c>
      <c r="Y9" s="2">
        <v>106.03793948108225</v>
      </c>
      <c r="Z9" s="2">
        <v>63.742245387454581</v>
      </c>
      <c r="AA9" s="2">
        <v>91.980474524508622</v>
      </c>
      <c r="AB9" s="2">
        <v>94.622817135427056</v>
      </c>
      <c r="AC9" s="2">
        <v>0.94171237750409154</v>
      </c>
      <c r="AE9" s="8">
        <v>1053.8635733535816</v>
      </c>
    </row>
    <row r="10" spans="1:31" x14ac:dyDescent="0.3">
      <c r="A10" s="1" t="s">
        <v>64</v>
      </c>
      <c r="B10" s="1" t="s">
        <v>361</v>
      </c>
      <c r="C10" s="2">
        <v>4.5808879915629257</v>
      </c>
      <c r="D10" s="2">
        <v>0.41676359679374791</v>
      </c>
      <c r="E10" s="2">
        <v>0.90704399022345783</v>
      </c>
      <c r="F10" s="2">
        <v>0.76632468018651878</v>
      </c>
      <c r="G10" s="2">
        <v>9.3201756794515269</v>
      </c>
      <c r="H10" s="2">
        <v>0.23317889160338742</v>
      </c>
      <c r="I10" s="2">
        <v>21.274309334722901</v>
      </c>
      <c r="J10" s="2">
        <v>13.055451883647585</v>
      </c>
      <c r="K10" s="2">
        <v>9.355425229944256</v>
      </c>
      <c r="L10" s="2">
        <v>2.6236108767261124</v>
      </c>
      <c r="M10" s="2">
        <v>0.91422628853132215</v>
      </c>
      <c r="N10" s="2">
        <v>1.0692993509962601</v>
      </c>
      <c r="O10" s="2">
        <v>2.8894081842081989</v>
      </c>
      <c r="P10" s="2">
        <v>2.9789040227247776</v>
      </c>
      <c r="Q10" s="2">
        <v>1.9311912738590304</v>
      </c>
      <c r="R10" s="2">
        <v>32.076927096383173</v>
      </c>
      <c r="S10" s="2">
        <v>82.702694390481966</v>
      </c>
      <c r="T10" s="2">
        <v>6.839237668533702</v>
      </c>
      <c r="U10" s="2">
        <v>1.3525324014872508</v>
      </c>
      <c r="V10" s="2">
        <v>73.762756723343102</v>
      </c>
      <c r="W10" s="2">
        <v>110.89965889025562</v>
      </c>
      <c r="X10" s="2">
        <v>25.703995414813512</v>
      </c>
      <c r="Y10" s="2">
        <v>150.77310490169657</v>
      </c>
      <c r="Z10" s="2">
        <v>54.003194866596466</v>
      </c>
      <c r="AA10" s="2">
        <v>157.03110244275399</v>
      </c>
      <c r="AB10" s="2">
        <v>68.021032588672909</v>
      </c>
      <c r="AC10" s="2">
        <v>1.459999705879407</v>
      </c>
      <c r="AE10" s="8">
        <v>836.94243836607973</v>
      </c>
    </row>
    <row r="11" spans="1:31" x14ac:dyDescent="0.3">
      <c r="A11" s="1" t="s">
        <v>66</v>
      </c>
      <c r="B11" s="1" t="s">
        <v>362</v>
      </c>
      <c r="C11" s="2">
        <v>3.501067615004017</v>
      </c>
      <c r="D11" s="2">
        <v>1.4451006298784885</v>
      </c>
      <c r="E11" s="2">
        <v>1.7719979632524245</v>
      </c>
      <c r="F11" s="2">
        <v>0.83953132818136567</v>
      </c>
      <c r="G11" s="2">
        <v>11.462775573832463</v>
      </c>
      <c r="H11" s="2">
        <v>0.31724374284585588</v>
      </c>
      <c r="I11" s="2">
        <v>17.256866317065292</v>
      </c>
      <c r="J11" s="2">
        <v>9.2371179260579659</v>
      </c>
      <c r="K11" s="2">
        <v>5.1635220429970836</v>
      </c>
      <c r="L11" s="2">
        <v>3.8491757092835206</v>
      </c>
      <c r="M11" s="2">
        <v>1.5989463779138442</v>
      </c>
      <c r="N11" s="2">
        <v>1.7742392038718713</v>
      </c>
      <c r="O11" s="2">
        <v>3.9020914917982887</v>
      </c>
      <c r="P11" s="2">
        <v>3.4315950441687644</v>
      </c>
      <c r="Q11" s="2">
        <v>2.7950214229682113</v>
      </c>
      <c r="R11" s="2">
        <v>30.008899603863483</v>
      </c>
      <c r="S11" s="2">
        <v>86.683549299445318</v>
      </c>
      <c r="T11" s="2">
        <v>10.235633121920095</v>
      </c>
      <c r="U11" s="2">
        <v>11.613380039980296</v>
      </c>
      <c r="V11" s="2">
        <v>92.711353503909962</v>
      </c>
      <c r="W11" s="2">
        <v>93.931706967573234</v>
      </c>
      <c r="X11" s="2">
        <v>28.92543929582515</v>
      </c>
      <c r="Y11" s="2">
        <v>114.67413738518128</v>
      </c>
      <c r="Z11" s="2">
        <v>38.110503289295266</v>
      </c>
      <c r="AA11" s="2">
        <v>89.354635764062849</v>
      </c>
      <c r="AB11" s="2">
        <v>50.899187123653221</v>
      </c>
      <c r="AC11" s="2">
        <v>1.4604301401792295</v>
      </c>
      <c r="AE11" s="8">
        <v>716.95514792400888</v>
      </c>
    </row>
    <row r="12" spans="1:31" x14ac:dyDescent="0.3">
      <c r="A12" s="1" t="s">
        <v>68</v>
      </c>
      <c r="B12" s="1" t="s">
        <v>363</v>
      </c>
      <c r="C12" s="2">
        <v>2.0456500040946692</v>
      </c>
      <c r="D12" s="2">
        <v>0.36775011864311391</v>
      </c>
      <c r="E12" s="2">
        <v>0.87767876254935062</v>
      </c>
      <c r="F12" s="2">
        <v>0.58337204686796629</v>
      </c>
      <c r="G12" s="2">
        <v>6.0263665088263618</v>
      </c>
      <c r="H12" s="2">
        <v>0.14386551148717117</v>
      </c>
      <c r="I12" s="2">
        <v>14.041983143123126</v>
      </c>
      <c r="J12" s="2">
        <v>7.0240525664749462</v>
      </c>
      <c r="K12" s="2">
        <v>4.3425638762010941</v>
      </c>
      <c r="L12" s="2">
        <v>2.5039390699246056</v>
      </c>
      <c r="M12" s="2">
        <v>0.86441459510199203</v>
      </c>
      <c r="N12" s="2">
        <v>0.99474305389421891</v>
      </c>
      <c r="O12" s="2">
        <v>2.7673776833899275</v>
      </c>
      <c r="P12" s="2">
        <v>2.9699361729917015</v>
      </c>
      <c r="Q12" s="2">
        <v>1.8807062890117061</v>
      </c>
      <c r="R12" s="2">
        <v>19.234428918030321</v>
      </c>
      <c r="S12" s="2">
        <v>71.188035885895474</v>
      </c>
      <c r="T12" s="2">
        <v>6.7392944834420057</v>
      </c>
      <c r="U12" s="2">
        <v>1.26968592192647</v>
      </c>
      <c r="V12" s="2">
        <v>66.865283255074516</v>
      </c>
      <c r="W12" s="2">
        <v>62.037589204314806</v>
      </c>
      <c r="X12" s="2">
        <v>19.245663129125308</v>
      </c>
      <c r="Y12" s="2">
        <v>105.8607300114911</v>
      </c>
      <c r="Z12" s="2">
        <v>32.605999991437365</v>
      </c>
      <c r="AA12" s="2">
        <v>78.1784440542433</v>
      </c>
      <c r="AB12" s="2">
        <v>42.934536873666509</v>
      </c>
      <c r="AC12" s="2">
        <v>0.93189730146536409</v>
      </c>
      <c r="AE12" s="8">
        <v>554.52598843269459</v>
      </c>
    </row>
    <row r="13" spans="1:31" x14ac:dyDescent="0.3">
      <c r="A13" s="1" t="s">
        <v>70</v>
      </c>
      <c r="B13" s="1" t="s">
        <v>364</v>
      </c>
      <c r="C13" s="2">
        <v>2.6792952641799817</v>
      </c>
      <c r="D13" s="2">
        <v>0.43879187853682672</v>
      </c>
      <c r="E13" s="2">
        <v>0.92584511161197836</v>
      </c>
      <c r="F13" s="2">
        <v>0.66046065350198291</v>
      </c>
      <c r="G13" s="2">
        <v>6.6337349077679244</v>
      </c>
      <c r="H13" s="2">
        <v>0.17176199907396916</v>
      </c>
      <c r="I13" s="2">
        <v>14.619276207228644</v>
      </c>
      <c r="J13" s="2">
        <v>7.1980826265967526</v>
      </c>
      <c r="K13" s="2">
        <v>4.3781405038411396</v>
      </c>
      <c r="L13" s="2">
        <v>2.6811349559486919</v>
      </c>
      <c r="M13" s="2">
        <v>0.95415575734601343</v>
      </c>
      <c r="N13" s="2">
        <v>1.118008325575008</v>
      </c>
      <c r="O13" s="2">
        <v>2.9579392620910987</v>
      </c>
      <c r="P13" s="2">
        <v>2.966885314502457</v>
      </c>
      <c r="Q13" s="2">
        <v>1.9625507682916159</v>
      </c>
      <c r="R13" s="2">
        <v>19.395938760810925</v>
      </c>
      <c r="S13" s="2">
        <v>73.184438843919239</v>
      </c>
      <c r="T13" s="2">
        <v>6.8849582688127633</v>
      </c>
      <c r="U13" s="2">
        <v>1.5864880360559306</v>
      </c>
      <c r="V13" s="2">
        <v>66.968857374624889</v>
      </c>
      <c r="W13" s="2">
        <v>62.212014382661899</v>
      </c>
      <c r="X13" s="2">
        <v>20.408241297519027</v>
      </c>
      <c r="Y13" s="2">
        <v>106.31747148435522</v>
      </c>
      <c r="Z13" s="2">
        <v>33.617114345373153</v>
      </c>
      <c r="AA13" s="2">
        <v>78.261659932434853</v>
      </c>
      <c r="AB13" s="2">
        <v>43.943810992597641</v>
      </c>
      <c r="AC13" s="2">
        <v>1.2184914379734535</v>
      </c>
      <c r="AE13" s="8">
        <v>564.34554869323301</v>
      </c>
    </row>
    <row r="14" spans="1:31" x14ac:dyDescent="0.3">
      <c r="A14" s="1" t="s">
        <v>72</v>
      </c>
      <c r="B14" s="1" t="s">
        <v>365</v>
      </c>
      <c r="C14" s="2">
        <v>2.5044302277537316</v>
      </c>
      <c r="D14" s="2">
        <v>0.45110747378083332</v>
      </c>
      <c r="E14" s="2">
        <v>1.0945160462009387</v>
      </c>
      <c r="F14" s="2">
        <v>0.64631798531090201</v>
      </c>
      <c r="G14" s="2">
        <v>7.1088172800134233</v>
      </c>
      <c r="H14" s="2">
        <v>0.18155874485306311</v>
      </c>
      <c r="I14" s="2">
        <v>16.523164936585392</v>
      </c>
      <c r="J14" s="2">
        <v>7.5177149600282256</v>
      </c>
      <c r="K14" s="2">
        <v>4.4885035734928023</v>
      </c>
      <c r="L14" s="2">
        <v>2.8634052163323243</v>
      </c>
      <c r="M14" s="2">
        <v>1.4118593709520968</v>
      </c>
      <c r="N14" s="2">
        <v>1.533917159775072</v>
      </c>
      <c r="O14" s="2">
        <v>3.1785074150047277</v>
      </c>
      <c r="P14" s="2">
        <v>3.0920512997277569</v>
      </c>
      <c r="Q14" s="2">
        <v>2.362991364725159</v>
      </c>
      <c r="R14" s="2">
        <v>24.534489534912741</v>
      </c>
      <c r="S14" s="2">
        <v>80.050091252324336</v>
      </c>
      <c r="T14" s="2">
        <v>9.9331947035502068</v>
      </c>
      <c r="U14" s="2">
        <v>11.519900537064975</v>
      </c>
      <c r="V14" s="2">
        <v>90.146866430318852</v>
      </c>
      <c r="W14" s="2">
        <v>83.545798137158698</v>
      </c>
      <c r="X14" s="2">
        <v>26.734067591735052</v>
      </c>
      <c r="Y14" s="2">
        <v>112.12714781438606</v>
      </c>
      <c r="Z14" s="2">
        <v>36.263710009543864</v>
      </c>
      <c r="AA14" s="2">
        <v>85.455370143981355</v>
      </c>
      <c r="AB14" s="2">
        <v>47.204799079089149</v>
      </c>
      <c r="AC14" s="2">
        <v>1.0483182995550799</v>
      </c>
      <c r="AE14" s="8">
        <v>663.52261658815678</v>
      </c>
    </row>
    <row r="15" spans="1:31" x14ac:dyDescent="0.3">
      <c r="A15" s="1" t="s">
        <v>74</v>
      </c>
      <c r="B15" s="1" t="s">
        <v>366</v>
      </c>
      <c r="C15" s="2">
        <v>1167.9552470526578</v>
      </c>
      <c r="D15" s="2">
        <v>261.29651141098265</v>
      </c>
      <c r="E15" s="2">
        <v>122.23742657546727</v>
      </c>
      <c r="F15" s="2">
        <v>72.074900348233712</v>
      </c>
      <c r="G15" s="2">
        <v>1887.2129248109645</v>
      </c>
      <c r="H15" s="2">
        <v>36.153185798817887</v>
      </c>
      <c r="I15" s="2">
        <v>752.00286986166986</v>
      </c>
      <c r="J15" s="2">
        <v>649.67028675291851</v>
      </c>
      <c r="K15" s="2">
        <v>156.62110896076169</v>
      </c>
      <c r="L15" s="2">
        <v>193.60148021144067</v>
      </c>
      <c r="M15" s="2">
        <v>64.848728405088352</v>
      </c>
      <c r="N15" s="2">
        <v>92.670666773658638</v>
      </c>
      <c r="O15" s="2">
        <v>162.03730157725713</v>
      </c>
      <c r="P15" s="2">
        <v>98.338240771050465</v>
      </c>
      <c r="Q15" s="2">
        <v>93.256457635429328</v>
      </c>
      <c r="R15" s="2">
        <v>935.94321239858573</v>
      </c>
      <c r="S15" s="2">
        <v>1684.3703009733038</v>
      </c>
      <c r="T15" s="2">
        <v>170.36940152137839</v>
      </c>
      <c r="U15" s="2">
        <v>179.06190227527262</v>
      </c>
      <c r="V15" s="2">
        <v>878.783610040707</v>
      </c>
      <c r="W15" s="2">
        <v>710.71559304814502</v>
      </c>
      <c r="X15" s="2">
        <v>302.54619670379566</v>
      </c>
      <c r="Y15" s="2">
        <v>1156.3739782433827</v>
      </c>
      <c r="Z15" s="2">
        <v>2045.6816061774991</v>
      </c>
      <c r="AA15" s="2">
        <v>2792.3445546919766</v>
      </c>
      <c r="AB15" s="2">
        <v>1824.8400790921471</v>
      </c>
      <c r="AC15" s="2">
        <v>9.2420341103251733</v>
      </c>
      <c r="AE15" s="8">
        <v>18500.249806222917</v>
      </c>
    </row>
    <row r="16" spans="1:31" x14ac:dyDescent="0.3">
      <c r="A16" s="1" t="s">
        <v>76</v>
      </c>
      <c r="B16" s="1" t="s">
        <v>367</v>
      </c>
      <c r="C16" s="2">
        <v>296.54953474908984</v>
      </c>
      <c r="D16" s="2">
        <v>35.434468917228777</v>
      </c>
      <c r="E16" s="2">
        <v>40.49236914870265</v>
      </c>
      <c r="F16" s="2">
        <v>15.253680188468818</v>
      </c>
      <c r="G16" s="2">
        <v>305.43148003228492</v>
      </c>
      <c r="H16" s="2">
        <v>3.005480270929751</v>
      </c>
      <c r="I16" s="2">
        <v>199.0254987524479</v>
      </c>
      <c r="J16" s="2">
        <v>255.48507699120935</v>
      </c>
      <c r="K16" s="2">
        <v>54.838459086006061</v>
      </c>
      <c r="L16" s="2">
        <v>228.66078489553323</v>
      </c>
      <c r="M16" s="2">
        <v>111.21837317141573</v>
      </c>
      <c r="N16" s="2">
        <v>94.855330800664035</v>
      </c>
      <c r="O16" s="2">
        <v>216.18147141347271</v>
      </c>
      <c r="P16" s="2">
        <v>86.861145016443956</v>
      </c>
      <c r="Q16" s="2">
        <v>98.391348936040288</v>
      </c>
      <c r="R16" s="2">
        <v>477.86800505114832</v>
      </c>
      <c r="S16" s="2">
        <v>2433.7681855671699</v>
      </c>
      <c r="T16" s="2">
        <v>166.84833347289009</v>
      </c>
      <c r="U16" s="2">
        <v>175.73643315663861</v>
      </c>
      <c r="V16" s="2">
        <v>568.86439363365696</v>
      </c>
      <c r="W16" s="2">
        <v>816.55016654925817</v>
      </c>
      <c r="X16" s="2">
        <v>600.62260001551249</v>
      </c>
      <c r="Y16" s="2">
        <v>811.19996612807211</v>
      </c>
      <c r="Z16" s="2">
        <v>179.44324364856635</v>
      </c>
      <c r="AA16" s="2">
        <v>317.2716427194718</v>
      </c>
      <c r="AB16" s="2">
        <v>1107.6901658349386</v>
      </c>
      <c r="AC16" s="2">
        <v>9.7866429628904967</v>
      </c>
      <c r="AE16" s="8">
        <v>9707.334281110152</v>
      </c>
    </row>
    <row r="17" spans="1:31" x14ac:dyDescent="0.3">
      <c r="A17" s="1" t="s">
        <v>78</v>
      </c>
      <c r="B17" s="1" t="s">
        <v>368</v>
      </c>
      <c r="C17" s="2">
        <v>65.263994424142652</v>
      </c>
      <c r="D17" s="2">
        <v>35.582975273047545</v>
      </c>
      <c r="E17" s="2">
        <v>16.976438590788398</v>
      </c>
      <c r="F17" s="2">
        <v>7.7866691842732205</v>
      </c>
      <c r="G17" s="2">
        <v>150.99115501071347</v>
      </c>
      <c r="H17" s="2">
        <v>9.199228876019987</v>
      </c>
      <c r="I17" s="2">
        <v>85.046852938553641</v>
      </c>
      <c r="J17" s="2">
        <v>298.34798712924066</v>
      </c>
      <c r="K17" s="2">
        <v>201.40951211166717</v>
      </c>
      <c r="L17" s="2">
        <v>308.97100210746299</v>
      </c>
      <c r="M17" s="2">
        <v>62.395171270557825</v>
      </c>
      <c r="N17" s="2">
        <v>44.447777494430333</v>
      </c>
      <c r="O17" s="2">
        <v>140.90234861718417</v>
      </c>
      <c r="P17" s="2">
        <v>35.258979995252602</v>
      </c>
      <c r="Q17" s="2">
        <v>27.588586829495664</v>
      </c>
      <c r="R17" s="2">
        <v>282.06399850543545</v>
      </c>
      <c r="S17" s="2">
        <v>642.09102176545878</v>
      </c>
      <c r="T17" s="2">
        <v>48.762874784560402</v>
      </c>
      <c r="U17" s="2">
        <v>16.010797033959509</v>
      </c>
      <c r="V17" s="2">
        <v>220.59211686443427</v>
      </c>
      <c r="W17" s="2">
        <v>740.54740837980137</v>
      </c>
      <c r="X17" s="2">
        <v>725.91463808137712</v>
      </c>
      <c r="Y17" s="2">
        <v>675.59025560729901</v>
      </c>
      <c r="Z17" s="2">
        <v>189.09743136797823</v>
      </c>
      <c r="AA17" s="2">
        <v>507.2805709747733</v>
      </c>
      <c r="AB17" s="2">
        <v>334.79626479930414</v>
      </c>
      <c r="AC17" s="2">
        <v>20.936774207323431</v>
      </c>
      <c r="AE17" s="8">
        <v>5893.8528322245356</v>
      </c>
    </row>
    <row r="18" spans="1:31" x14ac:dyDescent="0.3">
      <c r="A18" s="1" t="s">
        <v>80</v>
      </c>
      <c r="B18" s="1" t="s">
        <v>369</v>
      </c>
      <c r="C18" s="2">
        <v>19.847031453227061</v>
      </c>
      <c r="D18" s="2">
        <v>6.3568604822752901</v>
      </c>
      <c r="E18" s="2">
        <v>5.2988420286393501</v>
      </c>
      <c r="F18" s="2">
        <v>1.7985490221305966</v>
      </c>
      <c r="G18" s="2">
        <v>37.576344987440564</v>
      </c>
      <c r="H18" s="2">
        <v>0.35579053703103514</v>
      </c>
      <c r="I18" s="2">
        <v>21.300721743217274</v>
      </c>
      <c r="J18" s="2">
        <v>18.261126350314612</v>
      </c>
      <c r="K18" s="2">
        <v>36.905511205041655</v>
      </c>
      <c r="L18" s="2">
        <v>75.930619315203984</v>
      </c>
      <c r="M18" s="2">
        <v>26.2455998898781</v>
      </c>
      <c r="N18" s="2">
        <v>19.885157104609373</v>
      </c>
      <c r="O18" s="2">
        <v>81.921418283953287</v>
      </c>
      <c r="P18" s="2">
        <v>11.369099676372844</v>
      </c>
      <c r="Q18" s="2">
        <v>11.270752116871678</v>
      </c>
      <c r="R18" s="2">
        <v>110.30304737558403</v>
      </c>
      <c r="S18" s="2">
        <v>142.04632874628459</v>
      </c>
      <c r="T18" s="2">
        <v>20.644300447094182</v>
      </c>
      <c r="U18" s="2">
        <v>10.146887091881146</v>
      </c>
      <c r="V18" s="2">
        <v>128.69622673788953</v>
      </c>
      <c r="W18" s="2">
        <v>153.01707689673503</v>
      </c>
      <c r="X18" s="2">
        <v>83.919198221380626</v>
      </c>
      <c r="Y18" s="2">
        <v>195.87368997680673</v>
      </c>
      <c r="Z18" s="2">
        <v>61.372263322425354</v>
      </c>
      <c r="AA18" s="2">
        <v>92.925101873720749</v>
      </c>
      <c r="AB18" s="2">
        <v>69.70136779470316</v>
      </c>
      <c r="AC18" s="2">
        <v>5.6681705588275619</v>
      </c>
      <c r="AE18" s="8">
        <v>1448.6370832395394</v>
      </c>
    </row>
    <row r="19" spans="1:31" x14ac:dyDescent="0.3">
      <c r="A19" s="1" t="s">
        <v>82</v>
      </c>
      <c r="B19" s="1" t="s">
        <v>370</v>
      </c>
      <c r="C19" s="2">
        <v>1.4474440693163837</v>
      </c>
      <c r="D19" s="2">
        <v>0.80449000423892114</v>
      </c>
      <c r="E19" s="2">
        <v>3.7084130764578562</v>
      </c>
      <c r="F19" s="2">
        <v>0.11510988181530077</v>
      </c>
      <c r="G19" s="2">
        <v>8.539859170323453</v>
      </c>
      <c r="H19" s="2">
        <v>1.0194035272919042</v>
      </c>
      <c r="I19" s="2">
        <v>1.5556942037722967</v>
      </c>
      <c r="J19" s="2">
        <v>4.1899285050393331</v>
      </c>
      <c r="K19" s="2">
        <v>1.2457295979634273</v>
      </c>
      <c r="L19" s="2">
        <v>3.1843517494517695</v>
      </c>
      <c r="M19" s="2">
        <v>1.310444810456872</v>
      </c>
      <c r="N19" s="2">
        <v>0.65405011966537607</v>
      </c>
      <c r="O19" s="2">
        <v>0.98564044183772193</v>
      </c>
      <c r="P19" s="2">
        <v>4.6556015210049262</v>
      </c>
      <c r="Q19" s="2">
        <v>0.71341865644110702</v>
      </c>
      <c r="R19" s="2">
        <v>23.130214540629566</v>
      </c>
      <c r="S19" s="2">
        <v>12.994317822757223</v>
      </c>
      <c r="T19" s="2">
        <v>2.8184555496423971</v>
      </c>
      <c r="U19" s="2">
        <v>1.6922117163370827</v>
      </c>
      <c r="V19" s="2">
        <v>12.051368873137143</v>
      </c>
      <c r="W19" s="2">
        <v>6.2269663706780056</v>
      </c>
      <c r="X19" s="2">
        <v>6.0482017154313583</v>
      </c>
      <c r="Y19" s="2">
        <v>8.5268781903508692</v>
      </c>
      <c r="Z19" s="2">
        <v>4.5618395385091031</v>
      </c>
      <c r="AA19" s="2">
        <v>5.4200887289280075</v>
      </c>
      <c r="AB19" s="2">
        <v>5.015238315715993</v>
      </c>
      <c r="AC19" s="2">
        <v>0.45903489113191775</v>
      </c>
      <c r="AE19" s="8">
        <v>123.07439558832533</v>
      </c>
    </row>
    <row r="20" spans="1:31" x14ac:dyDescent="0.3">
      <c r="A20" s="1" t="s">
        <v>84</v>
      </c>
      <c r="B20" s="1" t="s">
        <v>371</v>
      </c>
      <c r="C20" s="2">
        <v>1.2164290754857718</v>
      </c>
      <c r="D20" s="2">
        <v>0.78141467467363068</v>
      </c>
      <c r="E20" s="2">
        <v>3.8072542104968639</v>
      </c>
      <c r="F20" s="2">
        <v>0.10274160249612857</v>
      </c>
      <c r="G20" s="2">
        <v>8.4374098763956642</v>
      </c>
      <c r="H20" s="2">
        <v>1.053175755734939</v>
      </c>
      <c r="I20" s="2">
        <v>1.3411507557211793</v>
      </c>
      <c r="J20" s="2">
        <v>4.1720997499520731</v>
      </c>
      <c r="K20" s="2">
        <v>1.2157604016675578</v>
      </c>
      <c r="L20" s="2">
        <v>3.1607993413621776</v>
      </c>
      <c r="M20" s="2">
        <v>1.3129583896629491</v>
      </c>
      <c r="N20" s="2">
        <v>0.61180951689942598</v>
      </c>
      <c r="O20" s="2">
        <v>0.88175567471591532</v>
      </c>
      <c r="P20" s="2">
        <v>4.7615813144081827</v>
      </c>
      <c r="Q20" s="2">
        <v>0.6785227622325738</v>
      </c>
      <c r="R20" s="2">
        <v>23.634054361093678</v>
      </c>
      <c r="S20" s="2">
        <v>11.635280392879073</v>
      </c>
      <c r="T20" s="2">
        <v>2.7814388175503857</v>
      </c>
      <c r="U20" s="2">
        <v>1.6659588782599744</v>
      </c>
      <c r="V20" s="2">
        <v>11.389449973826466</v>
      </c>
      <c r="W20" s="2">
        <v>5.5727834376206449</v>
      </c>
      <c r="X20" s="2">
        <v>5.6573981979613954</v>
      </c>
      <c r="Y20" s="2">
        <v>7.7048454180166495</v>
      </c>
      <c r="Z20" s="2">
        <v>3.9293194715667292</v>
      </c>
      <c r="AA20" s="2">
        <v>4.1494769511279381</v>
      </c>
      <c r="AB20" s="2">
        <v>4.3066596765835286</v>
      </c>
      <c r="AC20" s="2">
        <v>0.44151248870114429</v>
      </c>
      <c r="AE20" s="8">
        <v>116.40304116709264</v>
      </c>
    </row>
    <row r="21" spans="1:31" x14ac:dyDescent="0.3">
      <c r="A21" s="1" t="s">
        <v>86</v>
      </c>
      <c r="B21" s="1" t="s">
        <v>372</v>
      </c>
      <c r="C21" s="2">
        <v>0.52469103059892852</v>
      </c>
      <c r="D21" s="2">
        <v>3.3096764888768171E-2</v>
      </c>
      <c r="E21" s="2">
        <v>5.1752620051681839E-2</v>
      </c>
      <c r="F21" s="2">
        <v>7.6810670410144263E-2</v>
      </c>
      <c r="G21" s="2">
        <v>0.25177565397049551</v>
      </c>
      <c r="H21" s="2">
        <v>8.4165925528869538E-3</v>
      </c>
      <c r="I21" s="2">
        <v>3.2220756339437821E-2</v>
      </c>
      <c r="J21" s="2">
        <v>9.686731234185518E-2</v>
      </c>
      <c r="K21" s="2">
        <v>0.22490476747920493</v>
      </c>
      <c r="L21" s="2">
        <v>0.28594466619214465</v>
      </c>
      <c r="M21" s="2">
        <v>1.0750352954167244</v>
      </c>
      <c r="N21" s="2">
        <v>1.548170769750278E-2</v>
      </c>
      <c r="O21" s="2">
        <v>0.40336869451338209</v>
      </c>
      <c r="P21" s="2">
        <v>9.4994842263367185E-2</v>
      </c>
      <c r="Q21" s="2">
        <v>3.6616932604246637E-2</v>
      </c>
      <c r="R21" s="2">
        <v>1.1638495909007209</v>
      </c>
      <c r="S21" s="2">
        <v>3.2267099857736805</v>
      </c>
      <c r="T21" s="2">
        <v>0.8875613032248747</v>
      </c>
      <c r="U21" s="2">
        <v>1.414415547599722</v>
      </c>
      <c r="V21" s="2">
        <v>5.3793087520871303</v>
      </c>
      <c r="W21" s="2">
        <v>1.2239201274530831</v>
      </c>
      <c r="X21" s="2">
        <v>1.6285579093486071</v>
      </c>
      <c r="Y21" s="2">
        <v>1.3191415685948038</v>
      </c>
      <c r="Z21" s="2">
        <v>0.22250340888016845</v>
      </c>
      <c r="AA21" s="2">
        <v>0.9543690319241781</v>
      </c>
      <c r="AB21" s="2">
        <v>1.7383125880055847</v>
      </c>
      <c r="AC21" s="2">
        <v>3.971135640367468E-3</v>
      </c>
      <c r="AE21" s="8">
        <v>22.37459925675369</v>
      </c>
    </row>
    <row r="22" spans="1:31" x14ac:dyDescent="0.3">
      <c r="A22" s="1" t="s">
        <v>88</v>
      </c>
      <c r="B22" s="1" t="s">
        <v>373</v>
      </c>
      <c r="C22" s="2">
        <v>0.68886499766496578</v>
      </c>
      <c r="D22" s="2">
        <v>6.9470612014138108E-2</v>
      </c>
      <c r="E22" s="2">
        <v>9.5729375683584611E-2</v>
      </c>
      <c r="F22" s="2">
        <v>8.3667022452433265E-2</v>
      </c>
      <c r="G22" s="2">
        <v>0.47214493845990946</v>
      </c>
      <c r="H22" s="2">
        <v>9.7918805805233596E-3</v>
      </c>
      <c r="I22" s="2">
        <v>0.24305636828521512</v>
      </c>
      <c r="J22" s="2">
        <v>0.23410553152119373</v>
      </c>
      <c r="K22" s="2">
        <v>0.27585664529487891</v>
      </c>
      <c r="L22" s="2">
        <v>0.40300917278372178</v>
      </c>
      <c r="M22" s="2">
        <v>1.047642883890666</v>
      </c>
      <c r="N22" s="2">
        <v>8.0174591896795253E-2</v>
      </c>
      <c r="O22" s="2">
        <v>0.51667682737619292</v>
      </c>
      <c r="P22" s="2">
        <v>0.14286894901218491</v>
      </c>
      <c r="Q22" s="2">
        <v>9.8485486471500072E-2</v>
      </c>
      <c r="R22" s="2">
        <v>1.4499386947658239</v>
      </c>
      <c r="S22" s="2">
        <v>4.487270326069579</v>
      </c>
      <c r="T22" s="2">
        <v>0.97868728396177473</v>
      </c>
      <c r="U22" s="2">
        <v>1.4668476303940623</v>
      </c>
      <c r="V22" s="2">
        <v>6.2197212656357141</v>
      </c>
      <c r="W22" s="2">
        <v>1.6516734843181688</v>
      </c>
      <c r="X22" s="2">
        <v>1.953074995390935</v>
      </c>
      <c r="Y22" s="2">
        <v>2.1351272330618802</v>
      </c>
      <c r="Z22" s="2">
        <v>0.80248467234693144</v>
      </c>
      <c r="AA22" s="2">
        <v>1.8435881156471801</v>
      </c>
      <c r="AB22" s="2">
        <v>2.3324348949193201</v>
      </c>
      <c r="AC22" s="2">
        <v>4.973916458648283E-2</v>
      </c>
      <c r="AE22" s="8">
        <v>29.832133044485754</v>
      </c>
    </row>
    <row r="23" spans="1:31" x14ac:dyDescent="0.3">
      <c r="A23" s="1" t="s">
        <v>90</v>
      </c>
      <c r="B23" s="1" t="s">
        <v>374</v>
      </c>
      <c r="C23" s="2">
        <v>6.7738435918352229E-4</v>
      </c>
      <c r="D23" s="2">
        <v>1.2787037218209908E-4</v>
      </c>
      <c r="E23" s="2">
        <v>0.29755359348193011</v>
      </c>
      <c r="F23" s="2">
        <v>8.1846721759541485E-5</v>
      </c>
      <c r="G23" s="2">
        <v>1.4887517377658282E-3</v>
      </c>
      <c r="H23" s="2">
        <v>9.8647406162631366E-5</v>
      </c>
      <c r="I23" s="2">
        <v>4.7634424313465837E-4</v>
      </c>
      <c r="J23" s="2">
        <v>7.6279716710052218E-4</v>
      </c>
      <c r="K23" s="2">
        <v>3.3811680850281424E-4</v>
      </c>
      <c r="L23" s="2">
        <v>3.1336445955270818E-2</v>
      </c>
      <c r="M23" s="2">
        <v>0.28906231823365686</v>
      </c>
      <c r="N23" s="2">
        <v>3.3984757916618533E-4</v>
      </c>
      <c r="O23" s="2">
        <v>1.3288384428200755E-3</v>
      </c>
      <c r="P23" s="2">
        <v>5.1648217170260545E-2</v>
      </c>
      <c r="Q23" s="2">
        <v>0.22456353660637601</v>
      </c>
      <c r="R23" s="2">
        <v>0.37727906019203888</v>
      </c>
      <c r="S23" s="2">
        <v>7.4822989574844182E-3</v>
      </c>
      <c r="T23" s="2">
        <v>1.790602518761262</v>
      </c>
      <c r="U23" s="2">
        <v>8.0335387229964983</v>
      </c>
      <c r="V23" s="2">
        <v>0.32774706024622147</v>
      </c>
      <c r="W23" s="2">
        <v>8.789130832003729E-3</v>
      </c>
      <c r="X23" s="2">
        <v>3.9342000424302075E-3</v>
      </c>
      <c r="Y23" s="2">
        <v>1.1396881079708347E-2</v>
      </c>
      <c r="Z23" s="2">
        <v>1.0129431732306465E-3</v>
      </c>
      <c r="AA23" s="2">
        <v>1.8443311500861619E-3</v>
      </c>
      <c r="AB23" s="2">
        <v>2.0326128526162602E-3</v>
      </c>
      <c r="AC23" s="2">
        <v>8.8846062206867672E-4</v>
      </c>
      <c r="AE23" s="8">
        <v>11.466432777190919</v>
      </c>
    </row>
    <row r="24" spans="1:31" x14ac:dyDescent="0.3">
      <c r="A24" s="1" t="s">
        <v>92</v>
      </c>
      <c r="B24" s="1" t="s">
        <v>375</v>
      </c>
      <c r="C24" s="2">
        <v>9.9413259117745711E-5</v>
      </c>
      <c r="D24" s="2">
        <v>0</v>
      </c>
      <c r="E24" s="2">
        <v>3.5050806416366199E-4</v>
      </c>
      <c r="F24" s="2">
        <v>0</v>
      </c>
      <c r="G24" s="2">
        <v>1.792922332488553</v>
      </c>
      <c r="H24" s="2">
        <v>0.29167668599264746</v>
      </c>
      <c r="I24" s="2">
        <v>0</v>
      </c>
      <c r="J24" s="2">
        <v>0.25801199608689446</v>
      </c>
      <c r="K24" s="2">
        <v>7.2894927518078737E-5</v>
      </c>
      <c r="L24" s="2">
        <v>7.3162700779502727E-3</v>
      </c>
      <c r="M24" s="2">
        <v>8.7644100996706574E-4</v>
      </c>
      <c r="N24" s="2">
        <v>0</v>
      </c>
      <c r="O24" s="2">
        <v>2.1856788502886909E-3</v>
      </c>
      <c r="P24" s="2">
        <v>1.8011091133024112E-5</v>
      </c>
      <c r="Q24" s="2">
        <v>0</v>
      </c>
      <c r="R24" s="2">
        <v>4.7960695505496892E-3</v>
      </c>
      <c r="S24" s="2">
        <v>6.645095129818567</v>
      </c>
      <c r="T24" s="2">
        <v>2.9597073818484811</v>
      </c>
      <c r="U24" s="2">
        <v>3.7928602546094689E-2</v>
      </c>
      <c r="V24" s="2">
        <v>5.2114205066856038E-2</v>
      </c>
      <c r="W24" s="2">
        <v>5.5058022294054761E-3</v>
      </c>
      <c r="X24" s="2">
        <v>9.5806036885963414E-3</v>
      </c>
      <c r="Y24" s="2">
        <v>1.0747486580340819E-2</v>
      </c>
      <c r="Z24" s="2">
        <v>0.22680953637134396</v>
      </c>
      <c r="AA24" s="2">
        <v>1.010983528667008E-3</v>
      </c>
      <c r="AB24" s="2">
        <v>2.9406676893903201E-3</v>
      </c>
      <c r="AC24" s="2">
        <v>0</v>
      </c>
      <c r="AE24" s="8">
        <v>12.309766700766525</v>
      </c>
    </row>
    <row r="25" spans="1:31" x14ac:dyDescent="0.3">
      <c r="A25" s="1" t="s">
        <v>94</v>
      </c>
      <c r="B25" s="1" t="s">
        <v>376</v>
      </c>
      <c r="C25" s="2">
        <v>0.85263619677861535</v>
      </c>
      <c r="D25" s="2">
        <v>1.5444942146276901E-4</v>
      </c>
      <c r="E25" s="2">
        <v>3.3424495500940319E-3</v>
      </c>
      <c r="F25" s="2">
        <v>1.1071710687971002E-4</v>
      </c>
      <c r="G25" s="2">
        <v>10.141540392679669</v>
      </c>
      <c r="H25" s="2">
        <v>0.4302433351085872</v>
      </c>
      <c r="I25" s="2">
        <v>0.25194260125693257</v>
      </c>
      <c r="J25" s="2">
        <v>0.19907006064021951</v>
      </c>
      <c r="K25" s="2">
        <v>1.1855197273038316E-3</v>
      </c>
      <c r="L25" s="2">
        <v>9.313235166649567E-3</v>
      </c>
      <c r="M25" s="2">
        <v>4.2052534513945888E-2</v>
      </c>
      <c r="N25" s="2">
        <v>0.41550925818006434</v>
      </c>
      <c r="O25" s="2">
        <v>3.1512680426077085E-2</v>
      </c>
      <c r="P25" s="2">
        <v>7.3748527856994876E-3</v>
      </c>
      <c r="Q25" s="2">
        <v>1.159212186745906E-3</v>
      </c>
      <c r="R25" s="2">
        <v>1.9451412018569951</v>
      </c>
      <c r="S25" s="2">
        <v>3.7624333600760016</v>
      </c>
      <c r="T25" s="2">
        <v>0.16006837469047261</v>
      </c>
      <c r="U25" s="2">
        <v>0.25404457747138959</v>
      </c>
      <c r="V25" s="2">
        <v>0.42294256658094331</v>
      </c>
      <c r="W25" s="2">
        <v>4.5616605757077343E-2</v>
      </c>
      <c r="X25" s="2">
        <v>4.2427311472731363E-2</v>
      </c>
      <c r="Y25" s="2">
        <v>4.0536537983200067E-2</v>
      </c>
      <c r="Z25" s="2">
        <v>9.416500657296098E-2</v>
      </c>
      <c r="AA25" s="2">
        <v>0.75984514270341819</v>
      </c>
      <c r="AB25" s="2">
        <v>2.6581264693910245</v>
      </c>
      <c r="AC25" s="2">
        <v>5.3706635773045415E-2</v>
      </c>
      <c r="AE25" s="8">
        <v>22.626201285858212</v>
      </c>
    </row>
    <row r="26" spans="1:31" x14ac:dyDescent="0.3">
      <c r="A26" s="1" t="s">
        <v>96</v>
      </c>
      <c r="B26" s="1" t="s">
        <v>377</v>
      </c>
      <c r="C26" s="2">
        <v>197.92925423587411</v>
      </c>
      <c r="D26" s="2">
        <v>19.003522473887173</v>
      </c>
      <c r="E26" s="2">
        <v>8.3003169050367127</v>
      </c>
      <c r="F26" s="2">
        <v>1.9476116969911588</v>
      </c>
      <c r="G26" s="2">
        <v>258.4921044865938</v>
      </c>
      <c r="H26" s="2">
        <v>1.5256833198688857</v>
      </c>
      <c r="I26" s="2">
        <v>83.472552874674861</v>
      </c>
      <c r="J26" s="2">
        <v>21.627665260537867</v>
      </c>
      <c r="K26" s="2">
        <v>6.4898469528878149</v>
      </c>
      <c r="L26" s="2">
        <v>13.58160605465622</v>
      </c>
      <c r="M26" s="2">
        <v>9.1138390292840015</v>
      </c>
      <c r="N26" s="2">
        <v>6.476208810189096</v>
      </c>
      <c r="O26" s="2">
        <v>26.651698457997121</v>
      </c>
      <c r="P26" s="2">
        <v>5.9659854396868228</v>
      </c>
      <c r="Q26" s="2">
        <v>4.0114459577249288</v>
      </c>
      <c r="R26" s="2">
        <v>68.02234850183649</v>
      </c>
      <c r="S26" s="2">
        <v>443.19941218317592</v>
      </c>
      <c r="T26" s="2">
        <v>45.379646808235464</v>
      </c>
      <c r="U26" s="2">
        <v>40.140062532356531</v>
      </c>
      <c r="V26" s="2">
        <v>694.93587289490426</v>
      </c>
      <c r="W26" s="2">
        <v>304.80675779226902</v>
      </c>
      <c r="X26" s="2">
        <v>283.73153375639589</v>
      </c>
      <c r="Y26" s="2">
        <v>367.04923480426118</v>
      </c>
      <c r="Z26" s="2">
        <v>252.06815790686525</v>
      </c>
      <c r="AA26" s="2">
        <v>394.60621621204308</v>
      </c>
      <c r="AB26" s="2">
        <v>335.01805008797015</v>
      </c>
      <c r="AC26" s="2">
        <v>15.309163323940924</v>
      </c>
      <c r="AE26" s="8">
        <v>3908.8557987601444</v>
      </c>
    </row>
    <row r="27" spans="1:31" x14ac:dyDescent="0.3">
      <c r="A27" s="1" t="s">
        <v>98</v>
      </c>
      <c r="B27" s="1" t="s">
        <v>378</v>
      </c>
      <c r="C27" s="2">
        <v>195.09314910115145</v>
      </c>
      <c r="D27" s="2">
        <v>18.733479855941475</v>
      </c>
      <c r="E27" s="2">
        <v>8.2347442776679678</v>
      </c>
      <c r="F27" s="2">
        <v>1.9218486739714371</v>
      </c>
      <c r="G27" s="2">
        <v>254.85157866965409</v>
      </c>
      <c r="H27" s="2">
        <v>1.5102153992727956</v>
      </c>
      <c r="I27" s="2">
        <v>82.306118103172409</v>
      </c>
      <c r="J27" s="2">
        <v>21.37314205269838</v>
      </c>
      <c r="K27" s="2">
        <v>6.4716740345056687</v>
      </c>
      <c r="L27" s="2">
        <v>13.639016093093062</v>
      </c>
      <c r="M27" s="2">
        <v>9.0563744025539545</v>
      </c>
      <c r="N27" s="2">
        <v>6.4161502613523647</v>
      </c>
      <c r="O27" s="2">
        <v>26.452969971572191</v>
      </c>
      <c r="P27" s="2">
        <v>5.9252050858121219</v>
      </c>
      <c r="Q27" s="2">
        <v>4.0045577026275021</v>
      </c>
      <c r="R27" s="2">
        <v>67.377870102167051</v>
      </c>
      <c r="S27" s="2">
        <v>437.63450830929941</v>
      </c>
      <c r="T27" s="2">
        <v>44.859662896094541</v>
      </c>
      <c r="U27" s="2">
        <v>39.677364587558245</v>
      </c>
      <c r="V27" s="2">
        <v>688.50447654776838</v>
      </c>
      <c r="W27" s="2">
        <v>301.68576592541132</v>
      </c>
      <c r="X27" s="2">
        <v>280.13047287997097</v>
      </c>
      <c r="Y27" s="2">
        <v>363.39544277099151</v>
      </c>
      <c r="Z27" s="2">
        <v>248.64395399340708</v>
      </c>
      <c r="AA27" s="2">
        <v>389.73162006171555</v>
      </c>
      <c r="AB27" s="2">
        <v>331.56366950960683</v>
      </c>
      <c r="AC27" s="2">
        <v>15.123012961082564</v>
      </c>
      <c r="AE27" s="8">
        <v>3864.3180442301204</v>
      </c>
    </row>
    <row r="28" spans="1:31" x14ac:dyDescent="0.3">
      <c r="A28" s="1" t="s">
        <v>100</v>
      </c>
      <c r="B28" s="1" t="s">
        <v>379</v>
      </c>
      <c r="C28" s="2">
        <v>186.3210488990415</v>
      </c>
      <c r="D28" s="2">
        <v>17.889156012846108</v>
      </c>
      <c r="E28" s="2">
        <v>7.8759580510808007</v>
      </c>
      <c r="F28" s="2">
        <v>1.8353772364016734</v>
      </c>
      <c r="G28" s="2">
        <v>243.40659883654345</v>
      </c>
      <c r="H28" s="2">
        <v>1.4446881567175116</v>
      </c>
      <c r="I28" s="2">
        <v>78.592735149502602</v>
      </c>
      <c r="J28" s="2">
        <v>20.413737499764263</v>
      </c>
      <c r="K28" s="2">
        <v>6.1885972573693895</v>
      </c>
      <c r="L28" s="2">
        <v>13.066587209704638</v>
      </c>
      <c r="M28" s="2">
        <v>8.6603190986314704</v>
      </c>
      <c r="N28" s="2">
        <v>6.1345503167109374</v>
      </c>
      <c r="O28" s="2">
        <v>25.295008807173534</v>
      </c>
      <c r="P28" s="2">
        <v>5.6608124369350046</v>
      </c>
      <c r="Q28" s="2">
        <v>3.8281867978800102</v>
      </c>
      <c r="R28" s="2">
        <v>64.39533969070277</v>
      </c>
      <c r="S28" s="2">
        <v>417.97453400486978</v>
      </c>
      <c r="T28" s="2">
        <v>42.873323019040654</v>
      </c>
      <c r="U28" s="2">
        <v>38.023988397110934</v>
      </c>
      <c r="V28" s="2">
        <v>658.48726523954269</v>
      </c>
      <c r="W28" s="2">
        <v>288.31887431053752</v>
      </c>
      <c r="X28" s="2">
        <v>267.60538259698092</v>
      </c>
      <c r="Y28" s="2">
        <v>347.31378851551443</v>
      </c>
      <c r="Z28" s="2">
        <v>237.43261579301438</v>
      </c>
      <c r="AA28" s="2">
        <v>372.20612985176774</v>
      </c>
      <c r="AB28" s="2">
        <v>316.79893940313463</v>
      </c>
      <c r="AC28" s="2">
        <v>14.463596686466953</v>
      </c>
      <c r="AE28" s="8">
        <v>3692.5071392749869</v>
      </c>
    </row>
    <row r="29" spans="1:31" x14ac:dyDescent="0.3">
      <c r="A29" s="1" t="s">
        <v>102</v>
      </c>
      <c r="B29" s="1" t="s">
        <v>380</v>
      </c>
      <c r="C29" s="2">
        <v>201.53393399647121</v>
      </c>
      <c r="D29" s="2">
        <v>19.345708491145665</v>
      </c>
      <c r="E29" s="2">
        <v>8.4390525814474131</v>
      </c>
      <c r="F29" s="2">
        <v>1.9801342450332071</v>
      </c>
      <c r="G29" s="2">
        <v>263.18080348264516</v>
      </c>
      <c r="H29" s="2">
        <v>1.5530045049616445</v>
      </c>
      <c r="I29" s="2">
        <v>84.959797145486533</v>
      </c>
      <c r="J29" s="2">
        <v>21.988950899673721</v>
      </c>
      <c r="K29" s="2">
        <v>6.5803829414441033</v>
      </c>
      <c r="L29" s="2">
        <v>13.676617405249791</v>
      </c>
      <c r="M29" s="2">
        <v>9.2580896224540012</v>
      </c>
      <c r="N29" s="2">
        <v>6.5392594575858549</v>
      </c>
      <c r="O29" s="2">
        <v>27.069198894098186</v>
      </c>
      <c r="P29" s="2">
        <v>6.0636406858429943</v>
      </c>
      <c r="Q29" s="2">
        <v>4.0587068382536282</v>
      </c>
      <c r="R29" s="2">
        <v>69.132085470383913</v>
      </c>
      <c r="S29" s="2">
        <v>450.86041467259446</v>
      </c>
      <c r="T29" s="2">
        <v>46.161950448689772</v>
      </c>
      <c r="U29" s="2">
        <v>40.811091248345598</v>
      </c>
      <c r="V29" s="2">
        <v>706.55395089938725</v>
      </c>
      <c r="W29" s="2">
        <v>309.98078777157616</v>
      </c>
      <c r="X29" s="2">
        <v>288.74483057026873</v>
      </c>
      <c r="Y29" s="2">
        <v>373.0338078825427</v>
      </c>
      <c r="Z29" s="2">
        <v>256.5412543746649</v>
      </c>
      <c r="AA29" s="2">
        <v>401.48566376761221</v>
      </c>
      <c r="AB29" s="2">
        <v>340.74053762452468</v>
      </c>
      <c r="AC29" s="2">
        <v>15.575531726178223</v>
      </c>
      <c r="AE29" s="8">
        <v>3975.8491876485614</v>
      </c>
    </row>
    <row r="30" spans="1:31" x14ac:dyDescent="0.3">
      <c r="A30" s="1" t="s">
        <v>104</v>
      </c>
      <c r="B30" s="1" t="s">
        <v>381</v>
      </c>
      <c r="C30" s="2">
        <v>173.06903833119028</v>
      </c>
      <c r="D30" s="2">
        <v>16.616850249980306</v>
      </c>
      <c r="E30" s="2">
        <v>7.2742780200560739</v>
      </c>
      <c r="F30" s="2">
        <v>1.7054221210485174</v>
      </c>
      <c r="G30" s="2">
        <v>226.04560963441409</v>
      </c>
      <c r="H30" s="2">
        <v>1.3387761946743377</v>
      </c>
      <c r="I30" s="2">
        <v>72.976256431324288</v>
      </c>
      <c r="J30" s="2">
        <v>18.926872145779399</v>
      </c>
      <c r="K30" s="2">
        <v>5.6800116372104847</v>
      </c>
      <c r="L30" s="2">
        <v>11.831373396143018</v>
      </c>
      <c r="M30" s="2">
        <v>7.9766071348943468</v>
      </c>
      <c r="N30" s="2">
        <v>5.6432183508604927</v>
      </c>
      <c r="O30" s="2">
        <v>23.330980287523349</v>
      </c>
      <c r="P30" s="2">
        <v>5.2190501682561887</v>
      </c>
      <c r="Q30" s="2">
        <v>3.5045027808231057</v>
      </c>
      <c r="R30" s="2">
        <v>59.487223901870124</v>
      </c>
      <c r="S30" s="2">
        <v>387.50299563838365</v>
      </c>
      <c r="T30" s="2">
        <v>39.726591388473125</v>
      </c>
      <c r="U30" s="2">
        <v>35.415902281303552</v>
      </c>
      <c r="V30" s="2">
        <v>608.59903020983597</v>
      </c>
      <c r="W30" s="2">
        <v>266.62353589415676</v>
      </c>
      <c r="X30" s="2">
        <v>248.12653669079617</v>
      </c>
      <c r="Y30" s="2">
        <v>320.87531936036106</v>
      </c>
      <c r="Z30" s="2">
        <v>220.3384864694502</v>
      </c>
      <c r="AA30" s="2">
        <v>344.91745197070145</v>
      </c>
      <c r="AB30" s="2">
        <v>292.84258467390225</v>
      </c>
      <c r="AC30" s="2">
        <v>13.432397782834087</v>
      </c>
      <c r="AE30" s="8">
        <v>3419.0269031462467</v>
      </c>
    </row>
    <row r="31" spans="1:31" x14ac:dyDescent="0.3">
      <c r="A31" s="1" t="s">
        <v>106</v>
      </c>
      <c r="B31" s="1" t="s">
        <v>382</v>
      </c>
      <c r="C31" s="2">
        <v>193.71838215793363</v>
      </c>
      <c r="D31" s="2">
        <v>18.630042378252739</v>
      </c>
      <c r="E31" s="2">
        <v>8.1765629159047215</v>
      </c>
      <c r="F31" s="2">
        <v>1.9226225722010093</v>
      </c>
      <c r="G31" s="2">
        <v>253.07359664499955</v>
      </c>
      <c r="H31" s="2">
        <v>1.4986966227487775</v>
      </c>
      <c r="I31" s="2">
        <v>81.874208111492337</v>
      </c>
      <c r="J31" s="2">
        <v>21.341061581989813</v>
      </c>
      <c r="K31" s="2">
        <v>6.4470810461642811</v>
      </c>
      <c r="L31" s="2">
        <v>13.500357982203115</v>
      </c>
      <c r="M31" s="2">
        <v>8.9870032512625944</v>
      </c>
      <c r="N31" s="2">
        <v>6.4015817991502955</v>
      </c>
      <c r="O31" s="2">
        <v>26.266655364601917</v>
      </c>
      <c r="P31" s="2">
        <v>5.9094915700404398</v>
      </c>
      <c r="Q31" s="2">
        <v>4.0082270024606403</v>
      </c>
      <c r="R31" s="2">
        <v>66.935359315871537</v>
      </c>
      <c r="S31" s="2">
        <v>435.37571504052789</v>
      </c>
      <c r="T31" s="2">
        <v>44.543934904507445</v>
      </c>
      <c r="U31" s="2">
        <v>39.347914365817225</v>
      </c>
      <c r="V31" s="2">
        <v>681.32653188690597</v>
      </c>
      <c r="W31" s="2">
        <v>299.21019165008511</v>
      </c>
      <c r="X31" s="2">
        <v>278.09683901471601</v>
      </c>
      <c r="Y31" s="2">
        <v>360.36077045001406</v>
      </c>
      <c r="Z31" s="2">
        <v>247.23750312656159</v>
      </c>
      <c r="AA31" s="2">
        <v>387.32356660045775</v>
      </c>
      <c r="AB31" s="2">
        <v>328.82559011042019</v>
      </c>
      <c r="AC31" s="2">
        <v>15.005006988171589</v>
      </c>
      <c r="AE31" s="8">
        <v>3835.3444944554631</v>
      </c>
    </row>
    <row r="32" spans="1:31" x14ac:dyDescent="0.3">
      <c r="A32" s="1" t="s">
        <v>108</v>
      </c>
      <c r="B32" s="1" t="s">
        <v>383</v>
      </c>
      <c r="C32" s="2">
        <v>0.29092271324726304</v>
      </c>
      <c r="D32" s="2">
        <v>3.1158625037591026E-2</v>
      </c>
      <c r="E32" s="2">
        <v>5.408681050768379E-2</v>
      </c>
      <c r="F32" s="2">
        <v>4.7496811849225395E-3</v>
      </c>
      <c r="G32" s="2">
        <v>0.5182211599765113</v>
      </c>
      <c r="H32" s="2">
        <v>1.5598374770711874E-2</v>
      </c>
      <c r="I32" s="2">
        <v>3.4290730529955291</v>
      </c>
      <c r="J32" s="2">
        <v>0.79510972510731281</v>
      </c>
      <c r="K32" s="2">
        <v>0.44805339654010368</v>
      </c>
      <c r="L32" s="2">
        <v>0.47181328143162532</v>
      </c>
      <c r="M32" s="2">
        <v>1.3384090559342072</v>
      </c>
      <c r="N32" s="2">
        <v>4.2787204099589422</v>
      </c>
      <c r="O32" s="2">
        <v>23.685111470039466</v>
      </c>
      <c r="P32" s="2">
        <v>26.113739926471741</v>
      </c>
      <c r="Q32" s="2">
        <v>0.90492017536573266</v>
      </c>
      <c r="R32" s="2">
        <v>4.3340041615731435</v>
      </c>
      <c r="S32" s="2">
        <v>55.338754779045601</v>
      </c>
      <c r="T32" s="2">
        <v>1.2021135814132553</v>
      </c>
      <c r="U32" s="2">
        <v>3.8710009740300455</v>
      </c>
      <c r="V32" s="2">
        <v>415.15173292453676</v>
      </c>
      <c r="W32" s="2">
        <v>44.667569998783101</v>
      </c>
      <c r="X32" s="2">
        <v>1.0835907895496713</v>
      </c>
      <c r="Y32" s="2">
        <v>15.811488122558988</v>
      </c>
      <c r="Z32" s="2">
        <v>19.84523235513857</v>
      </c>
      <c r="AA32" s="2">
        <v>11.887238789059291</v>
      </c>
      <c r="AB32" s="2">
        <v>35.564438884567167</v>
      </c>
      <c r="AC32" s="2">
        <v>4.7043842697290561E-2</v>
      </c>
      <c r="AE32" s="8">
        <v>671.1838970615222</v>
      </c>
    </row>
    <row r="33" spans="1:31" x14ac:dyDescent="0.3">
      <c r="A33" s="1" t="s">
        <v>110</v>
      </c>
      <c r="B33" s="1" t="s">
        <v>384</v>
      </c>
      <c r="C33" s="2">
        <v>5.3089121516003441</v>
      </c>
      <c r="D33" s="2">
        <v>0.59784385269482332</v>
      </c>
      <c r="E33" s="2">
        <v>2.6407884811146709</v>
      </c>
      <c r="F33" s="2">
        <v>0.14269421155751288</v>
      </c>
      <c r="G33" s="2">
        <v>9.6997617801634508</v>
      </c>
      <c r="H33" s="2">
        <v>0.30847574979927261</v>
      </c>
      <c r="I33" s="2">
        <v>3.4438094160851738</v>
      </c>
      <c r="J33" s="2">
        <v>2.8808681695085037</v>
      </c>
      <c r="K33" s="2">
        <v>3.2034232492369021</v>
      </c>
      <c r="L33" s="2">
        <v>12.850007473085562</v>
      </c>
      <c r="M33" s="2">
        <v>3.1946123896148966</v>
      </c>
      <c r="N33" s="2">
        <v>2.6844000243842689</v>
      </c>
      <c r="O33" s="2">
        <v>8.3628521867711623</v>
      </c>
      <c r="P33" s="2">
        <v>1.915584471248605</v>
      </c>
      <c r="Q33" s="2">
        <v>2.2934388445214697</v>
      </c>
      <c r="R33" s="2">
        <v>16.549125755118652</v>
      </c>
      <c r="S33" s="2">
        <v>44.353390410485773</v>
      </c>
      <c r="T33" s="2">
        <v>6.5683555080661788</v>
      </c>
      <c r="U33" s="2">
        <v>6.7521953365479144</v>
      </c>
      <c r="V33" s="2">
        <v>166.71661012276189</v>
      </c>
      <c r="W33" s="2">
        <v>58.547249364815315</v>
      </c>
      <c r="X33" s="2">
        <v>26.654218501444021</v>
      </c>
      <c r="Y33" s="2">
        <v>81.30795633744097</v>
      </c>
      <c r="Z33" s="2">
        <v>14.311017936526556</v>
      </c>
      <c r="AA33" s="2">
        <v>41.15508499374301</v>
      </c>
      <c r="AB33" s="2">
        <v>62.619951729788241</v>
      </c>
      <c r="AC33" s="2">
        <v>1.8593908723041714</v>
      </c>
      <c r="AE33" s="8">
        <v>586.92201932042929</v>
      </c>
    </row>
    <row r="34" spans="1:31" x14ac:dyDescent="0.3">
      <c r="A34" s="1" t="s">
        <v>112</v>
      </c>
      <c r="B34" s="1" t="s">
        <v>385</v>
      </c>
      <c r="C34" s="2">
        <v>3.7354678298133099</v>
      </c>
      <c r="D34" s="2">
        <v>0.44196435721084104</v>
      </c>
      <c r="E34" s="2">
        <v>2.2443051239889753</v>
      </c>
      <c r="F34" s="2">
        <v>0.12469468674060655</v>
      </c>
      <c r="G34" s="2">
        <v>7.5187369006431224</v>
      </c>
      <c r="H34" s="2">
        <v>0.28461404298568865</v>
      </c>
      <c r="I34" s="2">
        <v>2.8461342366512654</v>
      </c>
      <c r="J34" s="2">
        <v>2.6158329706261463</v>
      </c>
      <c r="K34" s="2">
        <v>3.0153104652122762</v>
      </c>
      <c r="L34" s="2">
        <v>12.200987552892286</v>
      </c>
      <c r="M34" s="2">
        <v>3.0018210409216395</v>
      </c>
      <c r="N34" s="2">
        <v>2.5503657951722283</v>
      </c>
      <c r="O34" s="2">
        <v>7.8110866769267915</v>
      </c>
      <c r="P34" s="2">
        <v>1.8342593492359303</v>
      </c>
      <c r="Q34" s="2">
        <v>2.1716909652648448</v>
      </c>
      <c r="R34" s="2">
        <v>15.406608113907794</v>
      </c>
      <c r="S34" s="2">
        <v>39.631269442180894</v>
      </c>
      <c r="T34" s="2">
        <v>6.0258948461365858</v>
      </c>
      <c r="U34" s="2">
        <v>6.1998947488277816</v>
      </c>
      <c r="V34" s="2">
        <v>156.86029791032175</v>
      </c>
      <c r="W34" s="2">
        <v>54.205207712135199</v>
      </c>
      <c r="X34" s="2">
        <v>23.590563176611351</v>
      </c>
      <c r="Y34" s="2">
        <v>75.776251798598707</v>
      </c>
      <c r="Z34" s="2">
        <v>12.266333592556228</v>
      </c>
      <c r="AA34" s="2">
        <v>36.941474173344673</v>
      </c>
      <c r="AB34" s="2">
        <v>58.323302729738991</v>
      </c>
      <c r="AC34" s="2">
        <v>1.6846523637928037</v>
      </c>
      <c r="AE34" s="8">
        <v>539.30902260243863</v>
      </c>
    </row>
    <row r="35" spans="1:31" x14ac:dyDescent="0.3">
      <c r="A35" s="1" t="s">
        <v>114</v>
      </c>
      <c r="B35" s="1" t="s">
        <v>386</v>
      </c>
      <c r="C35" s="2">
        <v>2.9129198902295053</v>
      </c>
      <c r="D35" s="2">
        <v>0.37157453874391194</v>
      </c>
      <c r="E35" s="2">
        <v>2.3572678598826684</v>
      </c>
      <c r="F35" s="2">
        <v>0.12323654861094202</v>
      </c>
      <c r="G35" s="2">
        <v>6.6288872928954108</v>
      </c>
      <c r="H35" s="2">
        <v>0.29511739159772704</v>
      </c>
      <c r="I35" s="2">
        <v>2.4891552186628658</v>
      </c>
      <c r="J35" s="2">
        <v>2.6680765306561995</v>
      </c>
      <c r="K35" s="2">
        <v>3.2028727096175116</v>
      </c>
      <c r="L35" s="2">
        <v>13.023412707423272</v>
      </c>
      <c r="M35" s="2">
        <v>3.164741137541863</v>
      </c>
      <c r="N35" s="2">
        <v>2.6748098732048113</v>
      </c>
      <c r="O35" s="2">
        <v>8.2251313817513427</v>
      </c>
      <c r="P35" s="2">
        <v>1.9374353003165068</v>
      </c>
      <c r="Q35" s="2">
        <v>2.3065292058210165</v>
      </c>
      <c r="R35" s="2">
        <v>16.121312051703232</v>
      </c>
      <c r="S35" s="2">
        <v>40.00674820135923</v>
      </c>
      <c r="T35" s="2">
        <v>6.1810844142052765</v>
      </c>
      <c r="U35" s="2">
        <v>6.2505652226908071</v>
      </c>
      <c r="V35" s="2">
        <v>162.75327322303471</v>
      </c>
      <c r="W35" s="2">
        <v>56.36881633471296</v>
      </c>
      <c r="X35" s="2">
        <v>23.766875282529732</v>
      </c>
      <c r="Y35" s="2">
        <v>78.838420331836929</v>
      </c>
      <c r="Z35" s="2">
        <v>11.550060524521459</v>
      </c>
      <c r="AA35" s="2">
        <v>37.339721334436327</v>
      </c>
      <c r="AB35" s="2">
        <v>60.161606702652442</v>
      </c>
      <c r="AC35" s="2">
        <v>1.7029571829603942</v>
      </c>
      <c r="AE35" s="8">
        <v>553.42260839359903</v>
      </c>
    </row>
    <row r="36" spans="1:31" x14ac:dyDescent="0.3">
      <c r="A36" s="1" t="s">
        <v>116</v>
      </c>
      <c r="B36" s="1" t="s">
        <v>387</v>
      </c>
      <c r="C36" s="2">
        <v>1.8590305563663714</v>
      </c>
      <c r="D36" s="2">
        <v>0.26862080828073193</v>
      </c>
      <c r="E36" s="2">
        <v>2.1706470277677794</v>
      </c>
      <c r="F36" s="2">
        <v>0.10971161572096423</v>
      </c>
      <c r="G36" s="2">
        <v>5.0758611483524581</v>
      </c>
      <c r="H36" s="2">
        <v>0.27016990153528792</v>
      </c>
      <c r="I36" s="2">
        <v>1.9930266122137963</v>
      </c>
      <c r="J36" s="2">
        <v>2.4396672258954806</v>
      </c>
      <c r="K36" s="2">
        <v>2.9824917220766261</v>
      </c>
      <c r="L36" s="2">
        <v>12.074175407376142</v>
      </c>
      <c r="M36" s="2">
        <v>2.9111879385678359</v>
      </c>
      <c r="N36" s="2">
        <v>2.4626876731977285</v>
      </c>
      <c r="O36" s="2">
        <v>7.5321843226740777</v>
      </c>
      <c r="P36" s="2">
        <v>1.7817320570579962</v>
      </c>
      <c r="Q36" s="2">
        <v>2.1354528838883562</v>
      </c>
      <c r="R36" s="2">
        <v>14.866896085445815</v>
      </c>
      <c r="S36" s="2">
        <v>35.549666256412848</v>
      </c>
      <c r="T36" s="2">
        <v>5.5931616653382221</v>
      </c>
      <c r="U36" s="2">
        <v>5.7409093137080731</v>
      </c>
      <c r="V36" s="2">
        <v>148.54622042038125</v>
      </c>
      <c r="W36" s="2">
        <v>51.340054196770403</v>
      </c>
      <c r="X36" s="2">
        <v>20.954148671686571</v>
      </c>
      <c r="Y36" s="2">
        <v>72.045846410658029</v>
      </c>
      <c r="Z36" s="2">
        <v>9.7719039863598844</v>
      </c>
      <c r="AA36" s="2">
        <v>33.535322844024634</v>
      </c>
      <c r="AB36" s="2">
        <v>54.645912678453897</v>
      </c>
      <c r="AC36" s="2">
        <v>1.5406515971930663</v>
      </c>
      <c r="AE36" s="8">
        <v>500.19734102740426</v>
      </c>
    </row>
    <row r="37" spans="1:31" x14ac:dyDescent="0.3">
      <c r="A37" s="1" t="s">
        <v>118</v>
      </c>
      <c r="B37" s="1" t="s">
        <v>388</v>
      </c>
      <c r="C37" s="2">
        <v>3.2523769588106877</v>
      </c>
      <c r="D37" s="2">
        <v>0.43076991568481765</v>
      </c>
      <c r="E37" s="2">
        <v>2.2204461239722697</v>
      </c>
      <c r="F37" s="2">
        <v>0.13417986963587661</v>
      </c>
      <c r="G37" s="2">
        <v>6.8970471802604463</v>
      </c>
      <c r="H37" s="2">
        <v>0.28148773523835685</v>
      </c>
      <c r="I37" s="2">
        <v>2.7001355859750902</v>
      </c>
      <c r="J37" s="2">
        <v>2.6799700886692626</v>
      </c>
      <c r="K37" s="2">
        <v>2.9861183218885325</v>
      </c>
      <c r="L37" s="2">
        <v>11.830335131637648</v>
      </c>
      <c r="M37" s="2">
        <v>2.9096340515155652</v>
      </c>
      <c r="N37" s="2">
        <v>2.4932918729747056</v>
      </c>
      <c r="O37" s="2">
        <v>7.6577164844326679</v>
      </c>
      <c r="P37" s="2">
        <v>1.989252588967019</v>
      </c>
      <c r="Q37" s="2">
        <v>2.1444210830192207</v>
      </c>
      <c r="R37" s="2">
        <v>15.242328222923893</v>
      </c>
      <c r="S37" s="2">
        <v>38.944422589887992</v>
      </c>
      <c r="T37" s="2">
        <v>5.7965522684044153</v>
      </c>
      <c r="U37" s="2">
        <v>5.845043719683308</v>
      </c>
      <c r="V37" s="2">
        <v>149.78051191143197</v>
      </c>
      <c r="W37" s="2">
        <v>52.164620175915559</v>
      </c>
      <c r="X37" s="2">
        <v>22.43934175840992</v>
      </c>
      <c r="Y37" s="2">
        <v>72.486545517632408</v>
      </c>
      <c r="Z37" s="2">
        <v>11.786748859844245</v>
      </c>
      <c r="AA37" s="2">
        <v>36.017180042442824</v>
      </c>
      <c r="AB37" s="2">
        <v>55.448537531484249</v>
      </c>
      <c r="AC37" s="2">
        <v>1.6011640214297318</v>
      </c>
      <c r="AE37" s="8">
        <v>518.16017961217267</v>
      </c>
    </row>
    <row r="38" spans="1:31" x14ac:dyDescent="0.3">
      <c r="A38" s="1" t="s">
        <v>120</v>
      </c>
      <c r="B38" s="1" t="s">
        <v>389</v>
      </c>
      <c r="C38" s="2">
        <v>13.607975127902069</v>
      </c>
      <c r="D38" s="2">
        <v>1.3894886347371969</v>
      </c>
      <c r="E38" s="2">
        <v>2.6969063257549681</v>
      </c>
      <c r="F38" s="2">
        <v>0.22152965745892511</v>
      </c>
      <c r="G38" s="2">
        <v>20.455847351304126</v>
      </c>
      <c r="H38" s="2">
        <v>0.36420338544694897</v>
      </c>
      <c r="I38" s="2">
        <v>6.9135529346195863</v>
      </c>
      <c r="J38" s="2">
        <v>3.7001686086636294</v>
      </c>
      <c r="K38" s="2">
        <v>3.3964516895281354</v>
      </c>
      <c r="L38" s="2">
        <v>13.143921845736168</v>
      </c>
      <c r="M38" s="2">
        <v>3.5101900568367985</v>
      </c>
      <c r="N38" s="2">
        <v>2.8890170178885364</v>
      </c>
      <c r="O38" s="2">
        <v>9.2510920047565524</v>
      </c>
      <c r="P38" s="2">
        <v>2.1220128579706352</v>
      </c>
      <c r="Q38" s="2">
        <v>2.4092437929795585</v>
      </c>
      <c r="R38" s="2">
        <v>19.040047211329906</v>
      </c>
      <c r="S38" s="2">
        <v>62.129750002335911</v>
      </c>
      <c r="T38" s="2">
        <v>8.3623017319892199</v>
      </c>
      <c r="U38" s="2">
        <v>8.1507937823293481</v>
      </c>
      <c r="V38" s="2">
        <v>192.74665933387215</v>
      </c>
      <c r="W38" s="2">
        <v>70.300341217771148</v>
      </c>
      <c r="X38" s="2">
        <v>38.159035352778972</v>
      </c>
      <c r="Y38" s="2">
        <v>95.162244525738103</v>
      </c>
      <c r="Z38" s="2">
        <v>24.710408059748435</v>
      </c>
      <c r="AA38" s="2">
        <v>57.019408393665593</v>
      </c>
      <c r="AB38" s="2">
        <v>75.627837140199318</v>
      </c>
      <c r="AC38" s="2">
        <v>2.4576449451125195</v>
      </c>
      <c r="AE38" s="8">
        <v>739.93807298845445</v>
      </c>
    </row>
    <row r="39" spans="1:31" x14ac:dyDescent="0.3">
      <c r="A39" s="1" t="s">
        <v>122</v>
      </c>
      <c r="B39" s="1" t="s">
        <v>390</v>
      </c>
      <c r="C39" s="2">
        <v>6.3102223061626441</v>
      </c>
      <c r="D39" s="2">
        <v>0.67934607489912346</v>
      </c>
      <c r="E39" s="2">
        <v>2.0306750815278916</v>
      </c>
      <c r="F39" s="2">
        <v>0.13999537445222718</v>
      </c>
      <c r="G39" s="2">
        <v>10.461700479648528</v>
      </c>
      <c r="H39" s="2">
        <v>0.26624508121236307</v>
      </c>
      <c r="I39" s="2">
        <v>3.6299771352628563</v>
      </c>
      <c r="J39" s="2">
        <v>2.538081040385948</v>
      </c>
      <c r="K39" s="2">
        <v>2.6124136644694134</v>
      </c>
      <c r="L39" s="2">
        <v>10.333947112102333</v>
      </c>
      <c r="M39" s="2">
        <v>2.6386722220331489</v>
      </c>
      <c r="N39" s="2">
        <v>2.2075307742914716</v>
      </c>
      <c r="O39" s="2">
        <v>6.9268271165983393</v>
      </c>
      <c r="P39" s="2">
        <v>1.5973511661780702</v>
      </c>
      <c r="Q39" s="2">
        <v>1.8642987546364798</v>
      </c>
      <c r="R39" s="2">
        <v>13.893233751930664</v>
      </c>
      <c r="S39" s="2">
        <v>39.98252155435047</v>
      </c>
      <c r="T39" s="2">
        <v>5.7710034449692165</v>
      </c>
      <c r="U39" s="2">
        <v>6.1831888239374146</v>
      </c>
      <c r="V39" s="2">
        <v>141.13199380250728</v>
      </c>
      <c r="W39" s="2">
        <v>49.820330206604105</v>
      </c>
      <c r="X39" s="2">
        <v>24.210200498952457</v>
      </c>
      <c r="Y39" s="2">
        <v>68.417043902058452</v>
      </c>
      <c r="Z39" s="2">
        <v>13.998390587669645</v>
      </c>
      <c r="AA39" s="2">
        <v>36.683578568373669</v>
      </c>
      <c r="AB39" s="2">
        <v>53.076028040073041</v>
      </c>
      <c r="AC39" s="2">
        <v>1.6988374581162111</v>
      </c>
      <c r="AE39" s="8">
        <v>509.10363402340346</v>
      </c>
    </row>
    <row r="40" spans="1:31" x14ac:dyDescent="0.3">
      <c r="A40" s="1" t="s">
        <v>124</v>
      </c>
      <c r="B40" s="1" t="s">
        <v>391</v>
      </c>
      <c r="C40" s="2">
        <v>0.83269003457139212</v>
      </c>
      <c r="D40" s="2">
        <v>0.1315425667274023</v>
      </c>
      <c r="E40" s="2">
        <v>9.280567243815339</v>
      </c>
      <c r="F40" s="2">
        <v>1.8169076054239112E-2</v>
      </c>
      <c r="G40" s="2">
        <v>2.0859817922242039</v>
      </c>
      <c r="H40" s="2">
        <v>0.10970144417478805</v>
      </c>
      <c r="I40" s="2">
        <v>0.30181627023926161</v>
      </c>
      <c r="J40" s="2">
        <v>1.4116193504607113</v>
      </c>
      <c r="K40" s="2">
        <v>0.84616197238280777</v>
      </c>
      <c r="L40" s="2">
        <v>1.9847936956458843</v>
      </c>
      <c r="M40" s="2">
        <v>0.5536390707323976</v>
      </c>
      <c r="N40" s="2">
        <v>0.73745670772062644</v>
      </c>
      <c r="O40" s="2">
        <v>3.60190434219402</v>
      </c>
      <c r="P40" s="2">
        <v>0.264674408738791</v>
      </c>
      <c r="Q40" s="2">
        <v>0.43933257911227014</v>
      </c>
      <c r="R40" s="2">
        <v>3.1468737593809677</v>
      </c>
      <c r="S40" s="2">
        <v>8.3669252596687986</v>
      </c>
      <c r="T40" s="2">
        <v>0.60120954450203867</v>
      </c>
      <c r="U40" s="2">
        <v>7.4996555834910748</v>
      </c>
      <c r="V40" s="2">
        <v>28.295167399171941</v>
      </c>
      <c r="W40" s="2">
        <v>6.4990793102052109</v>
      </c>
      <c r="X40" s="2">
        <v>3.1690777075942238</v>
      </c>
      <c r="Y40" s="2">
        <v>11.717723947884659</v>
      </c>
      <c r="Z40" s="2">
        <v>1.3905058106677028</v>
      </c>
      <c r="AA40" s="2">
        <v>5.0205172544366397</v>
      </c>
      <c r="AB40" s="2">
        <v>5.3804539378849361</v>
      </c>
      <c r="AC40" s="2">
        <v>0.7386074248906922</v>
      </c>
      <c r="AE40" s="8">
        <v>104.42584749457302</v>
      </c>
    </row>
    <row r="41" spans="1:31" x14ac:dyDescent="0.3">
      <c r="A41" s="1" t="s">
        <v>126</v>
      </c>
      <c r="B41" s="1" t="s">
        <v>392</v>
      </c>
      <c r="C41" s="2">
        <v>6.7796052513063004E-2</v>
      </c>
      <c r="D41" s="2">
        <v>1.3234972836693814E-2</v>
      </c>
      <c r="E41" s="2">
        <v>1.0772290775656635E-2</v>
      </c>
      <c r="F41" s="2">
        <v>4.7915167792376909E-3</v>
      </c>
      <c r="G41" s="2">
        <v>0.18258497985842417</v>
      </c>
      <c r="H41" s="2">
        <v>1.624506286296588E-3</v>
      </c>
      <c r="I41" s="2">
        <v>6.7684400417886037E-2</v>
      </c>
      <c r="J41" s="2">
        <v>4.4940405464599674E-2</v>
      </c>
      <c r="K41" s="2">
        <v>2.0757687335144655E-2</v>
      </c>
      <c r="L41" s="2">
        <v>4.612159225918374E-2</v>
      </c>
      <c r="M41" s="2">
        <v>1.173497321525137E-2</v>
      </c>
      <c r="N41" s="2">
        <v>0.49216461981503884</v>
      </c>
      <c r="O41" s="2">
        <v>3.4868435614535336E-2</v>
      </c>
      <c r="P41" s="2">
        <v>0.29983506339038479</v>
      </c>
      <c r="Q41" s="2">
        <v>0.91882974620891611</v>
      </c>
      <c r="R41" s="2">
        <v>3.7569725767823026</v>
      </c>
      <c r="S41" s="2">
        <v>88.071483026086838</v>
      </c>
      <c r="T41" s="2">
        <v>3.5706689067741312E-2</v>
      </c>
      <c r="U41" s="2">
        <v>5.018793675342951</v>
      </c>
      <c r="V41" s="2">
        <v>6.4221066295879625</v>
      </c>
      <c r="W41" s="2">
        <v>13.874014947749515</v>
      </c>
      <c r="X41" s="2">
        <v>50.577788059054015</v>
      </c>
      <c r="Y41" s="2">
        <v>392.72511203862024</v>
      </c>
      <c r="Z41" s="2">
        <v>0.20028184630244869</v>
      </c>
      <c r="AA41" s="2">
        <v>0.38943045235889806</v>
      </c>
      <c r="AB41" s="2">
        <v>0.319748520449047</v>
      </c>
      <c r="AC41" s="2">
        <v>9.0560917569696524E-3</v>
      </c>
      <c r="AE41" s="8">
        <v>563.61823579592919</v>
      </c>
    </row>
    <row r="42" spans="1:31" x14ac:dyDescent="0.3">
      <c r="A42" s="1" t="s">
        <v>128</v>
      </c>
      <c r="B42" s="1" t="s">
        <v>393</v>
      </c>
      <c r="C42" s="2">
        <v>0.60745535849204657</v>
      </c>
      <c r="D42" s="2">
        <v>0.12106943154740123</v>
      </c>
      <c r="E42" s="2">
        <v>0.17743064918321194</v>
      </c>
      <c r="F42" s="2">
        <v>4.0128851401329352E-2</v>
      </c>
      <c r="G42" s="2">
        <v>1.3252624147547638</v>
      </c>
      <c r="H42" s="2">
        <v>1.4726972947043076E-2</v>
      </c>
      <c r="I42" s="2">
        <v>0.68575894253172465</v>
      </c>
      <c r="J42" s="2">
        <v>0.49512210743256224</v>
      </c>
      <c r="K42" s="2">
        <v>0.28006024641675109</v>
      </c>
      <c r="L42" s="2">
        <v>5.0679959681408961</v>
      </c>
      <c r="M42" s="2">
        <v>2.28832109001377</v>
      </c>
      <c r="N42" s="2">
        <v>2.5376441104795586</v>
      </c>
      <c r="O42" s="2">
        <v>1.887292532894858</v>
      </c>
      <c r="P42" s="2">
        <v>0.36891334443821472</v>
      </c>
      <c r="Q42" s="2">
        <v>1.6602236451533112</v>
      </c>
      <c r="R42" s="2">
        <v>4.7531130017987273</v>
      </c>
      <c r="S42" s="2">
        <v>17.208084109897438</v>
      </c>
      <c r="T42" s="2">
        <v>0.98366047692743674</v>
      </c>
      <c r="U42" s="2">
        <v>2.3871895093780702</v>
      </c>
      <c r="V42" s="2">
        <v>62.616437705404067</v>
      </c>
      <c r="W42" s="2">
        <v>9.414975947451822</v>
      </c>
      <c r="X42" s="2">
        <v>28.017349619344994</v>
      </c>
      <c r="Y42" s="2">
        <v>11.089797325642248</v>
      </c>
      <c r="Z42" s="2">
        <v>5.1952419212028396</v>
      </c>
      <c r="AA42" s="2">
        <v>6.2331793248882681</v>
      </c>
      <c r="AB42" s="2">
        <v>3.6717017564418568</v>
      </c>
      <c r="AC42" s="2">
        <v>9.9465828837125708E-2</v>
      </c>
      <c r="AE42" s="8">
        <v>169.22760219304232</v>
      </c>
    </row>
    <row r="43" spans="1:31" x14ac:dyDescent="0.3">
      <c r="A43" s="1" t="s">
        <v>130</v>
      </c>
      <c r="B43" s="1" t="s">
        <v>394</v>
      </c>
      <c r="C43" s="2">
        <v>2.3365303489609607E-2</v>
      </c>
      <c r="D43" s="2">
        <v>2.7687275142248952E-3</v>
      </c>
      <c r="E43" s="2">
        <v>0.10047251829956654</v>
      </c>
      <c r="F43" s="2">
        <v>0</v>
      </c>
      <c r="G43" s="2">
        <v>0.50323580714582539</v>
      </c>
      <c r="H43" s="2">
        <v>4.0886250670841033E-3</v>
      </c>
      <c r="I43" s="2">
        <v>3.7849179908585572E-2</v>
      </c>
      <c r="J43" s="2">
        <v>2.7802068388297411E-2</v>
      </c>
      <c r="K43" s="2">
        <v>5.2382423516505343E-2</v>
      </c>
      <c r="L43" s="2">
        <v>5.6997912139338887</v>
      </c>
      <c r="M43" s="2">
        <v>2.6064797865375757</v>
      </c>
      <c r="N43" s="2">
        <v>2.8658679391166375</v>
      </c>
      <c r="O43" s="2">
        <v>1.8543534346684818</v>
      </c>
      <c r="P43" s="2">
        <v>0.12607414707152123</v>
      </c>
      <c r="Q43" s="2">
        <v>1.8115949657895953</v>
      </c>
      <c r="R43" s="2">
        <v>4.281635258847575</v>
      </c>
      <c r="S43" s="2">
        <v>15.131342578891667</v>
      </c>
      <c r="T43" s="2">
        <v>0.76226485174213032</v>
      </c>
      <c r="U43" s="2">
        <v>2.6618578887379276</v>
      </c>
      <c r="V43" s="2">
        <v>70.714439730586392</v>
      </c>
      <c r="W43" s="2">
        <v>8.2618271614304692</v>
      </c>
      <c r="X43" s="2">
        <v>31.881986003565508</v>
      </c>
      <c r="Y43" s="2">
        <v>9.6221821441374029</v>
      </c>
      <c r="Z43" s="2">
        <v>3.7905115317092712</v>
      </c>
      <c r="AA43" s="2">
        <v>1.9850214799461354</v>
      </c>
      <c r="AB43" s="2">
        <v>1.5736292437748165</v>
      </c>
      <c r="AC43" s="2">
        <v>7.821336182516311E-3</v>
      </c>
      <c r="AE43" s="8">
        <v>166.3906453499992</v>
      </c>
    </row>
    <row r="44" spans="1:31" x14ac:dyDescent="0.3">
      <c r="A44" s="1" t="s">
        <v>132</v>
      </c>
      <c r="B44" s="1" t="s">
        <v>395</v>
      </c>
      <c r="C44" s="2">
        <v>2.4257973180459191E-2</v>
      </c>
      <c r="D44" s="2">
        <v>2.91998985395451E-3</v>
      </c>
      <c r="E44" s="2">
        <v>0.14286586653282657</v>
      </c>
      <c r="F44" s="2">
        <v>2.4636392026804475E-4</v>
      </c>
      <c r="G44" s="2">
        <v>0.48995573522731417</v>
      </c>
      <c r="H44" s="2">
        <v>4.0365335342761374E-3</v>
      </c>
      <c r="I44" s="2">
        <v>3.889683346891689E-2</v>
      </c>
      <c r="J44" s="2">
        <v>3.1551648120448542E-2</v>
      </c>
      <c r="K44" s="2">
        <v>5.1463438453803058E-2</v>
      </c>
      <c r="L44" s="2">
        <v>5.4032725479255443</v>
      </c>
      <c r="M44" s="2">
        <v>2.4540425944952498</v>
      </c>
      <c r="N44" s="2">
        <v>2.7268600281937032</v>
      </c>
      <c r="O44" s="2">
        <v>1.7729941329552541</v>
      </c>
      <c r="P44" s="2">
        <v>0.12403117212036661</v>
      </c>
      <c r="Q44" s="2">
        <v>1.7174093236300734</v>
      </c>
      <c r="R44" s="2">
        <v>4.1539237276692536</v>
      </c>
      <c r="S44" s="2">
        <v>14.379617206379008</v>
      </c>
      <c r="T44" s="2">
        <v>0.73505779201153043</v>
      </c>
      <c r="U44" s="2">
        <v>2.5537914959070638</v>
      </c>
      <c r="V44" s="2">
        <v>67.365583540843929</v>
      </c>
      <c r="W44" s="2">
        <v>7.8922287309825885</v>
      </c>
      <c r="X44" s="2">
        <v>30.028287359919261</v>
      </c>
      <c r="Y44" s="2">
        <v>9.3937424526869027</v>
      </c>
      <c r="Z44" s="2">
        <v>3.5809122013609169</v>
      </c>
      <c r="AA44" s="2">
        <v>1.8931499606958311</v>
      </c>
      <c r="AB44" s="2">
        <v>1.508933842425374</v>
      </c>
      <c r="AC44" s="2">
        <v>9.4562146580725506E-3</v>
      </c>
      <c r="AE44" s="8">
        <v>158.47948870715217</v>
      </c>
    </row>
    <row r="45" spans="1:31" x14ac:dyDescent="0.3">
      <c r="A45" s="1" t="s">
        <v>134</v>
      </c>
      <c r="B45" s="1" t="s">
        <v>396</v>
      </c>
      <c r="C45" s="2">
        <v>7.4140046410256386E-2</v>
      </c>
      <c r="D45" s="2">
        <v>5.4522539503143053E-3</v>
      </c>
      <c r="E45" s="2">
        <v>0.17210006435697117</v>
      </c>
      <c r="F45" s="2">
        <v>1.9160484360466765E-3</v>
      </c>
      <c r="G45" s="2">
        <v>0.14585245842888622</v>
      </c>
      <c r="H45" s="2">
        <v>5.898532053335989E-3</v>
      </c>
      <c r="I45" s="2">
        <v>5.333988858504541E-2</v>
      </c>
      <c r="J45" s="2">
        <v>0.12367842766398235</v>
      </c>
      <c r="K45" s="2">
        <v>0.23181666214391008</v>
      </c>
      <c r="L45" s="2">
        <v>3.1254738383919207</v>
      </c>
      <c r="M45" s="2">
        <v>0.97318140323265623</v>
      </c>
      <c r="N45" s="2">
        <v>0.24766934183252212</v>
      </c>
      <c r="O45" s="2">
        <v>0.87470736606735067</v>
      </c>
      <c r="P45" s="2">
        <v>1.1715645939013107E-2</v>
      </c>
      <c r="Q45" s="2">
        <v>0.27085699724164652</v>
      </c>
      <c r="R45" s="2">
        <v>2.0954595356007317</v>
      </c>
      <c r="S45" s="2">
        <v>4.055059156847733</v>
      </c>
      <c r="T45" s="2">
        <v>0.74677445729869607</v>
      </c>
      <c r="U45" s="2">
        <v>4.1866711674240733</v>
      </c>
      <c r="V45" s="2">
        <v>31.430389140142815</v>
      </c>
      <c r="W45" s="2">
        <v>5.4395343207769651</v>
      </c>
      <c r="X45" s="2">
        <v>15.013698424469291</v>
      </c>
      <c r="Y45" s="2">
        <v>4.4272283887207795</v>
      </c>
      <c r="Z45" s="2">
        <v>1.8204619278519565</v>
      </c>
      <c r="AA45" s="2">
        <v>0.12606402889184568</v>
      </c>
      <c r="AB45" s="2">
        <v>2.7199452267002808</v>
      </c>
      <c r="AC45" s="2">
        <v>4.2365160382010845E-2</v>
      </c>
      <c r="AE45" s="8">
        <v>78.421449909841016</v>
      </c>
    </row>
    <row r="46" spans="1:31" x14ac:dyDescent="0.3">
      <c r="A46" s="1" t="s">
        <v>136</v>
      </c>
      <c r="B46" s="1" t="s">
        <v>397</v>
      </c>
      <c r="C46" s="2">
        <v>0.49317459808098596</v>
      </c>
      <c r="D46" s="2">
        <v>1.4153103828080698E-2</v>
      </c>
      <c r="E46" s="2">
        <v>1.8064490148683811E-2</v>
      </c>
      <c r="F46" s="2">
        <v>1.5959013717109535E-3</v>
      </c>
      <c r="G46" s="2">
        <v>2.6638076405196851</v>
      </c>
      <c r="H46" s="2">
        <v>1.3590727790609872E-3</v>
      </c>
      <c r="I46" s="2">
        <v>1.1656551389350316</v>
      </c>
      <c r="J46" s="2">
        <v>0.56965007120792521</v>
      </c>
      <c r="K46" s="2">
        <v>0.54915035634073972</v>
      </c>
      <c r="L46" s="2">
        <v>31.498611635876365</v>
      </c>
      <c r="M46" s="2">
        <v>5.5433320560311229E-2</v>
      </c>
      <c r="N46" s="2">
        <v>15.393307452579986</v>
      </c>
      <c r="O46" s="2">
        <v>1.9695061102202618</v>
      </c>
      <c r="P46" s="2">
        <v>1.9923579034783676E-2</v>
      </c>
      <c r="Q46" s="2">
        <v>1.9779815870274204</v>
      </c>
      <c r="R46" s="2">
        <v>19.450217638629592</v>
      </c>
      <c r="S46" s="2">
        <v>15.425852545703679</v>
      </c>
      <c r="T46" s="2">
        <v>0.84648726080144998</v>
      </c>
      <c r="U46" s="2">
        <v>1.5873557000219107</v>
      </c>
      <c r="V46" s="2">
        <v>49.29078972554403</v>
      </c>
      <c r="W46" s="2">
        <v>7.6715252193501415</v>
      </c>
      <c r="X46" s="2">
        <v>5.4999411039163801</v>
      </c>
      <c r="Y46" s="2">
        <v>97.197844888911774</v>
      </c>
      <c r="Z46" s="2">
        <v>4.8178012288456884</v>
      </c>
      <c r="AA46" s="2">
        <v>4.1748256274234796</v>
      </c>
      <c r="AB46" s="2">
        <v>4.8712826210204048</v>
      </c>
      <c r="AC46" s="2">
        <v>0.13490893465155687</v>
      </c>
      <c r="AE46" s="8">
        <v>267.36020655333107</v>
      </c>
    </row>
    <row r="47" spans="1:31" x14ac:dyDescent="0.3">
      <c r="A47" s="1" t="s">
        <v>138</v>
      </c>
      <c r="B47" s="1" t="s">
        <v>398</v>
      </c>
      <c r="C47" s="2">
        <v>3.1555477204842313</v>
      </c>
      <c r="D47" s="2">
        <v>0.34206557588255931</v>
      </c>
      <c r="E47" s="2">
        <v>0.61703578724886465</v>
      </c>
      <c r="F47" s="2">
        <v>6.4601884918917038E-2</v>
      </c>
      <c r="G47" s="2">
        <v>15.454484851714559</v>
      </c>
      <c r="H47" s="2">
        <v>0.54970924434979296</v>
      </c>
      <c r="I47" s="2">
        <v>5.2623716557993555E-2</v>
      </c>
      <c r="J47" s="2">
        <v>0.38773073251972862</v>
      </c>
      <c r="K47" s="2">
        <v>5.6452525719220818E-2</v>
      </c>
      <c r="L47" s="2">
        <v>0.19625079259532485</v>
      </c>
      <c r="M47" s="2">
        <v>5.6504576599512905E-2</v>
      </c>
      <c r="N47" s="2">
        <v>6.6455987219929846E-2</v>
      </c>
      <c r="O47" s="2">
        <v>0.33213450283979251</v>
      </c>
      <c r="P47" s="2">
        <v>2.6038997882847678E-2</v>
      </c>
      <c r="Q47" s="2">
        <v>4.9084147682847259E-2</v>
      </c>
      <c r="R47" s="2">
        <v>1.3700133458585761</v>
      </c>
      <c r="S47" s="2">
        <v>5.9302291893992312</v>
      </c>
      <c r="T47" s="2">
        <v>0.67601102628454957</v>
      </c>
      <c r="U47" s="2">
        <v>0.38337059763687953</v>
      </c>
      <c r="V47" s="2">
        <v>23.04539299641332</v>
      </c>
      <c r="W47" s="2">
        <v>24.06002616466953</v>
      </c>
      <c r="X47" s="2">
        <v>11.373875018344323</v>
      </c>
      <c r="Y47" s="2">
        <v>9.5396572811802418</v>
      </c>
      <c r="Z47" s="2">
        <v>0.70100562545282419</v>
      </c>
      <c r="AA47" s="2">
        <v>6.9678572374177943</v>
      </c>
      <c r="AB47" s="2">
        <v>1.3988893012879005</v>
      </c>
      <c r="AC47" s="2">
        <v>0.15337491234450223</v>
      </c>
      <c r="AE47" s="8">
        <v>107.00642374050577</v>
      </c>
    </row>
    <row r="48" spans="1:31" x14ac:dyDescent="0.3">
      <c r="A48" s="1" t="s">
        <v>140</v>
      </c>
      <c r="B48" s="1" t="s">
        <v>399</v>
      </c>
      <c r="C48" s="2">
        <v>2.5656189411744575E-2</v>
      </c>
      <c r="D48" s="2">
        <v>3.4616570345236157E-3</v>
      </c>
      <c r="E48" s="2">
        <v>0.65331643695752706</v>
      </c>
      <c r="F48" s="2">
        <v>4.1027529822840273E-4</v>
      </c>
      <c r="G48" s="2">
        <v>1.7145703515021862</v>
      </c>
      <c r="H48" s="2">
        <v>1.5431885249001757E-3</v>
      </c>
      <c r="I48" s="2">
        <v>4.5205445108188642E-3</v>
      </c>
      <c r="J48" s="2">
        <v>0.13292315983192432</v>
      </c>
      <c r="K48" s="2">
        <v>1.3629833837620026E-2</v>
      </c>
      <c r="L48" s="2">
        <v>0.28896314657459393</v>
      </c>
      <c r="M48" s="2">
        <v>3.7301437763992536E-2</v>
      </c>
      <c r="N48" s="2">
        <v>0.12778028383618287</v>
      </c>
      <c r="O48" s="2">
        <v>0.90466550969978765</v>
      </c>
      <c r="P48" s="2">
        <v>9.3096637323693571E-3</v>
      </c>
      <c r="Q48" s="2">
        <v>4.3228103042521032E-2</v>
      </c>
      <c r="R48" s="2">
        <v>5.0392805852095313</v>
      </c>
      <c r="S48" s="2">
        <v>2.9380087263617733</v>
      </c>
      <c r="T48" s="2">
        <v>2.6090749078000184</v>
      </c>
      <c r="U48" s="2">
        <v>1.1295881264226548</v>
      </c>
      <c r="V48" s="2">
        <v>27.917527243184722</v>
      </c>
      <c r="W48" s="2">
        <v>6.9786014344513108</v>
      </c>
      <c r="X48" s="2">
        <v>4.0659711527337503</v>
      </c>
      <c r="Y48" s="2">
        <v>3.0028722590746795</v>
      </c>
      <c r="Z48" s="2">
        <v>2.4165633561597142</v>
      </c>
      <c r="AA48" s="2">
        <v>4.8271600921800155E-2</v>
      </c>
      <c r="AB48" s="2">
        <v>0.97533921993040629</v>
      </c>
      <c r="AC48" s="2">
        <v>5.2215358540440453E-2</v>
      </c>
      <c r="AE48" s="8">
        <v>61.13459375234973</v>
      </c>
    </row>
    <row r="49" spans="1:31" x14ac:dyDescent="0.3">
      <c r="A49" s="1" t="s">
        <v>142</v>
      </c>
      <c r="B49" s="1" t="s">
        <v>400</v>
      </c>
      <c r="C49" s="2">
        <v>2.8240544756648091E-2</v>
      </c>
      <c r="D49" s="2">
        <v>3.7296121203595095E-3</v>
      </c>
      <c r="E49" s="2">
        <v>0.66870847475368833</v>
      </c>
      <c r="F49" s="2">
        <v>5.6155538334443371E-4</v>
      </c>
      <c r="G49" s="2">
        <v>1.6833666900766542</v>
      </c>
      <c r="H49" s="2">
        <v>2.0733170641813138E-3</v>
      </c>
      <c r="I49" s="2">
        <v>6.1395788937157079E-3</v>
      </c>
      <c r="J49" s="2">
        <v>0.14950206185622195</v>
      </c>
      <c r="K49" s="2">
        <v>1.8199100753449188E-2</v>
      </c>
      <c r="L49" s="2">
        <v>0.29693460339291017</v>
      </c>
      <c r="M49" s="2">
        <v>4.4594521231295661E-2</v>
      </c>
      <c r="N49" s="2">
        <v>0.13190657917267729</v>
      </c>
      <c r="O49" s="2">
        <v>0.96239423809593616</v>
      </c>
      <c r="P49" s="2">
        <v>1.2125698017512622E-2</v>
      </c>
      <c r="Q49" s="2">
        <v>4.7910665531138555E-2</v>
      </c>
      <c r="R49" s="2">
        <v>4.9322769402483386</v>
      </c>
      <c r="S49" s="2">
        <v>3.0228864391980226</v>
      </c>
      <c r="T49" s="2">
        <v>2.5359713565513333</v>
      </c>
      <c r="U49" s="2">
        <v>1.2667087886434572</v>
      </c>
      <c r="V49" s="2">
        <v>29.033076456584197</v>
      </c>
      <c r="W49" s="2">
        <v>6.880948975287497</v>
      </c>
      <c r="X49" s="2">
        <v>3.9877649017329433</v>
      </c>
      <c r="Y49" s="2">
        <v>3.0931532829427058</v>
      </c>
      <c r="Z49" s="2">
        <v>2.3399504960242825</v>
      </c>
      <c r="AA49" s="2">
        <v>5.466590670824395E-2</v>
      </c>
      <c r="AB49" s="2">
        <v>1.094533867067967</v>
      </c>
      <c r="AC49" s="2">
        <v>5.3276030330615988E-2</v>
      </c>
      <c r="AE49" s="8">
        <v>62.351600682419331</v>
      </c>
    </row>
    <row r="50" spans="1:31" x14ac:dyDescent="0.3">
      <c r="A50" s="1" t="s">
        <v>144</v>
      </c>
      <c r="B50" s="1" t="s">
        <v>401</v>
      </c>
      <c r="C50" s="2">
        <v>4.0939147983370457E-2</v>
      </c>
      <c r="D50" s="2">
        <v>5.2074328392352357E-3</v>
      </c>
      <c r="E50" s="2">
        <v>1.6489479552875042</v>
      </c>
      <c r="F50" s="2">
        <v>1.6044347152905521E-3</v>
      </c>
      <c r="G50" s="2">
        <v>0.12669724104714913</v>
      </c>
      <c r="H50" s="2">
        <v>1.1200431397059406E-2</v>
      </c>
      <c r="I50" s="2">
        <v>2.2930279062006901E-2</v>
      </c>
      <c r="J50" s="2">
        <v>9.5269687063537889E-2</v>
      </c>
      <c r="K50" s="2">
        <v>6.7789764386213439E-2</v>
      </c>
      <c r="L50" s="2">
        <v>0.18566776974431004</v>
      </c>
      <c r="M50" s="2">
        <v>4.5459431545781782E-2</v>
      </c>
      <c r="N50" s="2">
        <v>0.15391071456598651</v>
      </c>
      <c r="O50" s="2">
        <v>0.34626131939730304</v>
      </c>
      <c r="P50" s="2">
        <v>1.1167926412414516E-2</v>
      </c>
      <c r="Q50" s="2">
        <v>2.8178861116955976E-2</v>
      </c>
      <c r="R50" s="2">
        <v>0.33406379775798745</v>
      </c>
      <c r="S50" s="2">
        <v>1.0533720661460564</v>
      </c>
      <c r="T50" s="2">
        <v>0.16274967563103376</v>
      </c>
      <c r="U50" s="2">
        <v>2.4220213836702689</v>
      </c>
      <c r="V50" s="2">
        <v>10.065263225406037</v>
      </c>
      <c r="W50" s="2">
        <v>1.2649077675085174</v>
      </c>
      <c r="X50" s="2">
        <v>0.67112208008782104</v>
      </c>
      <c r="Y50" s="2">
        <v>1.1079558719969007</v>
      </c>
      <c r="Z50" s="2">
        <v>0.16053734790932903</v>
      </c>
      <c r="AA50" s="2">
        <v>9.4030037327260299E-2</v>
      </c>
      <c r="AB50" s="2">
        <v>0.34076060447614359</v>
      </c>
      <c r="AC50" s="2">
        <v>0.10148786287677589</v>
      </c>
      <c r="AE50" s="8">
        <v>20.569504117358253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1.6962914340240631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0.17276428905965355</v>
      </c>
      <c r="M51" s="2">
        <v>0.95453866189373571</v>
      </c>
      <c r="N51" s="2">
        <v>0</v>
      </c>
      <c r="O51" s="2">
        <v>0</v>
      </c>
      <c r="P51" s="2">
        <v>0</v>
      </c>
      <c r="Q51" s="2">
        <v>0</v>
      </c>
      <c r="R51" s="2">
        <v>7.528395091099819</v>
      </c>
      <c r="S51" s="2">
        <v>3.659535255749125</v>
      </c>
      <c r="T51" s="2">
        <v>0</v>
      </c>
      <c r="U51" s="2">
        <v>12.195231818567988</v>
      </c>
      <c r="V51" s="2">
        <v>23.742555141114369</v>
      </c>
      <c r="W51" s="2">
        <v>7.4085946241398437</v>
      </c>
      <c r="X51" s="2">
        <v>5.8525637660302797E-2</v>
      </c>
      <c r="Y51" s="2">
        <v>3.8206077728597596</v>
      </c>
      <c r="Z51" s="2">
        <v>0</v>
      </c>
      <c r="AA51" s="2">
        <v>0</v>
      </c>
      <c r="AB51" s="2">
        <v>0</v>
      </c>
      <c r="AC51" s="2">
        <v>0</v>
      </c>
      <c r="AE51" s="8">
        <v>61.237039726168661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1.6962956025946905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0.17276471362121557</v>
      </c>
      <c r="M52" s="2">
        <v>0.95454100763559868</v>
      </c>
      <c r="N52" s="2">
        <v>0</v>
      </c>
      <c r="O52" s="2">
        <v>0</v>
      </c>
      <c r="P52" s="2">
        <v>0</v>
      </c>
      <c r="Q52" s="2">
        <v>0</v>
      </c>
      <c r="R52" s="2">
        <v>7.5284135918397359</v>
      </c>
      <c r="S52" s="2">
        <v>3.6595442489155556</v>
      </c>
      <c r="T52" s="2">
        <v>0</v>
      </c>
      <c r="U52" s="2">
        <v>12.195261787878765</v>
      </c>
      <c r="V52" s="2">
        <v>23.742613487525841</v>
      </c>
      <c r="W52" s="2">
        <v>7.4086128304747501</v>
      </c>
      <c r="X52" s="2">
        <v>5.8525781484794974E-2</v>
      </c>
      <c r="Y52" s="2">
        <v>3.8206171618556728</v>
      </c>
      <c r="Z52" s="2">
        <v>0</v>
      </c>
      <c r="AA52" s="2">
        <v>0</v>
      </c>
      <c r="AB52" s="2">
        <v>0</v>
      </c>
      <c r="AC52" s="2">
        <v>0</v>
      </c>
      <c r="AE52" s="8">
        <v>61.237190213826622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1.6962707931042158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0.17276218681839273</v>
      </c>
      <c r="M53" s="2">
        <v>0.95452704681650491</v>
      </c>
      <c r="N53" s="2">
        <v>0</v>
      </c>
      <c r="O53" s="2">
        <v>0</v>
      </c>
      <c r="P53" s="2">
        <v>0</v>
      </c>
      <c r="Q53" s="2">
        <v>0</v>
      </c>
      <c r="R53" s="2">
        <v>7.5283034836103608</v>
      </c>
      <c r="S53" s="2">
        <v>3.6594907255626392</v>
      </c>
      <c r="T53" s="2">
        <v>0</v>
      </c>
      <c r="U53" s="2">
        <v>12.195083423783077</v>
      </c>
      <c r="V53" s="2">
        <v>23.742266235465372</v>
      </c>
      <c r="W53" s="2">
        <v>7.408504474413947</v>
      </c>
      <c r="X53" s="2">
        <v>5.8524925504966858E-2</v>
      </c>
      <c r="Y53" s="2">
        <v>3.8205612827005626</v>
      </c>
      <c r="Z53" s="2">
        <v>0</v>
      </c>
      <c r="AA53" s="2">
        <v>0</v>
      </c>
      <c r="AB53" s="2">
        <v>0</v>
      </c>
      <c r="AC53" s="2">
        <v>0</v>
      </c>
      <c r="AE53" s="8">
        <v>61.236294577780036</v>
      </c>
    </row>
    <row r="54" spans="1:31" x14ac:dyDescent="0.3">
      <c r="A54" s="1" t="s">
        <v>152</v>
      </c>
      <c r="B54" s="1" t="s">
        <v>405</v>
      </c>
      <c r="C54" s="2">
        <v>3.3215139573669996E-4</v>
      </c>
      <c r="D54" s="2">
        <v>0</v>
      </c>
      <c r="E54" s="2">
        <v>1.6925242072113174</v>
      </c>
      <c r="F54" s="2">
        <v>0</v>
      </c>
      <c r="G54" s="2">
        <v>5.9856034934759343E-4</v>
      </c>
      <c r="H54" s="2">
        <v>0</v>
      </c>
      <c r="I54" s="2">
        <v>3.7848127127987878E-4</v>
      </c>
      <c r="J54" s="2">
        <v>5.9536805634199897E-4</v>
      </c>
      <c r="K54" s="2">
        <v>4.3801352858284124E-4</v>
      </c>
      <c r="L54" s="2">
        <v>0.17292821414272241</v>
      </c>
      <c r="M54" s="2">
        <v>0.95236316423516232</v>
      </c>
      <c r="N54" s="2">
        <v>4.1822535599678532E-4</v>
      </c>
      <c r="O54" s="2">
        <v>1.1730413499692978E-3</v>
      </c>
      <c r="P54" s="2">
        <v>7.177613757198058E-5</v>
      </c>
      <c r="Q54" s="2">
        <v>3.9183433182867671E-4</v>
      </c>
      <c r="R54" s="2">
        <v>7.5098813500674462</v>
      </c>
      <c r="S54" s="2">
        <v>3.655659099224021</v>
      </c>
      <c r="T54" s="2">
        <v>1.627471999924591E-3</v>
      </c>
      <c r="U54" s="2">
        <v>12.1651357675368</v>
      </c>
      <c r="V54" s="2">
        <v>23.70389490220872</v>
      </c>
      <c r="W54" s="2">
        <v>7.3928632046818672</v>
      </c>
      <c r="X54" s="2">
        <v>6.1822097922716625E-2</v>
      </c>
      <c r="Y54" s="2">
        <v>3.8171914744225646</v>
      </c>
      <c r="Z54" s="2">
        <v>5.1740341097078729E-4</v>
      </c>
      <c r="AA54" s="2">
        <v>6.136112057886188E-4</v>
      </c>
      <c r="AB54" s="2">
        <v>1.2478779281540197E-3</v>
      </c>
      <c r="AC54" s="2">
        <v>6.7242626532223039E-4</v>
      </c>
      <c r="AE54" s="8">
        <v>61.133339724240152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1.6962914340240625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0.1727642890596536</v>
      </c>
      <c r="M55" s="2">
        <v>0.95453866189373515</v>
      </c>
      <c r="N55" s="2">
        <v>0</v>
      </c>
      <c r="O55" s="2">
        <v>0</v>
      </c>
      <c r="P55" s="2">
        <v>0</v>
      </c>
      <c r="Q55" s="2">
        <v>0</v>
      </c>
      <c r="R55" s="2">
        <v>7.5283950910998172</v>
      </c>
      <c r="S55" s="2">
        <v>3.6595352557491254</v>
      </c>
      <c r="T55" s="2">
        <v>0</v>
      </c>
      <c r="U55" s="2">
        <v>12.195231818567988</v>
      </c>
      <c r="V55" s="2">
        <v>23.742555141114376</v>
      </c>
      <c r="W55" s="2">
        <v>7.4085946241398428</v>
      </c>
      <c r="X55" s="2">
        <v>5.8525637660302755E-2</v>
      </c>
      <c r="Y55" s="2">
        <v>3.8206077728597574</v>
      </c>
      <c r="Z55" s="2">
        <v>0</v>
      </c>
      <c r="AA55" s="2">
        <v>0</v>
      </c>
      <c r="AB55" s="2">
        <v>0</v>
      </c>
      <c r="AC55" s="2">
        <v>0</v>
      </c>
      <c r="AE55" s="8">
        <v>61.237039726168661</v>
      </c>
    </row>
    <row r="56" spans="1:31" x14ac:dyDescent="0.3">
      <c r="A56" s="1" t="s">
        <v>156</v>
      </c>
      <c r="B56" s="1" t="s">
        <v>407</v>
      </c>
      <c r="C56" s="2">
        <v>5.8051154530635108E-3</v>
      </c>
      <c r="D56" s="2">
        <v>1.0363456507452829E-3</v>
      </c>
      <c r="E56" s="2">
        <v>1.6276944383874004</v>
      </c>
      <c r="F56" s="2">
        <v>6.5635851096274283E-4</v>
      </c>
      <c r="G56" s="2">
        <v>1.5181199233842533E-2</v>
      </c>
      <c r="H56" s="2">
        <v>7.9372399820822081E-4</v>
      </c>
      <c r="I56" s="2">
        <v>4.782513919246863E-3</v>
      </c>
      <c r="J56" s="2">
        <v>8.2890921036914526E-3</v>
      </c>
      <c r="K56" s="2">
        <v>3.5346374925395705E-3</v>
      </c>
      <c r="L56" s="2">
        <v>0.17411253266128626</v>
      </c>
      <c r="M56" s="2">
        <v>0.91622813849430162</v>
      </c>
      <c r="N56" s="2">
        <v>3.4295842516117916E-3</v>
      </c>
      <c r="O56" s="2">
        <v>2.0896812642259649E-2</v>
      </c>
      <c r="P56" s="2">
        <v>6.0999772082862133E-3</v>
      </c>
      <c r="Q56" s="2">
        <v>1.0430919111012902E-2</v>
      </c>
      <c r="R56" s="2">
        <v>7.2537734621997414</v>
      </c>
      <c r="S56" s="2">
        <v>3.5662369098650797</v>
      </c>
      <c r="T56" s="2">
        <v>3.4297855313261155E-2</v>
      </c>
      <c r="U56" s="2">
        <v>11.787786037741206</v>
      </c>
      <c r="V56" s="2">
        <v>23.147439257053772</v>
      </c>
      <c r="W56" s="2">
        <v>7.1332866650943849</v>
      </c>
      <c r="X56" s="2">
        <v>8.5592595039483244E-2</v>
      </c>
      <c r="Y56" s="2">
        <v>3.7486867443511307</v>
      </c>
      <c r="Z56" s="2">
        <v>1.0534002777361084E-2</v>
      </c>
      <c r="AA56" s="2">
        <v>2.148384611369113E-2</v>
      </c>
      <c r="AB56" s="2">
        <v>3.0675260379082379E-2</v>
      </c>
      <c r="AC56" s="2">
        <v>7.8308430563413193E-3</v>
      </c>
      <c r="AE56" s="8">
        <v>59.626594868103005</v>
      </c>
    </row>
    <row r="57" spans="1:31" x14ac:dyDescent="0.3">
      <c r="A57" s="1" t="s">
        <v>158</v>
      </c>
      <c r="B57" s="1" t="s">
        <v>408</v>
      </c>
      <c r="C57" s="2">
        <v>0.41685790657905525</v>
      </c>
      <c r="D57" s="2">
        <v>4.5107211494824821E-2</v>
      </c>
      <c r="E57" s="2">
        <v>0.23712818629885166</v>
      </c>
      <c r="F57" s="2">
        <v>8.382403529631573E-3</v>
      </c>
      <c r="G57" s="2">
        <v>0.95016145561344278</v>
      </c>
      <c r="H57" s="2">
        <v>2.4831064199695302E-2</v>
      </c>
      <c r="I57" s="2">
        <v>11.741140034146724</v>
      </c>
      <c r="J57" s="2">
        <v>2.7316741392337596</v>
      </c>
      <c r="K57" s="2">
        <v>0.88617228307769391</v>
      </c>
      <c r="L57" s="2">
        <v>2.0023770511961629</v>
      </c>
      <c r="M57" s="2">
        <v>1.5110766925478343</v>
      </c>
      <c r="N57" s="2">
        <v>4.5861965650008738</v>
      </c>
      <c r="O57" s="2">
        <v>12.881837316667772</v>
      </c>
      <c r="P57" s="2">
        <v>13.984739455752546</v>
      </c>
      <c r="Q57" s="2">
        <v>1.2211032751877782</v>
      </c>
      <c r="R57" s="2">
        <v>7.7415875206647309</v>
      </c>
      <c r="S57" s="2">
        <v>47.828730277927136</v>
      </c>
      <c r="T57" s="2">
        <v>2.841909366959761</v>
      </c>
      <c r="U57" s="2">
        <v>2.7740291896738234</v>
      </c>
      <c r="V57" s="2">
        <v>315.59942921533627</v>
      </c>
      <c r="W57" s="2">
        <v>39.232071778076545</v>
      </c>
      <c r="X57" s="2">
        <v>1.7758244395039853</v>
      </c>
      <c r="Y57" s="2">
        <v>55.912779019744093</v>
      </c>
      <c r="Z57" s="2">
        <v>35.00463358466542</v>
      </c>
      <c r="AA57" s="2">
        <v>35.979638832634272</v>
      </c>
      <c r="AB57" s="2">
        <v>78.539413563501569</v>
      </c>
      <c r="AC57" s="2">
        <v>0.12239127767248223</v>
      </c>
      <c r="AE57" s="8">
        <v>676.58122310688668</v>
      </c>
    </row>
    <row r="58" spans="1:31" x14ac:dyDescent="0.3">
      <c r="A58" s="1" t="s">
        <v>160</v>
      </c>
      <c r="B58" s="1" t="s">
        <v>409</v>
      </c>
      <c r="C58" s="2">
        <v>2.5868545286943722E-2</v>
      </c>
      <c r="D58" s="2">
        <v>2.3527254679016315E-3</v>
      </c>
      <c r="E58" s="2">
        <v>0.20379514426511905</v>
      </c>
      <c r="F58" s="2">
        <v>2.4787886862039522E-3</v>
      </c>
      <c r="G58" s="2">
        <v>0.24049711503738228</v>
      </c>
      <c r="H58" s="2">
        <v>2.5088086384943524E-3</v>
      </c>
      <c r="I58" s="2">
        <v>4.5466563510641635E-2</v>
      </c>
      <c r="J58" s="2">
        <v>0.13544497249944626</v>
      </c>
      <c r="K58" s="2">
        <v>1.9199447586923057E-2</v>
      </c>
      <c r="L58" s="2">
        <v>6.7317573861788341E-2</v>
      </c>
      <c r="M58" s="2">
        <v>2.6378123294817472E-2</v>
      </c>
      <c r="N58" s="2">
        <v>1.6611188411384866E-2</v>
      </c>
      <c r="O58" s="2">
        <v>0.47284426793037343</v>
      </c>
      <c r="P58" s="2">
        <v>0.22959067591714433</v>
      </c>
      <c r="Q58" s="2">
        <v>0.36042311603886706</v>
      </c>
      <c r="R58" s="2">
        <v>3.5740378081602429</v>
      </c>
      <c r="S58" s="2">
        <v>1.765898273511334</v>
      </c>
      <c r="T58" s="2">
        <v>0.22024035050034813</v>
      </c>
      <c r="U58" s="2">
        <v>1.4814110228968032</v>
      </c>
      <c r="V58" s="2">
        <v>12.382092219062079</v>
      </c>
      <c r="W58" s="2">
        <v>1.535958075085202</v>
      </c>
      <c r="X58" s="2">
        <v>0.31459263788980174</v>
      </c>
      <c r="Y58" s="2">
        <v>3.5738441731179469</v>
      </c>
      <c r="Z58" s="2">
        <v>0.18990482770505496</v>
      </c>
      <c r="AA58" s="2">
        <v>0.49313339360487307</v>
      </c>
      <c r="AB58" s="2">
        <v>0.58930142418908182</v>
      </c>
      <c r="AC58" s="2">
        <v>8.6069589841597294E-2</v>
      </c>
      <c r="AE58" s="8">
        <v>28.057260851997793</v>
      </c>
    </row>
    <row r="59" spans="1:31" x14ac:dyDescent="0.3">
      <c r="A59" s="1" t="s">
        <v>162</v>
      </c>
      <c r="B59" s="1" t="s">
        <v>410</v>
      </c>
      <c r="C59" s="2">
        <v>2.3367711203654291E-2</v>
      </c>
      <c r="D59" s="2">
        <v>2.2398899176728423E-3</v>
      </c>
      <c r="E59" s="2">
        <v>0.19760177233982867</v>
      </c>
      <c r="F59" s="2">
        <v>1.4490528148874513E-3</v>
      </c>
      <c r="G59" s="2">
        <v>8.4613789124875396E-2</v>
      </c>
      <c r="H59" s="2">
        <v>2.1868517399223205E-3</v>
      </c>
      <c r="I59" s="2">
        <v>5.5028909266874655E-2</v>
      </c>
      <c r="J59" s="2">
        <v>8.1005290998234086E-2</v>
      </c>
      <c r="K59" s="2">
        <v>2.8359503383955358E-2</v>
      </c>
      <c r="L59" s="2">
        <v>0.10701929457970763</v>
      </c>
      <c r="M59" s="2">
        <v>3.098004764112635E-2</v>
      </c>
      <c r="N59" s="2">
        <v>2.2382329905797454E-2</v>
      </c>
      <c r="O59" s="2">
        <v>0.48309870190489201</v>
      </c>
      <c r="P59" s="2">
        <v>0.25482901700330013</v>
      </c>
      <c r="Q59" s="2">
        <v>0.39684029253967967</v>
      </c>
      <c r="R59" s="2">
        <v>3.814175502249606</v>
      </c>
      <c r="S59" s="2">
        <v>1.7440871588948981</v>
      </c>
      <c r="T59" s="2">
        <v>0.24866794362579553</v>
      </c>
      <c r="U59" s="2">
        <v>1.4120476000261695</v>
      </c>
      <c r="V59" s="2">
        <v>12.34348136831775</v>
      </c>
      <c r="W59" s="2">
        <v>1.794500431321481</v>
      </c>
      <c r="X59" s="2">
        <v>0.37686276997780732</v>
      </c>
      <c r="Y59" s="2">
        <v>4.1660903683316368</v>
      </c>
      <c r="Z59" s="2">
        <v>0.24763367781322282</v>
      </c>
      <c r="AA59" s="2">
        <v>0.68565581139890874</v>
      </c>
      <c r="AB59" s="2">
        <v>0.81077783008998883</v>
      </c>
      <c r="AC59" s="2">
        <v>3.0456187556443821E-2</v>
      </c>
      <c r="AE59" s="8">
        <v>29.44543910396812</v>
      </c>
    </row>
    <row r="60" spans="1:31" x14ac:dyDescent="0.3">
      <c r="A60" s="1" t="s">
        <v>164</v>
      </c>
      <c r="B60" s="1" t="s">
        <v>411</v>
      </c>
      <c r="C60" s="2">
        <v>5.3483931021492362E-2</v>
      </c>
      <c r="D60" s="2">
        <v>6.1092953686050127E-3</v>
      </c>
      <c r="E60" s="2">
        <v>0.2442862036878253</v>
      </c>
      <c r="F60" s="2">
        <v>2.7338957792651863E-3</v>
      </c>
      <c r="G60" s="2">
        <v>0.2055285381777337</v>
      </c>
      <c r="H60" s="2">
        <v>6.955263482253937E-3</v>
      </c>
      <c r="I60" s="2">
        <v>9.1016137299857636E-2</v>
      </c>
      <c r="J60" s="2">
        <v>0.13241658215416566</v>
      </c>
      <c r="K60" s="2">
        <v>8.3066446308856637E-2</v>
      </c>
      <c r="L60" s="2">
        <v>0.35793891539019201</v>
      </c>
      <c r="M60" s="2">
        <v>8.6604726566902726E-2</v>
      </c>
      <c r="N60" s="2">
        <v>7.6305103035268038E-2</v>
      </c>
      <c r="O60" s="2">
        <v>0.6775895190234773</v>
      </c>
      <c r="P60" s="2">
        <v>0.28950303196338012</v>
      </c>
      <c r="Q60" s="2">
        <v>0.41329194929886709</v>
      </c>
      <c r="R60" s="2">
        <v>3.8989006723134803</v>
      </c>
      <c r="S60" s="2">
        <v>2.5026098711997999</v>
      </c>
      <c r="T60" s="2">
        <v>0.3410882471349499</v>
      </c>
      <c r="U60" s="2">
        <v>1.6639291117749597</v>
      </c>
      <c r="V60" s="2">
        <v>16.913662214969804</v>
      </c>
      <c r="W60" s="2">
        <v>2.7935540249031696</v>
      </c>
      <c r="X60" s="2">
        <v>0.78685133938595264</v>
      </c>
      <c r="Y60" s="2">
        <v>5.3174032034851857</v>
      </c>
      <c r="Z60" s="2">
        <v>0.42398038656523407</v>
      </c>
      <c r="AA60" s="2">
        <v>1.2509745573816333</v>
      </c>
      <c r="AB60" s="2">
        <v>1.9245820711968242</v>
      </c>
      <c r="AC60" s="2">
        <v>5.4623430775707041E-2</v>
      </c>
      <c r="AE60" s="8">
        <v>40.598988669644839</v>
      </c>
    </row>
    <row r="61" spans="1:31" x14ac:dyDescent="0.3">
      <c r="A61" s="1" t="s">
        <v>166</v>
      </c>
      <c r="B61" s="1" t="s">
        <v>412</v>
      </c>
      <c r="C61" s="2">
        <v>1.4795792971787947E-2</v>
      </c>
      <c r="D61" s="2">
        <v>4.1419825036952471E-4</v>
      </c>
      <c r="E61" s="2">
        <v>0.2009124928097028</v>
      </c>
      <c r="F61" s="2">
        <v>2.4113638481801966E-4</v>
      </c>
      <c r="G61" s="2">
        <v>9.1490718919257072E-2</v>
      </c>
      <c r="H61" s="2">
        <v>2.221198401021759E-4</v>
      </c>
      <c r="I61" s="2">
        <v>4.2291239331097852E-2</v>
      </c>
      <c r="J61" s="2">
        <v>6.2818602111869543E-2</v>
      </c>
      <c r="K61" s="2">
        <v>1.1792444422465138E-2</v>
      </c>
      <c r="L61" s="2">
        <v>0.18107960945170734</v>
      </c>
      <c r="M61" s="2">
        <v>5.3432658813252772E-2</v>
      </c>
      <c r="N61" s="2">
        <v>6.9980276954596674E-2</v>
      </c>
      <c r="O61" s="2">
        <v>0.46721368692169263</v>
      </c>
      <c r="P61" s="2">
        <v>0.22716178200655371</v>
      </c>
      <c r="Q61" s="2">
        <v>0.38448610439923692</v>
      </c>
      <c r="R61" s="2">
        <v>3.5699536904290503</v>
      </c>
      <c r="S61" s="2">
        <v>1.8091777405526297</v>
      </c>
      <c r="T61" s="2">
        <v>0.21648344531854993</v>
      </c>
      <c r="U61" s="2">
        <v>1.5061987156754377</v>
      </c>
      <c r="V61" s="2">
        <v>13.343492823223144</v>
      </c>
      <c r="W61" s="2">
        <v>1.6202499685839624</v>
      </c>
      <c r="X61" s="2">
        <v>0.83616873158356908</v>
      </c>
      <c r="Y61" s="2">
        <v>3.7651854858351457</v>
      </c>
      <c r="Z61" s="2">
        <v>0.2404668379149569</v>
      </c>
      <c r="AA61" s="2">
        <v>0.47598571753426855</v>
      </c>
      <c r="AB61" s="2">
        <v>0.50389580718729321</v>
      </c>
      <c r="AC61" s="2">
        <v>1.8421654381258611E-2</v>
      </c>
      <c r="AE61" s="8">
        <v>29.714013481807783</v>
      </c>
    </row>
    <row r="62" spans="1:31" x14ac:dyDescent="0.3">
      <c r="A62" s="1" t="s">
        <v>168</v>
      </c>
      <c r="B62" s="1" t="s">
        <v>413</v>
      </c>
      <c r="C62" s="2">
        <v>8.2131296823902536E-2</v>
      </c>
      <c r="D62" s="2">
        <v>2.2474646913850749E-3</v>
      </c>
      <c r="E62" s="2">
        <v>0.17460243340629861</v>
      </c>
      <c r="F62" s="2">
        <v>2.2798777033334103E-4</v>
      </c>
      <c r="G62" s="2">
        <v>0.56394503351895009</v>
      </c>
      <c r="H62" s="2">
        <v>1.3273135676960092E-3</v>
      </c>
      <c r="I62" s="2">
        <v>3.2623455312167871E-2</v>
      </c>
      <c r="J62" s="2">
        <v>4.5289360228282352E-2</v>
      </c>
      <c r="K62" s="2">
        <v>3.3704249913295951E-2</v>
      </c>
      <c r="L62" s="2">
        <v>0.56274988657558778</v>
      </c>
      <c r="M62" s="2">
        <v>3.4931363151078441E-2</v>
      </c>
      <c r="N62" s="2">
        <v>2.6830497944962423E-2</v>
      </c>
      <c r="O62" s="2">
        <v>0.48416071061772181</v>
      </c>
      <c r="P62" s="2">
        <v>2.74816995843956E-2</v>
      </c>
      <c r="Q62" s="2">
        <v>2.9297726496272002E-2</v>
      </c>
      <c r="R62" s="2">
        <v>0.89381918256203496</v>
      </c>
      <c r="S62" s="2">
        <v>2.390447962664993</v>
      </c>
      <c r="T62" s="2">
        <v>9.2701287505084329E-2</v>
      </c>
      <c r="U62" s="2">
        <v>3.3410615786750628</v>
      </c>
      <c r="V62" s="2">
        <v>24.343006337609079</v>
      </c>
      <c r="W62" s="2">
        <v>1.9319089704462695</v>
      </c>
      <c r="X62" s="2">
        <v>1.1223357577213102</v>
      </c>
      <c r="Y62" s="2">
        <v>1.2983731083031465</v>
      </c>
      <c r="Z62" s="2">
        <v>4.1566165645618554E-2</v>
      </c>
      <c r="AA62" s="2">
        <v>0.11427898214886351</v>
      </c>
      <c r="AB62" s="2">
        <v>0.75758988393964777</v>
      </c>
      <c r="AC62" s="2">
        <v>2.8230099421428432E-2</v>
      </c>
      <c r="AE62" s="8">
        <v>38.456869796244867</v>
      </c>
    </row>
    <row r="63" spans="1:31" x14ac:dyDescent="0.3">
      <c r="A63" s="1" t="s">
        <v>170</v>
      </c>
      <c r="B63" s="1" t="s">
        <v>414</v>
      </c>
      <c r="C63" s="2">
        <v>0.41985335325060014</v>
      </c>
      <c r="D63" s="2">
        <v>3.9718958897574305E-2</v>
      </c>
      <c r="E63" s="2">
        <v>0.32071615136625448</v>
      </c>
      <c r="F63" s="2">
        <v>8.670751652640727E-3</v>
      </c>
      <c r="G63" s="2">
        <v>1.1225546734780445</v>
      </c>
      <c r="H63" s="2">
        <v>2.0409634420689562E-2</v>
      </c>
      <c r="I63" s="2">
        <v>0.24975144817381345</v>
      </c>
      <c r="J63" s="2">
        <v>0.19550093491118659</v>
      </c>
      <c r="K63" s="2">
        <v>0.20815728292819224</v>
      </c>
      <c r="L63" s="2">
        <v>1.2835507558406187</v>
      </c>
      <c r="M63" s="2">
        <v>0.2235192983028487</v>
      </c>
      <c r="N63" s="2">
        <v>0.22951908755771397</v>
      </c>
      <c r="O63" s="2">
        <v>0.83873639255355803</v>
      </c>
      <c r="P63" s="2">
        <v>0.14999471733431244</v>
      </c>
      <c r="Q63" s="2">
        <v>0.19717480828847708</v>
      </c>
      <c r="R63" s="2">
        <v>2.1294052809847961</v>
      </c>
      <c r="S63" s="2">
        <v>4.734010991544503</v>
      </c>
      <c r="T63" s="2">
        <v>0.48565273502869277</v>
      </c>
      <c r="U63" s="2">
        <v>3.2502535317219334</v>
      </c>
      <c r="V63" s="2">
        <v>29.155094551421957</v>
      </c>
      <c r="W63" s="2">
        <v>5.0542369326402756</v>
      </c>
      <c r="X63" s="2">
        <v>2.6360595355829046</v>
      </c>
      <c r="Y63" s="2">
        <v>6.31720585467363</v>
      </c>
      <c r="Z63" s="2">
        <v>0.93580660175808006</v>
      </c>
      <c r="AA63" s="2">
        <v>2.5196042423135454</v>
      </c>
      <c r="AB63" s="2">
        <v>4.0631425685448503</v>
      </c>
      <c r="AC63" s="2">
        <v>0.13821351573033616</v>
      </c>
      <c r="AE63" s="8">
        <v>66.926514590902045</v>
      </c>
    </row>
    <row r="64" spans="1:31" x14ac:dyDescent="0.3">
      <c r="A64" s="1" t="s">
        <v>172</v>
      </c>
      <c r="B64" s="1" t="s">
        <v>415</v>
      </c>
      <c r="C64" s="2">
        <v>8.1049833879823022E-2</v>
      </c>
      <c r="D64" s="2">
        <v>2.1517318245875207E-3</v>
      </c>
      <c r="E64" s="2">
        <v>0.15875574978854878</v>
      </c>
      <c r="F64" s="2">
        <v>1.9388178816662362E-4</v>
      </c>
      <c r="G64" s="2">
        <v>0.52575898750178252</v>
      </c>
      <c r="H64" s="2">
        <v>4.5355720519460349E-4</v>
      </c>
      <c r="I64" s="2">
        <v>3.6731126986156014E-2</v>
      </c>
      <c r="J64" s="2">
        <v>1.6406450251926247E-2</v>
      </c>
      <c r="K64" s="2">
        <v>3.2332706362710975E-2</v>
      </c>
      <c r="L64" s="2">
        <v>0.55220781326396806</v>
      </c>
      <c r="M64" s="2">
        <v>2.6243756806588144E-2</v>
      </c>
      <c r="N64" s="2">
        <v>2.2326158810782898E-2</v>
      </c>
      <c r="O64" s="2">
        <v>0.34908503203396979</v>
      </c>
      <c r="P64" s="2">
        <v>2.5884332676569085E-2</v>
      </c>
      <c r="Q64" s="2">
        <v>2.767881117132788E-2</v>
      </c>
      <c r="R64" s="2">
        <v>0.85849245008721298</v>
      </c>
      <c r="S64" s="2">
        <v>2.2129675862002101</v>
      </c>
      <c r="T64" s="2">
        <v>9.4847513152034005E-2</v>
      </c>
      <c r="U64" s="2">
        <v>3.1342344281391501</v>
      </c>
      <c r="V64" s="2">
        <v>21.161676609700478</v>
      </c>
      <c r="W64" s="2">
        <v>1.7773613219087034</v>
      </c>
      <c r="X64" s="2">
        <v>1.1167677443598911</v>
      </c>
      <c r="Y64" s="2">
        <v>1.2631581391320974</v>
      </c>
      <c r="Z64" s="2">
        <v>4.546180790205491E-2</v>
      </c>
      <c r="AA64" s="2">
        <v>0.11545821210411705</v>
      </c>
      <c r="AB64" s="2">
        <v>0.48363933142217863</v>
      </c>
      <c r="AC64" s="2">
        <v>3.3497916071482225E-2</v>
      </c>
      <c r="AE64" s="8">
        <v>34.154822990531713</v>
      </c>
    </row>
    <row r="65" spans="1:31" x14ac:dyDescent="0.3">
      <c r="A65" s="1" t="s">
        <v>174</v>
      </c>
      <c r="B65" s="1" t="s">
        <v>416</v>
      </c>
      <c r="C65" s="2">
        <v>0.20697478290038679</v>
      </c>
      <c r="D65" s="2">
        <v>1.8406272363276691E-2</v>
      </c>
      <c r="E65" s="2">
        <v>1.0869882510120146</v>
      </c>
      <c r="F65" s="2">
        <v>6.4976288968396747E-3</v>
      </c>
      <c r="G65" s="2">
        <v>1.8623652820881842</v>
      </c>
      <c r="H65" s="2">
        <v>3.9159097367708083E-2</v>
      </c>
      <c r="I65" s="2">
        <v>6.5966001090054016E-2</v>
      </c>
      <c r="J65" s="2">
        <v>1.2355526593911659</v>
      </c>
      <c r="K65" s="2">
        <v>0.23143002548983688</v>
      </c>
      <c r="L65" s="2">
        <v>0.88847847493628407</v>
      </c>
      <c r="M65" s="2">
        <v>0.45927938667236312</v>
      </c>
      <c r="N65" s="2">
        <v>0.34433249389190179</v>
      </c>
      <c r="O65" s="2">
        <v>5.2579458886660424</v>
      </c>
      <c r="P65" s="2">
        <v>0.17035817286995095</v>
      </c>
      <c r="Q65" s="2">
        <v>0.32575734313503013</v>
      </c>
      <c r="R65" s="2">
        <v>3.2674850392430654</v>
      </c>
      <c r="S65" s="2">
        <v>9.0178401774366748</v>
      </c>
      <c r="T65" s="2">
        <v>0.65999912020631724</v>
      </c>
      <c r="U65" s="2">
        <v>9.0458163135112368</v>
      </c>
      <c r="V65" s="2">
        <v>120.12527455710965</v>
      </c>
      <c r="W65" s="2">
        <v>7.7809114351031381</v>
      </c>
      <c r="X65" s="2">
        <v>1.7305655177030872</v>
      </c>
      <c r="Y65" s="2">
        <v>4.5675591131819155</v>
      </c>
      <c r="Z65" s="2">
        <v>0.22704777636420984</v>
      </c>
      <c r="AA65" s="2">
        <v>0.54640504921645505</v>
      </c>
      <c r="AB65" s="2">
        <v>9.6493143524533309</v>
      </c>
      <c r="AC65" s="2">
        <v>4.7337516097929966E-2</v>
      </c>
      <c r="AE65" s="8">
        <v>178.86504772839808</v>
      </c>
    </row>
    <row r="66" spans="1:31" x14ac:dyDescent="0.3">
      <c r="A66" s="1" t="s">
        <v>176</v>
      </c>
      <c r="B66" s="1" t="s">
        <v>417</v>
      </c>
      <c r="C66" s="2">
        <v>3.6657090046935424E-2</v>
      </c>
      <c r="D66" s="2">
        <v>7.2639335605533019E-3</v>
      </c>
      <c r="E66" s="2">
        <v>3.6903346679479483E-2</v>
      </c>
      <c r="F66" s="2">
        <v>4.6608283010533555E-3</v>
      </c>
      <c r="G66" s="2">
        <v>9.1209341754193124E-2</v>
      </c>
      <c r="H66" s="2">
        <v>5.7984530939474352E-3</v>
      </c>
      <c r="I66" s="2">
        <v>2.8939052281387847E-2</v>
      </c>
      <c r="J66" s="2">
        <v>4.6212836112296367E-2</v>
      </c>
      <c r="K66" s="2">
        <v>6.2070476789285185E-2</v>
      </c>
      <c r="L66" s="2">
        <v>0.21089637181658416</v>
      </c>
      <c r="M66" s="2">
        <v>2.4961823585270635E-2</v>
      </c>
      <c r="N66" s="2">
        <v>2.4684260525555016E-2</v>
      </c>
      <c r="O66" s="2">
        <v>0.16285884207204088</v>
      </c>
      <c r="P66" s="2">
        <v>1.7181848512987739E-2</v>
      </c>
      <c r="Q66" s="2">
        <v>1.8664890516665589E-2</v>
      </c>
      <c r="R66" s="2">
        <v>0.20177183278041347</v>
      </c>
      <c r="S66" s="2">
        <v>1.8131986053448961</v>
      </c>
      <c r="T66" s="2">
        <v>8.0093685706284584E-2</v>
      </c>
      <c r="U66" s="2">
        <v>2.2599133143448333</v>
      </c>
      <c r="V66" s="2">
        <v>19.691156607833229</v>
      </c>
      <c r="W66" s="2">
        <v>1.038467944352657</v>
      </c>
      <c r="X66" s="2">
        <v>0.53123105701903983</v>
      </c>
      <c r="Y66" s="2">
        <v>0.88083284686407404</v>
      </c>
      <c r="Z66" s="2">
        <v>7.2649233661320881E-2</v>
      </c>
      <c r="AA66" s="2">
        <v>0.17822707140415756</v>
      </c>
      <c r="AB66" s="2">
        <v>1.6660681147808074</v>
      </c>
      <c r="AC66" s="2">
        <v>0.16808744064275802</v>
      </c>
      <c r="AE66" s="8">
        <v>29.360661150382704</v>
      </c>
    </row>
    <row r="67" spans="1:31" x14ac:dyDescent="0.3">
      <c r="A67" s="1" t="s">
        <v>178</v>
      </c>
      <c r="B67" s="1" t="s">
        <v>418</v>
      </c>
      <c r="C67" s="2">
        <v>0.13252460343129749</v>
      </c>
      <c r="D67" s="2">
        <v>1.8114126857399694E-2</v>
      </c>
      <c r="E67" s="2">
        <v>1.0191137404649573</v>
      </c>
      <c r="F67" s="2">
        <v>1.6414308295157314E-3</v>
      </c>
      <c r="G67" s="2">
        <v>0.23840860320006799</v>
      </c>
      <c r="H67" s="2">
        <v>2.0846576071038279E-3</v>
      </c>
      <c r="I67" s="2">
        <v>8.3723957265413998E-2</v>
      </c>
      <c r="J67" s="2">
        <v>5.4706268033685314E-2</v>
      </c>
      <c r="K67" s="2">
        <v>5.7342669355137432E-2</v>
      </c>
      <c r="L67" s="2">
        <v>0.26212140246421278</v>
      </c>
      <c r="M67" s="2">
        <v>8.0659786130410582E-2</v>
      </c>
      <c r="N67" s="2">
        <v>0.22880514936226254</v>
      </c>
      <c r="O67" s="2">
        <v>0.53290666159040012</v>
      </c>
      <c r="P67" s="2">
        <v>6.1543574867990371E-2</v>
      </c>
      <c r="Q67" s="2">
        <v>4.8747178233449373E-2</v>
      </c>
      <c r="R67" s="2">
        <v>1.6036502350130304</v>
      </c>
      <c r="S67" s="2">
        <v>1.7505590454368414</v>
      </c>
      <c r="T67" s="2">
        <v>0.43897236397364114</v>
      </c>
      <c r="U67" s="2">
        <v>1.1875122319721729</v>
      </c>
      <c r="V67" s="2">
        <v>16.118012840176213</v>
      </c>
      <c r="W67" s="2">
        <v>1.7421697286453131</v>
      </c>
      <c r="X67" s="2">
        <v>2.2081682651114201</v>
      </c>
      <c r="Y67" s="2">
        <v>3.5585948419399083</v>
      </c>
      <c r="Z67" s="2">
        <v>0.36207866530158656</v>
      </c>
      <c r="AA67" s="2">
        <v>0.42823678393914416</v>
      </c>
      <c r="AB67" s="2">
        <v>0.69908015330682283</v>
      </c>
      <c r="AC67" s="2">
        <v>2.7617933127626216E-2</v>
      </c>
      <c r="AE67" s="8">
        <v>32.947096897637024</v>
      </c>
    </row>
    <row r="68" spans="1:31" x14ac:dyDescent="0.3">
      <c r="A68" s="1" t="s">
        <v>180</v>
      </c>
      <c r="B68" s="1" t="s">
        <v>419</v>
      </c>
      <c r="C68" s="2">
        <v>0.12155776902979322</v>
      </c>
      <c r="D68" s="2">
        <v>1.7165682168117348E-2</v>
      </c>
      <c r="E68" s="2">
        <v>1.0148184181329261</v>
      </c>
      <c r="F68" s="2">
        <v>1.7668481858428625E-3</v>
      </c>
      <c r="G68" s="2">
        <v>0.25402236164470327</v>
      </c>
      <c r="H68" s="2">
        <v>3.0699069622905023E-3</v>
      </c>
      <c r="I68" s="2">
        <v>7.7077659060150891E-2</v>
      </c>
      <c r="J68" s="2">
        <v>5.9317506293954998E-2</v>
      </c>
      <c r="K68" s="2">
        <v>5.890366342337091E-2</v>
      </c>
      <c r="L68" s="2">
        <v>0.24406379415541915</v>
      </c>
      <c r="M68" s="2">
        <v>9.0824836634378917E-2</v>
      </c>
      <c r="N68" s="2">
        <v>0.21648741740233285</v>
      </c>
      <c r="O68" s="2">
        <v>0.54552487397483274</v>
      </c>
      <c r="P68" s="2">
        <v>6.294374998677367E-2</v>
      </c>
      <c r="Q68" s="2">
        <v>5.7292409322121179E-2</v>
      </c>
      <c r="R68" s="2">
        <v>1.6227094225792087</v>
      </c>
      <c r="S68" s="2">
        <v>1.7887157484204195</v>
      </c>
      <c r="T68" s="2">
        <v>0.45647157050526865</v>
      </c>
      <c r="U68" s="2">
        <v>1.2006432559258453</v>
      </c>
      <c r="V68" s="2">
        <v>16.344890147295882</v>
      </c>
      <c r="W68" s="2">
        <v>1.8374323994009703</v>
      </c>
      <c r="X68" s="2">
        <v>2.3026529041459658</v>
      </c>
      <c r="Y68" s="2">
        <v>3.4752728846685268</v>
      </c>
      <c r="Z68" s="2">
        <v>0.3687044965530788</v>
      </c>
      <c r="AA68" s="2">
        <v>0.42199441197919368</v>
      </c>
      <c r="AB68" s="2">
        <v>0.7104215944507577</v>
      </c>
      <c r="AC68" s="2">
        <v>3.0596260744795191E-2</v>
      </c>
      <c r="AE68" s="8">
        <v>33.385341993046914</v>
      </c>
    </row>
    <row r="69" spans="1:31" x14ac:dyDescent="0.3">
      <c r="A69" s="1" t="s">
        <v>182</v>
      </c>
      <c r="B69" s="1" t="s">
        <v>420</v>
      </c>
      <c r="C69" s="2">
        <v>0.23578253494857082</v>
      </c>
      <c r="D69" s="2">
        <v>2.5303902847736134E-2</v>
      </c>
      <c r="E69" s="2">
        <v>0.38215389633114677</v>
      </c>
      <c r="F69" s="2">
        <v>8.9016092575708045E-3</v>
      </c>
      <c r="G69" s="2">
        <v>0.44269969914287133</v>
      </c>
      <c r="H69" s="2">
        <v>1.5600498686899821E-2</v>
      </c>
      <c r="I69" s="2">
        <v>0.30478151712216095</v>
      </c>
      <c r="J69" s="2">
        <v>0.45419922520520123</v>
      </c>
      <c r="K69" s="2">
        <v>0.35498022658086892</v>
      </c>
      <c r="L69" s="2">
        <v>0.45925394647689161</v>
      </c>
      <c r="M69" s="2">
        <v>0.26003032876097154</v>
      </c>
      <c r="N69" s="2">
        <v>0.33231505232954178</v>
      </c>
      <c r="O69" s="2">
        <v>0.75553327617670796</v>
      </c>
      <c r="P69" s="2">
        <v>4.6766442455589835E-2</v>
      </c>
      <c r="Q69" s="2">
        <v>0.31124483061454766</v>
      </c>
      <c r="R69" s="2">
        <v>0.84435009400942229</v>
      </c>
      <c r="S69" s="2">
        <v>3.630201568730254</v>
      </c>
      <c r="T69" s="2">
        <v>1.248876388706238</v>
      </c>
      <c r="U69" s="2">
        <v>1.1331327020876001</v>
      </c>
      <c r="V69" s="2">
        <v>9.2725032424676961</v>
      </c>
      <c r="W69" s="2">
        <v>1.726735085524872</v>
      </c>
      <c r="X69" s="2">
        <v>1.717115612533378</v>
      </c>
      <c r="Y69" s="2">
        <v>1.9336749830422411</v>
      </c>
      <c r="Z69" s="2">
        <v>0.38154588644601806</v>
      </c>
      <c r="AA69" s="2">
        <v>0.46398019569213028</v>
      </c>
      <c r="AB69" s="2">
        <v>0.83069182673262487</v>
      </c>
      <c r="AC69" s="2">
        <v>0.53310440435618234</v>
      </c>
      <c r="AE69" s="8">
        <v>28.10545897726594</v>
      </c>
    </row>
    <row r="70" spans="1:31" x14ac:dyDescent="0.3">
      <c r="A70" s="1" t="s">
        <v>184</v>
      </c>
      <c r="B70" s="1" t="s">
        <v>421</v>
      </c>
      <c r="C70" s="2">
        <v>0.23407400134985101</v>
      </c>
      <c r="D70" s="2">
        <v>2.5625897533984948E-2</v>
      </c>
      <c r="E70" s="2">
        <v>0.38763752409788776</v>
      </c>
      <c r="F70" s="2">
        <v>8.893040406775736E-3</v>
      </c>
      <c r="G70" s="2">
        <v>0.4506709551460833</v>
      </c>
      <c r="H70" s="2">
        <v>1.6105293523029633E-2</v>
      </c>
      <c r="I70" s="2">
        <v>0.30109757348890287</v>
      </c>
      <c r="J70" s="2">
        <v>0.44937160609317184</v>
      </c>
      <c r="K70" s="2">
        <v>0.34799320122761918</v>
      </c>
      <c r="L70" s="2">
        <v>0.44890098846360071</v>
      </c>
      <c r="M70" s="2">
        <v>0.25024191258776712</v>
      </c>
      <c r="N70" s="2">
        <v>0.32721483336604301</v>
      </c>
      <c r="O70" s="2">
        <v>0.74423473544573193</v>
      </c>
      <c r="P70" s="2">
        <v>4.6032225845793452E-2</v>
      </c>
      <c r="Q70" s="2">
        <v>0.30554170962439653</v>
      </c>
      <c r="R70" s="2">
        <v>0.83190674256208497</v>
      </c>
      <c r="S70" s="2">
        <v>3.5778332018244701</v>
      </c>
      <c r="T70" s="2">
        <v>1.2285774363676751</v>
      </c>
      <c r="U70" s="2">
        <v>1.1506718649408036</v>
      </c>
      <c r="V70" s="2">
        <v>9.2396010883894348</v>
      </c>
      <c r="W70" s="2">
        <v>1.7210069903710399</v>
      </c>
      <c r="X70" s="2">
        <v>1.6972565575331091</v>
      </c>
      <c r="Y70" s="2">
        <v>1.9216611302763895</v>
      </c>
      <c r="Z70" s="2">
        <v>0.375655607460327</v>
      </c>
      <c r="AA70" s="2">
        <v>0.44831131038402672</v>
      </c>
      <c r="AB70" s="2">
        <v>0.79025327770365617</v>
      </c>
      <c r="AC70" s="2">
        <v>0.52830511221025844</v>
      </c>
      <c r="AE70" s="8">
        <v>27.854675818223921</v>
      </c>
    </row>
    <row r="71" spans="1:31" x14ac:dyDescent="0.3">
      <c r="A71" s="1" t="s">
        <v>186</v>
      </c>
      <c r="B71" s="1" t="s">
        <v>422</v>
      </c>
      <c r="C71" s="2">
        <v>0.23183986441239302</v>
      </c>
      <c r="D71" s="2">
        <v>2.4775941167300405E-2</v>
      </c>
      <c r="E71" s="2">
        <v>0.38523425154946439</v>
      </c>
      <c r="F71" s="2">
        <v>8.7672366187326219E-3</v>
      </c>
      <c r="G71" s="2">
        <v>0.43771861445025129</v>
      </c>
      <c r="H71" s="2">
        <v>1.5274655034112709E-2</v>
      </c>
      <c r="I71" s="2">
        <v>0.29815787060878557</v>
      </c>
      <c r="J71" s="2">
        <v>0.44472325215170561</v>
      </c>
      <c r="K71" s="2">
        <v>0.34723847962391935</v>
      </c>
      <c r="L71" s="2">
        <v>0.45033313578104051</v>
      </c>
      <c r="M71" s="2">
        <v>0.25668892893988127</v>
      </c>
      <c r="N71" s="2">
        <v>0.32695667755998442</v>
      </c>
      <c r="O71" s="2">
        <v>0.74264966053684078</v>
      </c>
      <c r="P71" s="2">
        <v>4.5522127284870581E-2</v>
      </c>
      <c r="Q71" s="2">
        <v>0.30613716233937788</v>
      </c>
      <c r="R71" s="2">
        <v>0.83697759017054552</v>
      </c>
      <c r="S71" s="2">
        <v>3.5864405052029804</v>
      </c>
      <c r="T71" s="2">
        <v>1.2255096181767446</v>
      </c>
      <c r="U71" s="2">
        <v>1.1295576006432142</v>
      </c>
      <c r="V71" s="2">
        <v>9.2628316043579275</v>
      </c>
      <c r="W71" s="2">
        <v>1.7034512434711406</v>
      </c>
      <c r="X71" s="2">
        <v>1.7130534252862653</v>
      </c>
      <c r="Y71" s="2">
        <v>1.9122517129017442</v>
      </c>
      <c r="Z71" s="2">
        <v>0.37319820246876539</v>
      </c>
      <c r="AA71" s="2">
        <v>0.44129299496278956</v>
      </c>
      <c r="AB71" s="2">
        <v>0.79253163106811075</v>
      </c>
      <c r="AC71" s="2">
        <v>0.5222632806437536</v>
      </c>
      <c r="AE71" s="8">
        <v>27.82137726741264</v>
      </c>
    </row>
    <row r="72" spans="1:31" x14ac:dyDescent="0.3">
      <c r="A72" s="1" t="s">
        <v>188</v>
      </c>
      <c r="B72" s="1" t="s">
        <v>423</v>
      </c>
      <c r="C72" s="2">
        <v>8.2754735154113683E-3</v>
      </c>
      <c r="D72" s="2">
        <v>1.5358399546964794E-3</v>
      </c>
      <c r="E72" s="2">
        <v>3.0397495705680011E-2</v>
      </c>
      <c r="F72" s="2">
        <v>1.8669467392820916E-4</v>
      </c>
      <c r="G72" s="2">
        <v>0.73110344097308844</v>
      </c>
      <c r="H72" s="2">
        <v>0</v>
      </c>
      <c r="I72" s="2">
        <v>1.9046141753284657E-3</v>
      </c>
      <c r="J72" s="2">
        <v>0.36416219064746963</v>
      </c>
      <c r="K72" s="2">
        <v>5.9956517447710142E-3</v>
      </c>
      <c r="L72" s="2">
        <v>0.16856871525669243</v>
      </c>
      <c r="M72" s="2">
        <v>2.9046557957397714E-4</v>
      </c>
      <c r="N72" s="2">
        <v>7.5915879945739938E-4</v>
      </c>
      <c r="O72" s="2">
        <v>0.1799576006822825</v>
      </c>
      <c r="P72" s="2">
        <v>2.9064691851829489E-3</v>
      </c>
      <c r="Q72" s="2">
        <v>2.7070443382377391E-3</v>
      </c>
      <c r="R72" s="2">
        <v>0.41241589065131695</v>
      </c>
      <c r="S72" s="2">
        <v>6.8851311729638978</v>
      </c>
      <c r="T72" s="2">
        <v>1.7244833235294625</v>
      </c>
      <c r="U72" s="2">
        <v>2.9618384207151327</v>
      </c>
      <c r="V72" s="2">
        <v>4.3715357489945097</v>
      </c>
      <c r="W72" s="2">
        <v>0.46165396822238403</v>
      </c>
      <c r="X72" s="2">
        <v>0.77791339745972865</v>
      </c>
      <c r="Y72" s="2">
        <v>0.8937742858914991</v>
      </c>
      <c r="Z72" s="2">
        <v>0.18106961258627285</v>
      </c>
      <c r="AA72" s="2">
        <v>8.4429748987827749E-2</v>
      </c>
      <c r="AB72" s="2">
        <v>0.24145210214853063</v>
      </c>
      <c r="AC72" s="2">
        <v>1.0563192521039087E-3</v>
      </c>
      <c r="AE72" s="8">
        <v>20.495504846634464</v>
      </c>
    </row>
    <row r="73" spans="1:31" x14ac:dyDescent="0.3">
      <c r="A73" s="1" t="s">
        <v>190</v>
      </c>
      <c r="B73" s="1" t="s">
        <v>424</v>
      </c>
      <c r="C73" s="2">
        <v>8.9593328085155414E-3</v>
      </c>
      <c r="D73" s="2">
        <v>1.6075630086670118E-3</v>
      </c>
      <c r="E73" s="2">
        <v>4.8965638432129074E-2</v>
      </c>
      <c r="F73" s="2">
        <v>1.9992921422542172E-4</v>
      </c>
      <c r="G73" s="2">
        <v>0.72243700195631455</v>
      </c>
      <c r="H73" s="2">
        <v>1.9614933097462518E-4</v>
      </c>
      <c r="I73" s="2">
        <v>1.8570061868526798E-3</v>
      </c>
      <c r="J73" s="2">
        <v>0.35809168664037266</v>
      </c>
      <c r="K73" s="2">
        <v>6.0874289763291701E-3</v>
      </c>
      <c r="L73" s="2">
        <v>0.16591174160598599</v>
      </c>
      <c r="M73" s="2">
        <v>8.6377568875181925E-4</v>
      </c>
      <c r="N73" s="2">
        <v>2.0538910589607876E-3</v>
      </c>
      <c r="O73" s="2">
        <v>0.18030163391588788</v>
      </c>
      <c r="P73" s="2">
        <v>1.4755434715611928E-3</v>
      </c>
      <c r="Q73" s="2">
        <v>1.3706365207787354E-3</v>
      </c>
      <c r="R73" s="2">
        <v>0.38750430688424586</v>
      </c>
      <c r="S73" s="2">
        <v>6.7802564299821979</v>
      </c>
      <c r="T73" s="2">
        <v>1.6940460853626091</v>
      </c>
      <c r="U73" s="2">
        <v>2.8993657729017026</v>
      </c>
      <c r="V73" s="2">
        <v>4.3739518951250993</v>
      </c>
      <c r="W73" s="2">
        <v>0.47188707892900167</v>
      </c>
      <c r="X73" s="2">
        <v>0.79107791227977808</v>
      </c>
      <c r="Y73" s="2">
        <v>0.92290722412509396</v>
      </c>
      <c r="Z73" s="2">
        <v>0.18254431899284546</v>
      </c>
      <c r="AA73" s="2">
        <v>8.4494249877611685E-2</v>
      </c>
      <c r="AB73" s="2">
        <v>0.24253656175579902</v>
      </c>
      <c r="AC73" s="2">
        <v>1.8761742335521197E-3</v>
      </c>
      <c r="AE73" s="8">
        <v>20.332826969265842</v>
      </c>
    </row>
    <row r="74" spans="1:31" x14ac:dyDescent="0.3">
      <c r="A74" s="1" t="s">
        <v>192</v>
      </c>
      <c r="B74" s="1" t="s">
        <v>425</v>
      </c>
      <c r="C74" s="2">
        <v>0.14671743775787877</v>
      </c>
      <c r="D74" s="2">
        <v>2.6195403058543675E-4</v>
      </c>
      <c r="E74" s="2">
        <v>0.25375339093623478</v>
      </c>
      <c r="F74" s="2">
        <v>1.4433538574381798E-4</v>
      </c>
      <c r="G74" s="2">
        <v>4.028377623654384</v>
      </c>
      <c r="H74" s="2">
        <v>3.6251494759583073E-3</v>
      </c>
      <c r="I74" s="2">
        <v>4.2750082642991948E-3</v>
      </c>
      <c r="J74" s="2">
        <v>1.5914964208081701</v>
      </c>
      <c r="K74" s="2">
        <v>4.011821350962971E-3</v>
      </c>
      <c r="L74" s="2">
        <v>2.6309363022631732E-2</v>
      </c>
      <c r="M74" s="2">
        <v>2.812936280033929E-3</v>
      </c>
      <c r="N74" s="2">
        <v>1.7045297783946329E-2</v>
      </c>
      <c r="O74" s="2">
        <v>0.31687315739494476</v>
      </c>
      <c r="P74" s="2">
        <v>3.6770670313729854E-3</v>
      </c>
      <c r="Q74" s="2">
        <v>5.0788251157243471E-3</v>
      </c>
      <c r="R74" s="2">
        <v>1.8905301818997327</v>
      </c>
      <c r="S74" s="2">
        <v>4.7829397023690969</v>
      </c>
      <c r="T74" s="2">
        <v>2.1726959658089746E-2</v>
      </c>
      <c r="U74" s="2">
        <v>0.340329196325734</v>
      </c>
      <c r="V74" s="2">
        <v>9.0201831528469985</v>
      </c>
      <c r="W74" s="2">
        <v>0.42299324485661416</v>
      </c>
      <c r="X74" s="2">
        <v>0.42994299501916261</v>
      </c>
      <c r="Y74" s="2">
        <v>0.51601028284083106</v>
      </c>
      <c r="Z74" s="2">
        <v>6.9448987514874813E-2</v>
      </c>
      <c r="AA74" s="2">
        <v>0.40568229443312487</v>
      </c>
      <c r="AB74" s="2">
        <v>0.56519449902225294</v>
      </c>
      <c r="AC74" s="2">
        <v>6.8610692380564773E-3</v>
      </c>
      <c r="AE74" s="8">
        <v>24.876302354317435</v>
      </c>
    </row>
    <row r="75" spans="1:31" x14ac:dyDescent="0.3">
      <c r="A75" s="1" t="s">
        <v>194</v>
      </c>
      <c r="B75" s="1" t="s">
        <v>426</v>
      </c>
      <c r="C75" s="2">
        <v>0.13933520751169118</v>
      </c>
      <c r="D75" s="2">
        <v>0</v>
      </c>
      <c r="E75" s="2">
        <v>0.28131162928439557</v>
      </c>
      <c r="F75" s="2">
        <v>0</v>
      </c>
      <c r="G75" s="2">
        <v>3.9388794093795694</v>
      </c>
      <c r="H75" s="2">
        <v>0</v>
      </c>
      <c r="I75" s="2">
        <v>1.5012995091791806E-3</v>
      </c>
      <c r="J75" s="2">
        <v>1.5875564579070431</v>
      </c>
      <c r="K75" s="2">
        <v>5.0020364145665812E-3</v>
      </c>
      <c r="L75" s="2">
        <v>2.608091182267179E-2</v>
      </c>
      <c r="M75" s="2">
        <v>3.2538609261217244E-3</v>
      </c>
      <c r="N75" s="2">
        <v>1.4169175863489057E-2</v>
      </c>
      <c r="O75" s="2">
        <v>0.31387118090608229</v>
      </c>
      <c r="P75" s="2">
        <v>1.6395086084091931E-3</v>
      </c>
      <c r="Q75" s="2">
        <v>2.773030247354443E-3</v>
      </c>
      <c r="R75" s="2">
        <v>1.847075510362717</v>
      </c>
      <c r="S75" s="2">
        <v>4.7422700573575094</v>
      </c>
      <c r="T75" s="2">
        <v>1.2399100456268138E-2</v>
      </c>
      <c r="U75" s="2">
        <v>0.31746139475696372</v>
      </c>
      <c r="V75" s="2">
        <v>9.0541596903074932</v>
      </c>
      <c r="W75" s="2">
        <v>0.4520325289056803</v>
      </c>
      <c r="X75" s="2">
        <v>0.42784272407888524</v>
      </c>
      <c r="Y75" s="2">
        <v>0.58761074126822821</v>
      </c>
      <c r="Z75" s="2">
        <v>6.2429354400325418E-2</v>
      </c>
      <c r="AA75" s="2">
        <v>0.39625523157381864</v>
      </c>
      <c r="AB75" s="2">
        <v>0.54712662000857937</v>
      </c>
      <c r="AC75" s="2">
        <v>5.4638176007075386E-3</v>
      </c>
      <c r="AE75" s="8">
        <v>24.767500479457748</v>
      </c>
    </row>
    <row r="76" spans="1:31" x14ac:dyDescent="0.3">
      <c r="A76" s="1" t="s">
        <v>196</v>
      </c>
      <c r="B76" s="1" t="s">
        <v>427</v>
      </c>
      <c r="C76" s="2">
        <v>2.2685836729257527E-2</v>
      </c>
      <c r="D76" s="2">
        <v>2.2555495113120013E-3</v>
      </c>
      <c r="E76" s="2">
        <v>0.74791877489043912</v>
      </c>
      <c r="F76" s="2">
        <v>5.6790148884223091E-4</v>
      </c>
      <c r="G76" s="2">
        <v>0.21266861062326001</v>
      </c>
      <c r="H76" s="2">
        <v>1.5213573404949349E-3</v>
      </c>
      <c r="I76" s="2">
        <v>1.5117766966522445E-2</v>
      </c>
      <c r="J76" s="2">
        <v>4.8792930759937632E-2</v>
      </c>
      <c r="K76" s="2">
        <v>1.5033632446358858E-2</v>
      </c>
      <c r="L76" s="2">
        <v>0.13529315211973736</v>
      </c>
      <c r="M76" s="2">
        <v>1.7548613382838151E-2</v>
      </c>
      <c r="N76" s="2">
        <v>4.9526305274763843E-2</v>
      </c>
      <c r="O76" s="2">
        <v>0.29477508253217044</v>
      </c>
      <c r="P76" s="2">
        <v>5.0868053326923604E-3</v>
      </c>
      <c r="Q76" s="2">
        <v>3.4721875703603002E-2</v>
      </c>
      <c r="R76" s="2">
        <v>0.30513141971613861</v>
      </c>
      <c r="S76" s="2">
        <v>1.9079004218716267</v>
      </c>
      <c r="T76" s="2">
        <v>0.243667260475744</v>
      </c>
      <c r="U76" s="2">
        <v>0.8889253471483296</v>
      </c>
      <c r="V76" s="2">
        <v>8.5731101592826757</v>
      </c>
      <c r="W76" s="2">
        <v>1.0159677043722877</v>
      </c>
      <c r="X76" s="2">
        <v>0.95419585278768304</v>
      </c>
      <c r="Y76" s="2">
        <v>2.4172562051268289</v>
      </c>
      <c r="Z76" s="2">
        <v>0.22175498943830896</v>
      </c>
      <c r="AA76" s="2">
        <v>0.14176433137614067</v>
      </c>
      <c r="AB76" s="2">
        <v>0.43029481584776635</v>
      </c>
      <c r="AC76" s="2">
        <v>4.2216678926614674E-2</v>
      </c>
      <c r="AE76" s="8">
        <v>18.745699381472377</v>
      </c>
    </row>
    <row r="77" spans="1:31" x14ac:dyDescent="0.3">
      <c r="A77" s="1" t="s">
        <v>198</v>
      </c>
      <c r="B77" s="1" t="s">
        <v>428</v>
      </c>
      <c r="C77" s="2">
        <v>1.8459948343844885E-3</v>
      </c>
      <c r="D77" s="2">
        <v>0</v>
      </c>
      <c r="E77" s="2">
        <v>3.1652586686056172</v>
      </c>
      <c r="F77" s="2">
        <v>2.2169714579149506E-4</v>
      </c>
      <c r="G77" s="2">
        <v>6.1083631407717427E-3</v>
      </c>
      <c r="H77" s="2">
        <v>4.6497741803964857E-4</v>
      </c>
      <c r="I77" s="2">
        <v>4.0752875190579645E-3</v>
      </c>
      <c r="J77" s="2">
        <v>1.0106367729654016E-2</v>
      </c>
      <c r="K77" s="2">
        <v>4.7476172780193011E-3</v>
      </c>
      <c r="L77" s="2">
        <v>7.0856863875381024E-2</v>
      </c>
      <c r="M77" s="2">
        <v>3.6635854250953947E-3</v>
      </c>
      <c r="N77" s="2">
        <v>2.0839426113684272E-2</v>
      </c>
      <c r="O77" s="2">
        <v>4.3267023865613971E-2</v>
      </c>
      <c r="P77" s="2">
        <v>1.3608402250275377E-3</v>
      </c>
      <c r="Q77" s="2">
        <v>1.1872382517146481E-2</v>
      </c>
      <c r="R77" s="2">
        <v>0.23947235232165331</v>
      </c>
      <c r="S77" s="2">
        <v>0.71658913162345506</v>
      </c>
      <c r="T77" s="2">
        <v>2.934267197881139E-2</v>
      </c>
      <c r="U77" s="2">
        <v>0.18146713448605695</v>
      </c>
      <c r="V77" s="2">
        <v>8.1407210728060075</v>
      </c>
      <c r="W77" s="2">
        <v>1.1621994866246224</v>
      </c>
      <c r="X77" s="2">
        <v>0.62748461424036406</v>
      </c>
      <c r="Y77" s="2">
        <v>0.78837396429025941</v>
      </c>
      <c r="Z77" s="2">
        <v>3.2054969063224817E-2</v>
      </c>
      <c r="AA77" s="2">
        <v>8.0650122260072302E-3</v>
      </c>
      <c r="AB77" s="2">
        <v>3.350306872163137E-2</v>
      </c>
      <c r="AC77" s="2">
        <v>2.621343739572073E-2</v>
      </c>
      <c r="AE77" s="8">
        <v>15.330176011471098</v>
      </c>
    </row>
    <row r="78" spans="1:31" x14ac:dyDescent="0.3">
      <c r="A78" s="1" t="s">
        <v>200</v>
      </c>
      <c r="B78" s="1" t="s">
        <v>429</v>
      </c>
      <c r="C78" s="2">
        <v>1.1630390304397328E-2</v>
      </c>
      <c r="D78" s="2">
        <v>2.2476104226607611E-3</v>
      </c>
      <c r="E78" s="2">
        <v>3.1481484208805419</v>
      </c>
      <c r="F78" s="2">
        <v>1.6215032465349444E-3</v>
      </c>
      <c r="G78" s="2">
        <v>2.7711074118343386E-2</v>
      </c>
      <c r="H78" s="2">
        <v>1.8751042704443109E-3</v>
      </c>
      <c r="I78" s="2">
        <v>1.1851279609580842E-2</v>
      </c>
      <c r="J78" s="2">
        <v>2.0884653659890472E-2</v>
      </c>
      <c r="K78" s="2">
        <v>8.6334191259661852E-3</v>
      </c>
      <c r="L78" s="2">
        <v>7.7702259423478623E-2</v>
      </c>
      <c r="M78" s="2">
        <v>7.9906741444684386E-3</v>
      </c>
      <c r="N78" s="2">
        <v>2.3204929133591866E-2</v>
      </c>
      <c r="O78" s="2">
        <v>4.5689520400420118E-2</v>
      </c>
      <c r="P78" s="2">
        <v>5.0583344870869709E-3</v>
      </c>
      <c r="Q78" s="2">
        <v>1.4517453993673872E-2</v>
      </c>
      <c r="R78" s="2">
        <v>0.26265886884707967</v>
      </c>
      <c r="S78" s="2">
        <v>0.75725461010553485</v>
      </c>
      <c r="T78" s="2">
        <v>4.5966538824102468E-2</v>
      </c>
      <c r="U78" s="2">
        <v>0.22030963140899373</v>
      </c>
      <c r="V78" s="2">
        <v>8.1854124176175223</v>
      </c>
      <c r="W78" s="2">
        <v>1.1972221005997459</v>
      </c>
      <c r="X78" s="2">
        <v>0.59821134283726163</v>
      </c>
      <c r="Y78" s="2">
        <v>0.84938503739289228</v>
      </c>
      <c r="Z78" s="2">
        <v>3.6088451016981091E-2</v>
      </c>
      <c r="AA78" s="2">
        <v>3.5668412034334976E-2</v>
      </c>
      <c r="AB78" s="2">
        <v>5.7383544969707927E-2</v>
      </c>
      <c r="AC78" s="2">
        <v>3.9239323464152008E-2</v>
      </c>
      <c r="AE78" s="8">
        <v>15.693566906339388</v>
      </c>
    </row>
    <row r="79" spans="1:31" x14ac:dyDescent="0.3">
      <c r="A79" s="1" t="s">
        <v>202</v>
      </c>
      <c r="B79" s="1" t="s">
        <v>430</v>
      </c>
      <c r="C79" s="2">
        <v>1.604376487490317E-3</v>
      </c>
      <c r="D79" s="2">
        <v>2.4163905811451619E-4</v>
      </c>
      <c r="E79" s="2">
        <v>3.2568219527538491</v>
      </c>
      <c r="F79" s="2">
        <v>3.3315940683309578E-4</v>
      </c>
      <c r="G79" s="2">
        <v>5.4610823984031749E-3</v>
      </c>
      <c r="H79" s="2">
        <v>3.5271471062140521E-4</v>
      </c>
      <c r="I79" s="2">
        <v>4.6090591018505961E-3</v>
      </c>
      <c r="J79" s="2">
        <v>9.6374581129231203E-3</v>
      </c>
      <c r="K79" s="2">
        <v>3.624086143597589E-3</v>
      </c>
      <c r="L79" s="2">
        <v>6.8551474102103063E-2</v>
      </c>
      <c r="M79" s="2">
        <v>3.3863352874177613E-3</v>
      </c>
      <c r="N79" s="2">
        <v>1.9221519190554606E-2</v>
      </c>
      <c r="O79" s="2">
        <v>3.31980543438345E-2</v>
      </c>
      <c r="P79" s="2">
        <v>1.7185440355594992E-3</v>
      </c>
      <c r="Q79" s="2">
        <v>1.1814883542776822E-2</v>
      </c>
      <c r="R79" s="2">
        <v>0.24743896435471388</v>
      </c>
      <c r="S79" s="2">
        <v>0.71270061197778645</v>
      </c>
      <c r="T79" s="2">
        <v>2.8423466049888203E-2</v>
      </c>
      <c r="U79" s="2">
        <v>0.13577027487848112</v>
      </c>
      <c r="V79" s="2">
        <v>8.1523388871705524</v>
      </c>
      <c r="W79" s="2">
        <v>1.1668658084062444</v>
      </c>
      <c r="X79" s="2">
        <v>0.5923665330745338</v>
      </c>
      <c r="Y79" s="2">
        <v>0.79402631960029502</v>
      </c>
      <c r="Z79" s="2">
        <v>2.4089686538422028E-2</v>
      </c>
      <c r="AA79" s="2">
        <v>9.1928199754346077E-3</v>
      </c>
      <c r="AB79" s="2">
        <v>3.306435259174486E-2</v>
      </c>
      <c r="AC79" s="2">
        <v>2.5387551893294297E-2</v>
      </c>
      <c r="AE79" s="8">
        <v>15.342241615187319</v>
      </c>
    </row>
    <row r="80" spans="1:31" x14ac:dyDescent="0.3">
      <c r="A80" s="1" t="s">
        <v>204</v>
      </c>
      <c r="B80" s="1" t="s">
        <v>431</v>
      </c>
      <c r="C80" s="2">
        <v>1.465450731901686E-2</v>
      </c>
      <c r="D80" s="2">
        <v>2.4738312935014507E-3</v>
      </c>
      <c r="E80" s="2">
        <v>2.8753691798464653</v>
      </c>
      <c r="F80" s="2">
        <v>1.6758481226165423E-3</v>
      </c>
      <c r="G80" s="2">
        <v>3.7705215540662348E-2</v>
      </c>
      <c r="H80" s="2">
        <v>1.9819684284417341E-3</v>
      </c>
      <c r="I80" s="2">
        <v>1.3222806067901839E-2</v>
      </c>
      <c r="J80" s="2">
        <v>2.4257798060538068E-2</v>
      </c>
      <c r="K80" s="2">
        <v>1.1909608871904198E-2</v>
      </c>
      <c r="L80" s="2">
        <v>8.3273902162899135E-2</v>
      </c>
      <c r="M80" s="2">
        <v>1.09403218003756E-2</v>
      </c>
      <c r="N80" s="2">
        <v>2.4765153290267725E-2</v>
      </c>
      <c r="O80" s="2">
        <v>6.8892400580140789E-2</v>
      </c>
      <c r="P80" s="2">
        <v>6.0278658424212615E-3</v>
      </c>
      <c r="Q80" s="2">
        <v>1.6506449163159645E-2</v>
      </c>
      <c r="R80" s="2">
        <v>0.27777167533732833</v>
      </c>
      <c r="S80" s="2">
        <v>0.84649761838115567</v>
      </c>
      <c r="T80" s="2">
        <v>6.2181090539580701E-2</v>
      </c>
      <c r="U80" s="2">
        <v>0.26872812521957301</v>
      </c>
      <c r="V80" s="2">
        <v>8.289158762406041</v>
      </c>
      <c r="W80" s="2">
        <v>1.2402114152717474</v>
      </c>
      <c r="X80" s="2">
        <v>0.68258088818520279</v>
      </c>
      <c r="Y80" s="2">
        <v>1.0293743168802649</v>
      </c>
      <c r="Z80" s="2">
        <v>5.0656927751220229E-2</v>
      </c>
      <c r="AA80" s="2">
        <v>4.4335757217590976E-2</v>
      </c>
      <c r="AB80" s="2">
        <v>7.9544517078519172E-2</v>
      </c>
      <c r="AC80" s="2">
        <v>3.9538779411709524E-2</v>
      </c>
      <c r="AE80" s="8">
        <v>16.104236730070248</v>
      </c>
    </row>
    <row r="81" spans="1:31" x14ac:dyDescent="0.3">
      <c r="A81" s="1" t="s">
        <v>206</v>
      </c>
      <c r="B81" s="1" t="s">
        <v>432</v>
      </c>
      <c r="C81" s="2">
        <v>1.8427097341362154E-2</v>
      </c>
      <c r="D81" s="2">
        <v>1.0917906981009107E-3</v>
      </c>
      <c r="E81" s="2">
        <v>0.65906823953882832</v>
      </c>
      <c r="F81" s="2">
        <v>1.0822682022853488E-4</v>
      </c>
      <c r="G81" s="2">
        <v>9.7445558908065041E-2</v>
      </c>
      <c r="H81" s="2">
        <v>4.0982055323605338E-5</v>
      </c>
      <c r="I81" s="2">
        <v>2.8268424808148341E-3</v>
      </c>
      <c r="J81" s="2">
        <v>1.5242960344892998E-2</v>
      </c>
      <c r="K81" s="2">
        <v>1.2068288498215292E-2</v>
      </c>
      <c r="L81" s="2">
        <v>0.14369646622521617</v>
      </c>
      <c r="M81" s="2">
        <v>7.775539348796952E-3</v>
      </c>
      <c r="N81" s="2">
        <v>8.0768654483782433E-3</v>
      </c>
      <c r="O81" s="2">
        <v>0.30389546816259561</v>
      </c>
      <c r="P81" s="2">
        <v>1.9897709576722935E-3</v>
      </c>
      <c r="Q81" s="2">
        <v>2.1580948281209635E-2</v>
      </c>
      <c r="R81" s="2">
        <v>0.30077217466686701</v>
      </c>
      <c r="S81" s="2">
        <v>1.2527832137825741</v>
      </c>
      <c r="T81" s="2">
        <v>0.11897730629582373</v>
      </c>
      <c r="U81" s="2">
        <v>0.21848754502241796</v>
      </c>
      <c r="V81" s="2">
        <v>8.9465882629143891</v>
      </c>
      <c r="W81" s="2">
        <v>1.346886763425208</v>
      </c>
      <c r="X81" s="2">
        <v>2.1598533816523813</v>
      </c>
      <c r="Y81" s="2">
        <v>1.1103982340695089</v>
      </c>
      <c r="Z81" s="2">
        <v>0.31917793234350283</v>
      </c>
      <c r="AA81" s="2">
        <v>3.6925937890153936E-2</v>
      </c>
      <c r="AB81" s="2">
        <v>7.4350522828835641E-2</v>
      </c>
      <c r="AC81" s="2">
        <v>2.1212811247130599E-2</v>
      </c>
      <c r="AE81" s="8">
        <v>17.199749131248495</v>
      </c>
    </row>
    <row r="82" spans="1:31" x14ac:dyDescent="0.3">
      <c r="A82" s="1" t="s">
        <v>208</v>
      </c>
      <c r="B82" s="1" t="s">
        <v>433</v>
      </c>
      <c r="C82" s="2">
        <v>2.9191859259392276E-2</v>
      </c>
      <c r="D82" s="2">
        <v>3.2908736837621052E-3</v>
      </c>
      <c r="E82" s="2">
        <v>0.63488431563445935</v>
      </c>
      <c r="F82" s="2">
        <v>1.4400884304726555E-3</v>
      </c>
      <c r="G82" s="2">
        <v>9.3849282917079904E-2</v>
      </c>
      <c r="H82" s="2">
        <v>1.634338193021544E-3</v>
      </c>
      <c r="I82" s="2">
        <v>1.1258406751077402E-2</v>
      </c>
      <c r="J82" s="2">
        <v>1.7831626109962178E-2</v>
      </c>
      <c r="K82" s="2">
        <v>1.8535887775686658E-2</v>
      </c>
      <c r="L82" s="2">
        <v>0.15265260018921853</v>
      </c>
      <c r="M82" s="2">
        <v>1.249662577353465E-2</v>
      </c>
      <c r="N82" s="2">
        <v>1.4689077595422649E-2</v>
      </c>
      <c r="O82" s="2">
        <v>0.32072517112981591</v>
      </c>
      <c r="P82" s="2">
        <v>6.0952732167459172E-3</v>
      </c>
      <c r="Q82" s="2">
        <v>2.4681478655051565E-2</v>
      </c>
      <c r="R82" s="2">
        <v>0.30862643425638525</v>
      </c>
      <c r="S82" s="2">
        <v>1.2102376750761787</v>
      </c>
      <c r="T82" s="2">
        <v>0.13502456923168304</v>
      </c>
      <c r="U82" s="2">
        <v>0.26347182727576901</v>
      </c>
      <c r="V82" s="2">
        <v>9.1693369433601362</v>
      </c>
      <c r="W82" s="2">
        <v>1.3791393478641927</v>
      </c>
      <c r="X82" s="2">
        <v>2.1854739604227285</v>
      </c>
      <c r="Y82" s="2">
        <v>1.2203218671598826</v>
      </c>
      <c r="Z82" s="2">
        <v>0.32883212836355241</v>
      </c>
      <c r="AA82" s="2">
        <v>6.4545273541775861E-2</v>
      </c>
      <c r="AB82" s="2">
        <v>9.6672512363672691E-2</v>
      </c>
      <c r="AC82" s="2">
        <v>3.557085805015802E-2</v>
      </c>
      <c r="AE82" s="8">
        <v>17.740510302280814</v>
      </c>
    </row>
    <row r="83" spans="1:31" x14ac:dyDescent="0.3">
      <c r="A83" s="1" t="s">
        <v>210</v>
      </c>
      <c r="B83" s="1" t="s">
        <v>434</v>
      </c>
      <c r="C83" s="2">
        <v>3.3715488004811084E-2</v>
      </c>
      <c r="D83" s="2">
        <v>7.0245154228306642E-4</v>
      </c>
      <c r="E83" s="2">
        <v>0.16624056545553925</v>
      </c>
      <c r="F83" s="2">
        <v>2.4770613703668657E-4</v>
      </c>
      <c r="G83" s="2">
        <v>6.5625185334228647E-2</v>
      </c>
      <c r="H83" s="2">
        <v>3.9933925626638275E-4</v>
      </c>
      <c r="I83" s="2">
        <v>3.7948547193480922E-3</v>
      </c>
      <c r="J83" s="2">
        <v>3.7102788506333341E-2</v>
      </c>
      <c r="K83" s="2">
        <v>4.6941006017738761E-3</v>
      </c>
      <c r="L83" s="2">
        <v>5.1684260158547018E-2</v>
      </c>
      <c r="M83" s="2">
        <v>1.3870795467732155E-2</v>
      </c>
      <c r="N83" s="2">
        <v>1.098921725755988E-2</v>
      </c>
      <c r="O83" s="2">
        <v>0.18414722928257835</v>
      </c>
      <c r="P83" s="2">
        <v>1.0764269182740335E-2</v>
      </c>
      <c r="Q83" s="2">
        <v>9.036909405964107E-3</v>
      </c>
      <c r="R83" s="2">
        <v>0.16217229135734104</v>
      </c>
      <c r="S83" s="2">
        <v>1.004841611788784</v>
      </c>
      <c r="T83" s="2">
        <v>8.090856750378235E-2</v>
      </c>
      <c r="U83" s="2">
        <v>0.35696918592463994</v>
      </c>
      <c r="V83" s="2">
        <v>8.8028782335768767</v>
      </c>
      <c r="W83" s="2">
        <v>1.159127764822284</v>
      </c>
      <c r="X83" s="2">
        <v>0.98426298736476969</v>
      </c>
      <c r="Y83" s="2">
        <v>3.0052700081593002</v>
      </c>
      <c r="Z83" s="2">
        <v>4.5703396369438147E-2</v>
      </c>
      <c r="AA83" s="2">
        <v>5.9460450895153276E-2</v>
      </c>
      <c r="AB83" s="2">
        <v>0.21173197861686704</v>
      </c>
      <c r="AC83" s="2">
        <v>1.4978957710326634E-2</v>
      </c>
      <c r="AE83" s="8">
        <v>16.481320594402302</v>
      </c>
    </row>
    <row r="84" spans="1:31" x14ac:dyDescent="0.3">
      <c r="A84" s="1" t="s">
        <v>212</v>
      </c>
      <c r="B84" s="1" t="s">
        <v>435</v>
      </c>
      <c r="C84" s="2">
        <v>3.5383429055472676E-2</v>
      </c>
      <c r="D84" s="2">
        <v>9.7221246548364368E-4</v>
      </c>
      <c r="E84" s="2">
        <v>0.1781102497963572</v>
      </c>
      <c r="F84" s="2">
        <v>4.7965188888065397E-4</v>
      </c>
      <c r="G84" s="2">
        <v>6.3141603106267444E-2</v>
      </c>
      <c r="H84" s="2">
        <v>5.5357672329369812E-4</v>
      </c>
      <c r="I84" s="2">
        <v>3.3009470502422204E-3</v>
      </c>
      <c r="J84" s="2">
        <v>3.5585684470161985E-2</v>
      </c>
      <c r="K84" s="2">
        <v>4.1132746220635267E-3</v>
      </c>
      <c r="L84" s="2">
        <v>4.9362852259090158E-2</v>
      </c>
      <c r="M84" s="2">
        <v>1.2596781739711176E-2</v>
      </c>
      <c r="N84" s="2">
        <v>8.6862518899726675E-3</v>
      </c>
      <c r="O84" s="2">
        <v>0.18439983193271323</v>
      </c>
      <c r="P84" s="2">
        <v>1.1106796001776007E-2</v>
      </c>
      <c r="Q84" s="2">
        <v>8.0118871683491303E-3</v>
      </c>
      <c r="R84" s="2">
        <v>0.14840934894130317</v>
      </c>
      <c r="S84" s="2">
        <v>0.9854922549744759</v>
      </c>
      <c r="T84" s="2">
        <v>8.2671229968185295E-2</v>
      </c>
      <c r="U84" s="2">
        <v>0.35891098869985916</v>
      </c>
      <c r="V84" s="2">
        <v>8.7240845251950816</v>
      </c>
      <c r="W84" s="2">
        <v>1.1331688560402926</v>
      </c>
      <c r="X84" s="2">
        <v>0.97194737476977311</v>
      </c>
      <c r="Y84" s="2">
        <v>3.0021299016961756</v>
      </c>
      <c r="Z84" s="2">
        <v>4.4900538230696202E-2</v>
      </c>
      <c r="AA84" s="2">
        <v>5.6852029327742797E-2</v>
      </c>
      <c r="AB84" s="2">
        <v>0.20804908891034773</v>
      </c>
      <c r="AC84" s="2">
        <v>1.5124934274421015E-2</v>
      </c>
      <c r="AE84" s="8">
        <v>16.327546101198188</v>
      </c>
    </row>
    <row r="85" spans="1:31" x14ac:dyDescent="0.3">
      <c r="A85" s="1" t="s">
        <v>214</v>
      </c>
      <c r="B85" s="1" t="s">
        <v>436</v>
      </c>
      <c r="C85" s="2">
        <v>0.1009319030221433</v>
      </c>
      <c r="D85" s="2">
        <v>7.9486662309354757E-3</v>
      </c>
      <c r="E85" s="2">
        <v>0.34672991502047135</v>
      </c>
      <c r="F85" s="2">
        <v>1.5129108891155279E-3</v>
      </c>
      <c r="G85" s="2">
        <v>0.19265013540155076</v>
      </c>
      <c r="H85" s="2">
        <v>2.366099065740021E-3</v>
      </c>
      <c r="I85" s="2">
        <v>5.5372627313147668E-2</v>
      </c>
      <c r="J85" s="2">
        <v>5.9233466034695224E-2</v>
      </c>
      <c r="K85" s="2">
        <v>1.5636497884033197E-2</v>
      </c>
      <c r="L85" s="2">
        <v>8.8122359170080031E-2</v>
      </c>
      <c r="M85" s="2">
        <v>3.0825143999879318E-2</v>
      </c>
      <c r="N85" s="2">
        <v>4.7068415718471361E-2</v>
      </c>
      <c r="O85" s="2">
        <v>0.35126500347982298</v>
      </c>
      <c r="P85" s="2">
        <v>0.16087968776645462</v>
      </c>
      <c r="Q85" s="2">
        <v>2.2829131468136796E-2</v>
      </c>
      <c r="R85" s="2">
        <v>0.30116677766282035</v>
      </c>
      <c r="S85" s="2">
        <v>1.5806957705155462</v>
      </c>
      <c r="T85" s="2">
        <v>0.13783946521470786</v>
      </c>
      <c r="U85" s="2">
        <v>0.47660071419198202</v>
      </c>
      <c r="V85" s="2">
        <v>11.741789010362963</v>
      </c>
      <c r="W85" s="2">
        <v>1.6025231048756379</v>
      </c>
      <c r="X85" s="2">
        <v>1.15134789566283</v>
      </c>
      <c r="Y85" s="2">
        <v>3.180041519948162</v>
      </c>
      <c r="Z85" s="2">
        <v>0.27961671236270869</v>
      </c>
      <c r="AA85" s="2">
        <v>0.29786529810696966</v>
      </c>
      <c r="AB85" s="2">
        <v>0.59467948136734172</v>
      </c>
      <c r="AC85" s="2">
        <v>3.6411557725122251E-2</v>
      </c>
      <c r="AE85" s="8">
        <v>22.863949270461472</v>
      </c>
    </row>
    <row r="86" spans="1:31" x14ac:dyDescent="0.3">
      <c r="A86" s="1" t="s">
        <v>216</v>
      </c>
      <c r="B86" s="1" t="s">
        <v>437</v>
      </c>
      <c r="C86" s="2">
        <v>2.9956364139698101E-3</v>
      </c>
      <c r="D86" s="2">
        <v>1.7088260113036653E-4</v>
      </c>
      <c r="E86" s="2">
        <v>9.8420968921630065E-3</v>
      </c>
      <c r="F86" s="2">
        <v>1.0981731182016563E-6</v>
      </c>
      <c r="G86" s="2">
        <v>1.954525508083854E-3</v>
      </c>
      <c r="H86" s="2">
        <v>0</v>
      </c>
      <c r="I86" s="2">
        <v>1.1376639687389887E-3</v>
      </c>
      <c r="J86" s="2">
        <v>2.0883296503568156E-3</v>
      </c>
      <c r="K86" s="2">
        <v>2.0768593662306655E-3</v>
      </c>
      <c r="L86" s="2">
        <v>2.9360246065201087E-2</v>
      </c>
      <c r="M86" s="2">
        <v>2.0148197074123931E-3</v>
      </c>
      <c r="N86" s="2">
        <v>3.7645969048631325E-4</v>
      </c>
      <c r="O86" s="2">
        <v>5.095704653576201E-2</v>
      </c>
      <c r="P86" s="2">
        <v>4.9793113777996697E-4</v>
      </c>
      <c r="Q86" s="2">
        <v>1.3925649075401671E-3</v>
      </c>
      <c r="R86" s="2">
        <v>0.82041377146564665</v>
      </c>
      <c r="S86" s="2">
        <v>2.1833852793251021</v>
      </c>
      <c r="T86" s="2">
        <v>5.221554594956654E-3</v>
      </c>
      <c r="U86" s="2">
        <v>0.85329422513498288</v>
      </c>
      <c r="V86" s="2">
        <v>5.9981189732910387</v>
      </c>
      <c r="W86" s="2">
        <v>2.120465009708596</v>
      </c>
      <c r="X86" s="2">
        <v>7.9537618759188217E-2</v>
      </c>
      <c r="Y86" s="2">
        <v>1.24490108782999</v>
      </c>
      <c r="Z86" s="2">
        <v>9.5584692034829371E-3</v>
      </c>
      <c r="AA86" s="2">
        <v>2.2392314421184724E-3</v>
      </c>
      <c r="AB86" s="2">
        <v>0.46549642340753816</v>
      </c>
      <c r="AC86" s="2">
        <v>2.5403878764600107E-2</v>
      </c>
      <c r="AE86" s="8">
        <v>13.912901683545213</v>
      </c>
    </row>
    <row r="87" spans="1:31" x14ac:dyDescent="0.3">
      <c r="A87" s="1" t="s">
        <v>218</v>
      </c>
      <c r="B87" s="1" t="s">
        <v>438</v>
      </c>
      <c r="C87" s="2">
        <v>4.5572981735111824E-3</v>
      </c>
      <c r="D87" s="2">
        <v>3.6679615879423245E-4</v>
      </c>
      <c r="E87" s="2">
        <v>2.6696567811083607E-2</v>
      </c>
      <c r="F87" s="2">
        <v>4.6365380000483656E-5</v>
      </c>
      <c r="G87" s="2">
        <v>6.4740555472846059E-3</v>
      </c>
      <c r="H87" s="2">
        <v>9.6411993221263138E-5</v>
      </c>
      <c r="I87" s="2">
        <v>2.87695269168706E-3</v>
      </c>
      <c r="J87" s="2">
        <v>4.7911195353232778E-3</v>
      </c>
      <c r="K87" s="2">
        <v>4.0642592126636356E-3</v>
      </c>
      <c r="L87" s="2">
        <v>3.449992339069697E-2</v>
      </c>
      <c r="M87" s="2">
        <v>4.5430066974859549E-3</v>
      </c>
      <c r="N87" s="2">
        <v>4.3337701106783309E-3</v>
      </c>
      <c r="O87" s="2">
        <v>6.0152145176499659E-2</v>
      </c>
      <c r="P87" s="2">
        <v>1.3027588352036038E-3</v>
      </c>
      <c r="Q87" s="2">
        <v>3.747628318706057E-3</v>
      </c>
      <c r="R87" s="2">
        <v>0.81644874536393608</v>
      </c>
      <c r="S87" s="2">
        <v>2.1758963667717888</v>
      </c>
      <c r="T87" s="2">
        <v>1.5868528835007764E-2</v>
      </c>
      <c r="U87" s="2">
        <v>0.8532672524927456</v>
      </c>
      <c r="V87" s="2">
        <v>6.1395884709854753</v>
      </c>
      <c r="W87" s="2">
        <v>2.0974646688377501</v>
      </c>
      <c r="X87" s="2">
        <v>0.12198790629395745</v>
      </c>
      <c r="Y87" s="2">
        <v>1.2820489737965044</v>
      </c>
      <c r="Z87" s="2">
        <v>1.5219753937340614E-2</v>
      </c>
      <c r="AA87" s="2">
        <v>7.483247390510663E-3</v>
      </c>
      <c r="AB87" s="2">
        <v>0.46318766268330186</v>
      </c>
      <c r="AC87" s="2">
        <v>2.7487712682255149E-2</v>
      </c>
      <c r="AE87" s="8">
        <v>14.174498349103413</v>
      </c>
    </row>
    <row r="88" spans="1:31" x14ac:dyDescent="0.3">
      <c r="A88" s="1" t="s">
        <v>220</v>
      </c>
      <c r="B88" s="1" t="s">
        <v>439</v>
      </c>
      <c r="C88" s="2">
        <v>3.3063827539582908E-3</v>
      </c>
      <c r="D88" s="2">
        <v>4.2338508788757631E-4</v>
      </c>
      <c r="E88" s="2">
        <v>0.66326005749238914</v>
      </c>
      <c r="F88" s="2">
        <v>2.254286457770966E-4</v>
      </c>
      <c r="G88" s="2">
        <v>1.7359568979669431E-2</v>
      </c>
      <c r="H88" s="2">
        <v>1.8564065372627487E-4</v>
      </c>
      <c r="I88" s="2">
        <v>2.646617120899203E-3</v>
      </c>
      <c r="J88" s="2">
        <v>7.6302838139696112E-3</v>
      </c>
      <c r="K88" s="2">
        <v>2.3401045149248154E-3</v>
      </c>
      <c r="L88" s="2">
        <v>5.3507248395740892E-2</v>
      </c>
      <c r="M88" s="2">
        <v>5.1446402281042957E-3</v>
      </c>
      <c r="N88" s="2">
        <v>1.6997452997910917E-2</v>
      </c>
      <c r="O88" s="2">
        <v>7.518214772060465E-2</v>
      </c>
      <c r="P88" s="2">
        <v>1.7048126781919321E-3</v>
      </c>
      <c r="Q88" s="2">
        <v>4.8408921247378592E-3</v>
      </c>
      <c r="R88" s="2">
        <v>0.23012871318988459</v>
      </c>
      <c r="S88" s="2">
        <v>2.1660605284634005</v>
      </c>
      <c r="T88" s="2">
        <v>1.93587556625677E-2</v>
      </c>
      <c r="U88" s="2">
        <v>0.26865558700739006</v>
      </c>
      <c r="V88" s="2">
        <v>9.5707246506014467</v>
      </c>
      <c r="W88" s="2">
        <v>1.2005194002064103</v>
      </c>
      <c r="X88" s="2">
        <v>0.6112679562019937</v>
      </c>
      <c r="Y88" s="2">
        <v>1.8477250364543525</v>
      </c>
      <c r="Z88" s="2">
        <v>1.483797227947089E-2</v>
      </c>
      <c r="AA88" s="2">
        <v>1.5114360714897735E-2</v>
      </c>
      <c r="AB88" s="2">
        <v>4.7578459568857825E-2</v>
      </c>
      <c r="AC88" s="2">
        <v>4.7462791783765973E-3</v>
      </c>
      <c r="AE88" s="8">
        <v>16.851472362737539</v>
      </c>
    </row>
    <row r="89" spans="1:31" x14ac:dyDescent="0.3">
      <c r="A89" s="1" t="s">
        <v>222</v>
      </c>
      <c r="B89" s="1" t="s">
        <v>440</v>
      </c>
      <c r="C89" s="2">
        <v>1.4866992227430908E-2</v>
      </c>
      <c r="D89" s="2">
        <v>3.7473722870647094E-5</v>
      </c>
      <c r="E89" s="2">
        <v>4.8539352989628055</v>
      </c>
      <c r="F89" s="2">
        <v>0</v>
      </c>
      <c r="G89" s="2">
        <v>4.8376182326580079E-2</v>
      </c>
      <c r="H89" s="2">
        <v>1.7423151067093638E-5</v>
      </c>
      <c r="I89" s="2">
        <v>3.8626033143131949E-4</v>
      </c>
      <c r="J89" s="2">
        <v>8.4436273865837116E-3</v>
      </c>
      <c r="K89" s="2">
        <v>5.7937940185425721E-4</v>
      </c>
      <c r="L89" s="2">
        <v>7.2143451071624426E-2</v>
      </c>
      <c r="M89" s="2">
        <v>9.3099071001076256E-4</v>
      </c>
      <c r="N89" s="2">
        <v>8.5397618551868049E-4</v>
      </c>
      <c r="O89" s="2">
        <v>9.0339841190643186E-2</v>
      </c>
      <c r="P89" s="2">
        <v>1.1648151709450544E-3</v>
      </c>
      <c r="Q89" s="2">
        <v>6.2873168578032835E-4</v>
      </c>
      <c r="R89" s="2">
        <v>4.4400208345144722E-2</v>
      </c>
      <c r="S89" s="2">
        <v>0.38616156750312303</v>
      </c>
      <c r="T89" s="2">
        <v>3.4881958202250173E-2</v>
      </c>
      <c r="U89" s="2">
        <v>0.66922649762758102</v>
      </c>
      <c r="V89" s="2">
        <v>4.2686816130844951</v>
      </c>
      <c r="W89" s="2">
        <v>0.10247415257524764</v>
      </c>
      <c r="X89" s="2">
        <v>0.2533563263696198</v>
      </c>
      <c r="Y89" s="2">
        <v>0.60636837724419224</v>
      </c>
      <c r="Z89" s="2">
        <v>6.1487048459389886E-3</v>
      </c>
      <c r="AA89" s="2">
        <v>5.8285759003118822E-3</v>
      </c>
      <c r="AB89" s="2">
        <v>2.3876181984812592E-2</v>
      </c>
      <c r="AC89" s="2">
        <v>1.2015367764965077E-3</v>
      </c>
      <c r="AE89" s="8">
        <v>11.49531014398436</v>
      </c>
    </row>
    <row r="90" spans="1:31" x14ac:dyDescent="0.3">
      <c r="A90" s="1" t="s">
        <v>224</v>
      </c>
      <c r="B90" s="1" t="s">
        <v>441</v>
      </c>
      <c r="C90" s="2">
        <v>4.9156316755046336E-2</v>
      </c>
      <c r="D90" s="2">
        <v>3.873985358870998E-3</v>
      </c>
      <c r="E90" s="2">
        <v>1.3591642792320118</v>
      </c>
      <c r="F90" s="2">
        <v>1.3717002355333949E-3</v>
      </c>
      <c r="G90" s="2">
        <v>0.23047872748058926</v>
      </c>
      <c r="H90" s="2">
        <v>4.202225906996265E-3</v>
      </c>
      <c r="I90" s="2">
        <v>2.7147540960318992E-2</v>
      </c>
      <c r="J90" s="2">
        <v>9.8653630979930212E-2</v>
      </c>
      <c r="K90" s="2">
        <v>0.11757418361519976</v>
      </c>
      <c r="L90" s="2">
        <v>0.23745775797879051</v>
      </c>
      <c r="M90" s="2">
        <v>9.4931433186873568E-2</v>
      </c>
      <c r="N90" s="2">
        <v>9.1123272014808007E-2</v>
      </c>
      <c r="O90" s="2">
        <v>0.30589460010863062</v>
      </c>
      <c r="P90" s="2">
        <v>8.2841012396286072E-3</v>
      </c>
      <c r="Q90" s="2">
        <v>8.3238658580802552E-2</v>
      </c>
      <c r="R90" s="2">
        <v>0.58737942537895715</v>
      </c>
      <c r="S90" s="2">
        <v>2.080580577711832</v>
      </c>
      <c r="T90" s="2">
        <v>0.29657068808496145</v>
      </c>
      <c r="U90" s="2">
        <v>0.66741733780305168</v>
      </c>
      <c r="V90" s="2">
        <v>8.9539744590867176</v>
      </c>
      <c r="W90" s="2">
        <v>3.0994339051281363</v>
      </c>
      <c r="X90" s="2">
        <v>1.3581790195315619</v>
      </c>
      <c r="Y90" s="2">
        <v>5.2610270543292463</v>
      </c>
      <c r="Z90" s="2">
        <v>0.11716953315885216</v>
      </c>
      <c r="AA90" s="2">
        <v>0.25041409318380631</v>
      </c>
      <c r="AB90" s="2">
        <v>0.66638388364393408</v>
      </c>
      <c r="AC90" s="2">
        <v>4.4324867432155711E-2</v>
      </c>
      <c r="AE90" s="8">
        <v>26.095407258107244</v>
      </c>
    </row>
    <row r="91" spans="1:31" x14ac:dyDescent="0.3">
      <c r="A91" s="1" t="s">
        <v>226</v>
      </c>
      <c r="B91" s="1" t="s">
        <v>442</v>
      </c>
      <c r="C91" s="2">
        <v>4.3083370137626205E-2</v>
      </c>
      <c r="D91" s="2">
        <v>2.7878529394816495E-3</v>
      </c>
      <c r="E91" s="2">
        <v>1.3690223873904264</v>
      </c>
      <c r="F91" s="2">
        <v>8.6065421069680547E-4</v>
      </c>
      <c r="G91" s="2">
        <v>0.23645593279055749</v>
      </c>
      <c r="H91" s="2">
        <v>3.1414185566885381E-3</v>
      </c>
      <c r="I91" s="2">
        <v>2.79171615421583E-2</v>
      </c>
      <c r="J91" s="2">
        <v>0.12268926454393218</v>
      </c>
      <c r="K91" s="2">
        <v>0.12009623073475656</v>
      </c>
      <c r="L91" s="2">
        <v>0.31280264262561158</v>
      </c>
      <c r="M91" s="2">
        <v>0.10937390103045848</v>
      </c>
      <c r="N91" s="2">
        <v>0.12419405299990605</v>
      </c>
      <c r="O91" s="2">
        <v>0.41168879506637623</v>
      </c>
      <c r="P91" s="2">
        <v>1.0794589004505742E-2</v>
      </c>
      <c r="Q91" s="2">
        <v>9.4432636391272057E-2</v>
      </c>
      <c r="R91" s="2">
        <v>0.69498697865587578</v>
      </c>
      <c r="S91" s="2">
        <v>2.2521460179490278</v>
      </c>
      <c r="T91" s="2">
        <v>0.31223332740682996</v>
      </c>
      <c r="U91" s="2">
        <v>0.84763704416246488</v>
      </c>
      <c r="V91" s="2">
        <v>11.459649901291787</v>
      </c>
      <c r="W91" s="2">
        <v>3.1394453800257733</v>
      </c>
      <c r="X91" s="2">
        <v>1.4634412837887532</v>
      </c>
      <c r="Y91" s="2">
        <v>5.2905340796535025</v>
      </c>
      <c r="Z91" s="2">
        <v>0.13965237113179366</v>
      </c>
      <c r="AA91" s="2">
        <v>0.23705590366362558</v>
      </c>
      <c r="AB91" s="2">
        <v>0.84754577626166794</v>
      </c>
      <c r="AC91" s="2">
        <v>4.2582935135101474E-2</v>
      </c>
      <c r="AE91" s="8">
        <v>29.71625188909066</v>
      </c>
    </row>
    <row r="92" spans="1:31" x14ac:dyDescent="0.3">
      <c r="A92" s="1" t="s">
        <v>228</v>
      </c>
      <c r="B92" s="1" t="s">
        <v>443</v>
      </c>
      <c r="C92" s="2">
        <v>3.5620428611764302E-2</v>
      </c>
      <c r="D92" s="2">
        <v>5.7865533870374982E-3</v>
      </c>
      <c r="E92" s="2">
        <v>0.19106193853543088</v>
      </c>
      <c r="F92" s="2">
        <v>3.4951451126036133E-3</v>
      </c>
      <c r="G92" s="2">
        <v>0.2441347427230896</v>
      </c>
      <c r="H92" s="2">
        <v>4.6155419421840052E-3</v>
      </c>
      <c r="I92" s="2">
        <v>3.198712132806774E-2</v>
      </c>
      <c r="J92" s="2">
        <v>7.1795718846616882E-2</v>
      </c>
      <c r="K92" s="2">
        <v>1.7276604388989099E-2</v>
      </c>
      <c r="L92" s="2">
        <v>0.1040786253435283</v>
      </c>
      <c r="M92" s="2">
        <v>4.7817674792562097E-2</v>
      </c>
      <c r="N92" s="2">
        <v>2.0908151585786641E-2</v>
      </c>
      <c r="O92" s="2">
        <v>0.17450418386265801</v>
      </c>
      <c r="P92" s="2">
        <v>3.5500274260986717E-2</v>
      </c>
      <c r="Q92" s="2">
        <v>1.4377418323896553E-2</v>
      </c>
      <c r="R92" s="2">
        <v>0.73253070846502855</v>
      </c>
      <c r="S92" s="2">
        <v>1.6555055526852178</v>
      </c>
      <c r="T92" s="2">
        <v>0.38181091692331764</v>
      </c>
      <c r="U92" s="2">
        <v>2.6403233523969654</v>
      </c>
      <c r="V92" s="2">
        <v>5.1424597153791352</v>
      </c>
      <c r="W92" s="2">
        <v>1.0912630851852727</v>
      </c>
      <c r="X92" s="2">
        <v>0.47111522249584353</v>
      </c>
      <c r="Y92" s="2">
        <v>1.4626289141252244</v>
      </c>
      <c r="Z92" s="2">
        <v>0.1522341416857764</v>
      </c>
      <c r="AA92" s="2">
        <v>0.11509664372396307</v>
      </c>
      <c r="AB92" s="2">
        <v>0.27653891563597671</v>
      </c>
      <c r="AC92" s="2">
        <v>6.1091394872593831E-2</v>
      </c>
      <c r="AE92" s="8">
        <v>15.185558686619514</v>
      </c>
    </row>
    <row r="93" spans="1:31" x14ac:dyDescent="0.3">
      <c r="A93" s="1" t="s">
        <v>230</v>
      </c>
      <c r="B93" s="1" t="s">
        <v>444</v>
      </c>
      <c r="C93" s="2">
        <v>0.10854180368878487</v>
      </c>
      <c r="D93" s="2">
        <v>2.3176401889399612E-2</v>
      </c>
      <c r="E93" s="2">
        <v>0.38649734846309719</v>
      </c>
      <c r="F93" s="2">
        <v>2.3317726964697326E-2</v>
      </c>
      <c r="G93" s="2">
        <v>0.42573985834959743</v>
      </c>
      <c r="H93" s="2">
        <v>3.3591741792027854E-2</v>
      </c>
      <c r="I93" s="2">
        <v>5.1982543494136474E-2</v>
      </c>
      <c r="J93" s="2">
        <v>0.10887914093374217</v>
      </c>
      <c r="K93" s="2">
        <v>5.9745253076854091E-2</v>
      </c>
      <c r="L93" s="2">
        <v>0.21125478588008287</v>
      </c>
      <c r="M93" s="2">
        <v>9.1854980355096677E-2</v>
      </c>
      <c r="N93" s="2">
        <v>6.5362288399137283E-2</v>
      </c>
      <c r="O93" s="2">
        <v>0.27636161016326594</v>
      </c>
      <c r="P93" s="2">
        <v>7.2739806593705034E-2</v>
      </c>
      <c r="Q93" s="2">
        <v>0.10955158989876204</v>
      </c>
      <c r="R93" s="2">
        <v>0.60583102884474238</v>
      </c>
      <c r="S93" s="2">
        <v>0.87307731644437758</v>
      </c>
      <c r="T93" s="2">
        <v>0.19468372928749977</v>
      </c>
      <c r="U93" s="2">
        <v>0.95940617485685331</v>
      </c>
      <c r="V93" s="2">
        <v>2.3028591019127269</v>
      </c>
      <c r="W93" s="2">
        <v>0.60686763649931297</v>
      </c>
      <c r="X93" s="2">
        <v>0.40278602289809173</v>
      </c>
      <c r="Y93" s="2">
        <v>0.65703678109666086</v>
      </c>
      <c r="Z93" s="2">
        <v>0.13145830241169904</v>
      </c>
      <c r="AA93" s="2">
        <v>0.24317966245745279</v>
      </c>
      <c r="AB93" s="2">
        <v>0.30510042776780494</v>
      </c>
      <c r="AC93" s="2">
        <v>8.3888827311166342E-2</v>
      </c>
      <c r="AE93" s="8">
        <v>9.4147718917307763</v>
      </c>
    </row>
    <row r="94" spans="1:31" x14ac:dyDescent="0.3">
      <c r="A94" s="1" t="s">
        <v>232</v>
      </c>
      <c r="B94" s="1" t="s">
        <v>445</v>
      </c>
      <c r="C94" s="2">
        <v>8.508356964161988E-2</v>
      </c>
      <c r="D94" s="2">
        <v>3.5288626201775947E-2</v>
      </c>
      <c r="E94" s="2">
        <v>6.3155404462866882E-2</v>
      </c>
      <c r="F94" s="2">
        <v>3.9112977291846249E-2</v>
      </c>
      <c r="G94" s="2">
        <v>0.15574494699267386</v>
      </c>
      <c r="H94" s="2">
        <v>2.7197073353163511E-2</v>
      </c>
      <c r="I94" s="2">
        <v>2.6833672383095027E-2</v>
      </c>
      <c r="J94" s="2">
        <v>8.8353197434569167E-2</v>
      </c>
      <c r="K94" s="2">
        <v>0.10082241112981993</v>
      </c>
      <c r="L94" s="2">
        <v>0.21580382998749609</v>
      </c>
      <c r="M94" s="2">
        <v>7.7254527629120717E-2</v>
      </c>
      <c r="N94" s="2">
        <v>0.12459499737013813</v>
      </c>
      <c r="O94" s="2">
        <v>0.30864817110394849</v>
      </c>
      <c r="P94" s="2">
        <v>2.5255055498795705E-2</v>
      </c>
      <c r="Q94" s="2">
        <v>4.4252418640563972E-2</v>
      </c>
      <c r="R94" s="2">
        <v>0.12832683942881032</v>
      </c>
      <c r="S94" s="2">
        <v>0.95361597004356968</v>
      </c>
      <c r="T94" s="2">
        <v>5.763662661996076E-2</v>
      </c>
      <c r="U94" s="2">
        <v>1.0423557485399908</v>
      </c>
      <c r="V94" s="2">
        <v>3.7232808165312465</v>
      </c>
      <c r="W94" s="2">
        <v>0.29608719356069935</v>
      </c>
      <c r="X94" s="2">
        <v>0.33510125959739334</v>
      </c>
      <c r="Y94" s="2">
        <v>0.80540267173175017</v>
      </c>
      <c r="Z94" s="2">
        <v>8.5783426726092848E-2</v>
      </c>
      <c r="AA94" s="2">
        <v>0.12647147938915893</v>
      </c>
      <c r="AB94" s="2">
        <v>0.32346376417378353</v>
      </c>
      <c r="AC94" s="2">
        <v>0.48022017422830054</v>
      </c>
      <c r="AE94" s="8">
        <v>9.7751468496922502</v>
      </c>
    </row>
    <row r="95" spans="1:31" x14ac:dyDescent="0.3">
      <c r="A95" s="1" t="s">
        <v>234</v>
      </c>
      <c r="B95" s="1" t="s">
        <v>446</v>
      </c>
      <c r="C95" s="2">
        <v>0.86483446227433491</v>
      </c>
      <c r="D95" s="2">
        <v>0.15557302476215784</v>
      </c>
      <c r="E95" s="2">
        <v>0.41339767979059017</v>
      </c>
      <c r="F95" s="2">
        <v>0.10664415700821088</v>
      </c>
      <c r="G95" s="2">
        <v>1.3230426547018475</v>
      </c>
      <c r="H95" s="2">
        <v>9.5600813320714115E-2</v>
      </c>
      <c r="I95" s="2">
        <v>0.27972961108353778</v>
      </c>
      <c r="J95" s="2">
        <v>0.59196287255184332</v>
      </c>
      <c r="K95" s="2">
        <v>0.24873416688711711</v>
      </c>
      <c r="L95" s="2">
        <v>0.55913431056695562</v>
      </c>
      <c r="M95" s="2">
        <v>0.31098572643525946</v>
      </c>
      <c r="N95" s="2">
        <v>0.19163139667628037</v>
      </c>
      <c r="O95" s="2">
        <v>0.87011276709540508</v>
      </c>
      <c r="P95" s="2">
        <v>0.25866420728885303</v>
      </c>
      <c r="Q95" s="2">
        <v>0.20017072519185286</v>
      </c>
      <c r="R95" s="2">
        <v>1.4378282852558655</v>
      </c>
      <c r="S95" s="2">
        <v>2.989132317309807</v>
      </c>
      <c r="T95" s="2">
        <v>0.5964440393635303</v>
      </c>
      <c r="U95" s="2">
        <v>2.7246014431861276</v>
      </c>
      <c r="V95" s="2">
        <v>8.0152291350528611</v>
      </c>
      <c r="W95" s="2">
        <v>1.5513030984867378</v>
      </c>
      <c r="X95" s="2">
        <v>1.2478520619169644</v>
      </c>
      <c r="Y95" s="2">
        <v>1.7234181348874968</v>
      </c>
      <c r="Z95" s="2">
        <v>0.61287010394148211</v>
      </c>
      <c r="AA95" s="2">
        <v>0.83325355833705117</v>
      </c>
      <c r="AB95" s="2">
        <v>1.1379774898135551</v>
      </c>
      <c r="AC95" s="2">
        <v>0.67875741432492154</v>
      </c>
      <c r="AE95" s="8">
        <v>30.018885657511358</v>
      </c>
    </row>
    <row r="96" spans="1:31" x14ac:dyDescent="0.3">
      <c r="A96" s="1" t="s">
        <v>236</v>
      </c>
      <c r="B96" s="1" t="s">
        <v>447</v>
      </c>
      <c r="C96" s="2">
        <v>0.7822212282728932</v>
      </c>
      <c r="D96" s="2">
        <v>0.14045153030251015</v>
      </c>
      <c r="E96" s="2">
        <v>0.40265411623477182</v>
      </c>
      <c r="F96" s="2">
        <v>9.8595551386511146E-2</v>
      </c>
      <c r="G96" s="2">
        <v>1.1971335049737721</v>
      </c>
      <c r="H96" s="2">
        <v>8.9342693341765395E-2</v>
      </c>
      <c r="I96" s="2">
        <v>0.23328113035735637</v>
      </c>
      <c r="J96" s="2">
        <v>0.53811815112690786</v>
      </c>
      <c r="K96" s="2">
        <v>0.22611627001685089</v>
      </c>
      <c r="L96" s="2">
        <v>0.51215850107699734</v>
      </c>
      <c r="M96" s="2">
        <v>0.3054291790839081</v>
      </c>
      <c r="N96" s="2">
        <v>0.17293447115739222</v>
      </c>
      <c r="O96" s="2">
        <v>0.80403911744508694</v>
      </c>
      <c r="P96" s="2">
        <v>0.23916787860493122</v>
      </c>
      <c r="Q96" s="2">
        <v>0.19553590010521599</v>
      </c>
      <c r="R96" s="2">
        <v>1.3354393567777214</v>
      </c>
      <c r="S96" s="2">
        <v>2.612174188374313</v>
      </c>
      <c r="T96" s="2">
        <v>0.65691071010464397</v>
      </c>
      <c r="U96" s="2">
        <v>3.0541896264365498</v>
      </c>
      <c r="V96" s="2">
        <v>7.45191905157255</v>
      </c>
      <c r="W96" s="2">
        <v>1.366664362658276</v>
      </c>
      <c r="X96" s="2">
        <v>1.1060785625455529</v>
      </c>
      <c r="Y96" s="2">
        <v>1.5001969381657814</v>
      </c>
      <c r="Z96" s="2">
        <v>0.48926101009037332</v>
      </c>
      <c r="AA96" s="2">
        <v>0.63141964770341841</v>
      </c>
      <c r="AB96" s="2">
        <v>0.97467338641821166</v>
      </c>
      <c r="AC96" s="2">
        <v>0.63558560029393663</v>
      </c>
      <c r="AE96" s="8">
        <v>27.751691664628193</v>
      </c>
    </row>
    <row r="97" spans="1:31" x14ac:dyDescent="0.3">
      <c r="A97" s="1" t="s">
        <v>238</v>
      </c>
      <c r="B97" s="1" t="s">
        <v>448</v>
      </c>
      <c r="C97" s="2">
        <v>1.1175069098548567</v>
      </c>
      <c r="D97" s="2">
        <v>0.2031936519875957</v>
      </c>
      <c r="E97" s="2">
        <v>0.44562629252812264</v>
      </c>
      <c r="F97" s="2">
        <v>0.11952268466596057</v>
      </c>
      <c r="G97" s="2">
        <v>1.7052355938577484</v>
      </c>
      <c r="H97" s="2">
        <v>9.8984182518255887E-2</v>
      </c>
      <c r="I97" s="2">
        <v>0.52929029646440628</v>
      </c>
      <c r="J97" s="2">
        <v>0.74126113179495501</v>
      </c>
      <c r="K97" s="2">
        <v>0.31125994826504344</v>
      </c>
      <c r="L97" s="2">
        <v>0.68344000165534291</v>
      </c>
      <c r="M97" s="2">
        <v>0.34840048899491777</v>
      </c>
      <c r="N97" s="2">
        <v>0.2508867807035412</v>
      </c>
      <c r="O97" s="2">
        <v>0.9785819862485845</v>
      </c>
      <c r="P97" s="2">
        <v>0.31638413837077539</v>
      </c>
      <c r="Q97" s="2">
        <v>0.25370460395181393</v>
      </c>
      <c r="R97" s="2">
        <v>1.7546734764366516</v>
      </c>
      <c r="S97" s="2">
        <v>4.6385115925550586</v>
      </c>
      <c r="T97" s="2">
        <v>0.71552457476112841</v>
      </c>
      <c r="U97" s="2">
        <v>2.7350400456561292</v>
      </c>
      <c r="V97" s="2">
        <v>8.7729357207435896</v>
      </c>
      <c r="W97" s="2">
        <v>2.3119433325911705</v>
      </c>
      <c r="X97" s="2">
        <v>1.8041032561759713</v>
      </c>
      <c r="Y97" s="2">
        <v>2.722904143764628</v>
      </c>
      <c r="Z97" s="2">
        <v>1.3452388928288281</v>
      </c>
      <c r="AA97" s="2">
        <v>2.1124491054144281</v>
      </c>
      <c r="AB97" s="2">
        <v>1.9336550281021379</v>
      </c>
      <c r="AC97" s="2">
        <v>0.69191249729731719</v>
      </c>
      <c r="AE97" s="8">
        <v>39.642170358188963</v>
      </c>
    </row>
    <row r="98" spans="1:31" x14ac:dyDescent="0.3">
      <c r="A98" s="1" t="s">
        <v>240</v>
      </c>
      <c r="B98" s="1" t="s">
        <v>449</v>
      </c>
      <c r="C98" s="2">
        <v>6.9435723686656944E-2</v>
      </c>
      <c r="D98" s="2">
        <v>2.1617263003387274E-2</v>
      </c>
      <c r="E98" s="2">
        <v>7.3684674869284358E-2</v>
      </c>
      <c r="F98" s="2">
        <v>1.344681572661024E-2</v>
      </c>
      <c r="G98" s="2">
        <v>0.11544333034065406</v>
      </c>
      <c r="H98" s="2">
        <v>1.4777764620875168E-2</v>
      </c>
      <c r="I98" s="2">
        <v>5.4264163463871092E-2</v>
      </c>
      <c r="J98" s="2">
        <v>0.1186080458955799</v>
      </c>
      <c r="K98" s="2">
        <v>6.5200255476749944E-2</v>
      </c>
      <c r="L98" s="2">
        <v>0.19065387145875756</v>
      </c>
      <c r="M98" s="2">
        <v>5.8480324941825125E-2</v>
      </c>
      <c r="N98" s="2">
        <v>6.3025703394964855E-2</v>
      </c>
      <c r="O98" s="2">
        <v>0.13541740339281422</v>
      </c>
      <c r="P98" s="2">
        <v>4.7662345737044615E-2</v>
      </c>
      <c r="Q98" s="2">
        <v>3.617977250603055E-2</v>
      </c>
      <c r="R98" s="2">
        <v>0.25755873637199828</v>
      </c>
      <c r="S98" s="2">
        <v>0.69961985876592181</v>
      </c>
      <c r="T98" s="2">
        <v>0.35837852254061264</v>
      </c>
      <c r="U98" s="2">
        <v>0.43445003985835445</v>
      </c>
      <c r="V98" s="2">
        <v>2.462181588173773</v>
      </c>
      <c r="W98" s="2">
        <v>0.74561261473646623</v>
      </c>
      <c r="X98" s="2">
        <v>0.35831195647641279</v>
      </c>
      <c r="Y98" s="2">
        <v>0.57362491648369485</v>
      </c>
      <c r="Z98" s="2">
        <v>0.13805689732500837</v>
      </c>
      <c r="AA98" s="2">
        <v>0.34304543674243493</v>
      </c>
      <c r="AB98" s="2">
        <v>0.36813145188984209</v>
      </c>
      <c r="AC98" s="2">
        <v>0.20913553130511991</v>
      </c>
      <c r="AE98" s="8">
        <v>8.026005009184745</v>
      </c>
    </row>
    <row r="99" spans="1:31" x14ac:dyDescent="0.3">
      <c r="A99" s="1" t="s">
        <v>242</v>
      </c>
      <c r="B99" s="1" t="s">
        <v>450</v>
      </c>
      <c r="C99" s="2">
        <v>0.47605129316783601</v>
      </c>
      <c r="D99" s="2">
        <v>7.5801479546644734E-2</v>
      </c>
      <c r="E99" s="2">
        <v>0.2297780030051074</v>
      </c>
      <c r="F99" s="2">
        <v>3.8619934626870529E-2</v>
      </c>
      <c r="G99" s="2">
        <v>0.90553928247166815</v>
      </c>
      <c r="H99" s="2">
        <v>4.6192561275441968E-2</v>
      </c>
      <c r="I99" s="2">
        <v>0.29810063391953262</v>
      </c>
      <c r="J99" s="2">
        <v>0.35984330584876378</v>
      </c>
      <c r="K99" s="2">
        <v>0.17303342126695664</v>
      </c>
      <c r="L99" s="2">
        <v>0.44110204576114304</v>
      </c>
      <c r="M99" s="2">
        <v>0.16325415357028902</v>
      </c>
      <c r="N99" s="2">
        <v>0.17532282965182455</v>
      </c>
      <c r="O99" s="2">
        <v>0.54287504295410305</v>
      </c>
      <c r="P99" s="2">
        <v>0.13012272259830709</v>
      </c>
      <c r="Q99" s="2">
        <v>0.10955528340136512</v>
      </c>
      <c r="R99" s="2">
        <v>0.98959067677735146</v>
      </c>
      <c r="S99" s="2">
        <v>2.8325360322378974</v>
      </c>
      <c r="T99" s="2">
        <v>0.62738744837843352</v>
      </c>
      <c r="U99" s="2">
        <v>2.6406141021215004</v>
      </c>
      <c r="V99" s="2">
        <v>12.174275752071534</v>
      </c>
      <c r="W99" s="2">
        <v>2.7908610522837587</v>
      </c>
      <c r="X99" s="2">
        <v>1.5229771099855196</v>
      </c>
      <c r="Y99" s="2">
        <v>3.322667739224237</v>
      </c>
      <c r="Z99" s="2">
        <v>0.70527194404657323</v>
      </c>
      <c r="AA99" s="2">
        <v>1.31359602410583</v>
      </c>
      <c r="AB99" s="2">
        <v>1.3749375165212396</v>
      </c>
      <c r="AC99" s="2">
        <v>0.41791058054339858</v>
      </c>
      <c r="AE99" s="8">
        <v>34.877817971363129</v>
      </c>
    </row>
    <row r="100" spans="1:31" x14ac:dyDescent="0.3">
      <c r="A100" s="1" t="s">
        <v>244</v>
      </c>
      <c r="B100" s="1" t="s">
        <v>451</v>
      </c>
      <c r="C100" s="2">
        <v>9.689123995833783E-2</v>
      </c>
      <c r="D100" s="2">
        <v>1.4301868799903625E-2</v>
      </c>
      <c r="E100" s="2">
        <v>0.15329389802712459</v>
      </c>
      <c r="F100" s="2">
        <v>5.8173432321264092E-3</v>
      </c>
      <c r="G100" s="2">
        <v>0.34082500185106457</v>
      </c>
      <c r="H100" s="2">
        <v>2.0333561251345968E-2</v>
      </c>
      <c r="I100" s="2">
        <v>6.6080633682012585E-2</v>
      </c>
      <c r="J100" s="2">
        <v>0.63545695629249221</v>
      </c>
      <c r="K100" s="2">
        <v>7.7291844409821689E-2</v>
      </c>
      <c r="L100" s="2">
        <v>0.34336071571502319</v>
      </c>
      <c r="M100" s="2">
        <v>9.928844762658938E-2</v>
      </c>
      <c r="N100" s="2">
        <v>9.5720255527641768E-2</v>
      </c>
      <c r="O100" s="2">
        <v>0.40723644127455921</v>
      </c>
      <c r="P100" s="2">
        <v>0.11127099058046792</v>
      </c>
      <c r="Q100" s="2">
        <v>0.13065754026118584</v>
      </c>
      <c r="R100" s="2">
        <v>0.71649664580803818</v>
      </c>
      <c r="S100" s="2">
        <v>2.2898477051784938</v>
      </c>
      <c r="T100" s="2">
        <v>0.82181391924980596</v>
      </c>
      <c r="U100" s="2">
        <v>1.8507095455697069</v>
      </c>
      <c r="V100" s="2">
        <v>5.3579471755328667</v>
      </c>
      <c r="W100" s="2">
        <v>1.8740641114945735</v>
      </c>
      <c r="X100" s="2">
        <v>0.9449377163916155</v>
      </c>
      <c r="Y100" s="2">
        <v>1.7900584901716825</v>
      </c>
      <c r="Z100" s="2">
        <v>0.24559587863552726</v>
      </c>
      <c r="AA100" s="2">
        <v>0.53265875174560862</v>
      </c>
      <c r="AB100" s="2">
        <v>0.62280999233906087</v>
      </c>
      <c r="AC100" s="2">
        <v>0.34891973690048106</v>
      </c>
      <c r="AE100" s="8">
        <v>19.993686407507155</v>
      </c>
    </row>
    <row r="101" spans="1:31" x14ac:dyDescent="0.3">
      <c r="A101" s="1" t="s">
        <v>246</v>
      </c>
      <c r="B101" s="1" t="s">
        <v>452</v>
      </c>
      <c r="C101" s="2">
        <v>9.8816412176521401E-2</v>
      </c>
      <c r="D101" s="2">
        <v>1.6675378349661027E-2</v>
      </c>
      <c r="E101" s="2">
        <v>0.15733827254990526</v>
      </c>
      <c r="F101" s="2">
        <v>8.7180618025111262E-3</v>
      </c>
      <c r="G101" s="2">
        <v>0.34934448675043672</v>
      </c>
      <c r="H101" s="2">
        <v>2.2111845368427242E-2</v>
      </c>
      <c r="I101" s="2">
        <v>6.7918403176824182E-2</v>
      </c>
      <c r="J101" s="2">
        <v>0.63275941904343014</v>
      </c>
      <c r="K101" s="2">
        <v>8.1195348789756011E-2</v>
      </c>
      <c r="L101" s="2">
        <v>0.34631534704532779</v>
      </c>
      <c r="M101" s="2">
        <v>0.10162293430697567</v>
      </c>
      <c r="N101" s="2">
        <v>9.8559510069905848E-2</v>
      </c>
      <c r="O101" s="2">
        <v>0.41120459467239839</v>
      </c>
      <c r="P101" s="2">
        <v>0.11385014757742636</v>
      </c>
      <c r="Q101" s="2">
        <v>0.13200008339271527</v>
      </c>
      <c r="R101" s="2">
        <v>0.72433587340512762</v>
      </c>
      <c r="S101" s="2">
        <v>2.2638964091493854</v>
      </c>
      <c r="T101" s="2">
        <v>0.80828203642449781</v>
      </c>
      <c r="U101" s="2">
        <v>1.8766531067284027</v>
      </c>
      <c r="V101" s="2">
        <v>5.2900634780207492</v>
      </c>
      <c r="W101" s="2">
        <v>1.8412330452543857</v>
      </c>
      <c r="X101" s="2">
        <v>0.93073481712757433</v>
      </c>
      <c r="Y101" s="2">
        <v>1.760954220446932</v>
      </c>
      <c r="Z101" s="2">
        <v>0.24562103575006791</v>
      </c>
      <c r="AA101" s="2">
        <v>0.52677305275302477</v>
      </c>
      <c r="AB101" s="2">
        <v>0.62071463557409545</v>
      </c>
      <c r="AC101" s="2">
        <v>0.46004305910146392</v>
      </c>
      <c r="AE101" s="8">
        <v>19.987735014807932</v>
      </c>
    </row>
    <row r="102" spans="1:31" x14ac:dyDescent="0.3">
      <c r="A102" s="1" t="s">
        <v>248</v>
      </c>
      <c r="B102" s="1" t="s">
        <v>453</v>
      </c>
      <c r="C102" s="2">
        <v>0.26060353145463649</v>
      </c>
      <c r="D102" s="2">
        <v>2.9434196705599758E-2</v>
      </c>
      <c r="E102" s="2">
        <v>1.7414638283098927</v>
      </c>
      <c r="F102" s="2">
        <v>3.8478600810810558E-3</v>
      </c>
      <c r="G102" s="2">
        <v>1.6011430569395395</v>
      </c>
      <c r="H102" s="2">
        <v>0.11588362625478842</v>
      </c>
      <c r="I102" s="2">
        <v>3.1051058522620894E-2</v>
      </c>
      <c r="J102" s="2">
        <v>4.9429877811410526E-2</v>
      </c>
      <c r="K102" s="2">
        <v>1.0678982135119608E-2</v>
      </c>
      <c r="L102" s="2">
        <v>3.4706496272857809E-2</v>
      </c>
      <c r="M102" s="2">
        <v>1.0473864801658791E-2</v>
      </c>
      <c r="N102" s="2">
        <v>1.0126722152176887E-2</v>
      </c>
      <c r="O102" s="2">
        <v>4.9378300856464233E-2</v>
      </c>
      <c r="P102" s="2">
        <v>1.3350182375884465E-2</v>
      </c>
      <c r="Q102" s="2">
        <v>0.10062428308856773</v>
      </c>
      <c r="R102" s="2">
        <v>0.38056159344353063</v>
      </c>
      <c r="S102" s="2">
        <v>0.21158160666136192</v>
      </c>
      <c r="T102" s="2">
        <v>7.3578275482964542E-2</v>
      </c>
      <c r="U102" s="2">
        <v>0.99244773027101241</v>
      </c>
      <c r="V102" s="2">
        <v>1.0099088253030106</v>
      </c>
      <c r="W102" s="2">
        <v>0.26398550566028361</v>
      </c>
      <c r="X102" s="2">
        <v>0.52961777855061942</v>
      </c>
      <c r="Y102" s="2">
        <v>1.1631238157642725</v>
      </c>
      <c r="Z102" s="2">
        <v>0.42913778865359442</v>
      </c>
      <c r="AA102" s="2">
        <v>1.1814908091281344</v>
      </c>
      <c r="AB102" s="2">
        <v>0.39499986043437291</v>
      </c>
      <c r="AC102" s="2">
        <v>4.3851327562944568E-2</v>
      </c>
      <c r="AE102" s="8">
        <v>10.736480784678401</v>
      </c>
    </row>
    <row r="103" spans="1:31" x14ac:dyDescent="0.3">
      <c r="A103" s="1" t="s">
        <v>250</v>
      </c>
      <c r="B103" s="1" t="s">
        <v>454</v>
      </c>
      <c r="C103" s="2">
        <v>3.1408545729216739E-2</v>
      </c>
      <c r="D103" s="2">
        <v>1.7259029818542618E-2</v>
      </c>
      <c r="E103" s="2">
        <v>0.20961614801010703</v>
      </c>
      <c r="F103" s="2">
        <v>2.7952864579239754E-2</v>
      </c>
      <c r="G103" s="2">
        <v>8.1628439913337084E-2</v>
      </c>
      <c r="H103" s="2">
        <v>1.5196650829428782E-2</v>
      </c>
      <c r="I103" s="2">
        <v>4.029179752924162E-2</v>
      </c>
      <c r="J103" s="2">
        <v>4.6920565648540913E-2</v>
      </c>
      <c r="K103" s="2">
        <v>4.9372968884468071E-2</v>
      </c>
      <c r="L103" s="2">
        <v>0.17794328523722336</v>
      </c>
      <c r="M103" s="2">
        <v>4.791358388063377E-2</v>
      </c>
      <c r="N103" s="2">
        <v>3.6153219448198146E-2</v>
      </c>
      <c r="O103" s="2">
        <v>0.18510996237276325</v>
      </c>
      <c r="P103" s="2">
        <v>6.119627599640666E-2</v>
      </c>
      <c r="Q103" s="2">
        <v>4.5552385372899344E-2</v>
      </c>
      <c r="R103" s="2">
        <v>0.31250105456970589</v>
      </c>
      <c r="S103" s="2">
        <v>1.3219760326598733</v>
      </c>
      <c r="T103" s="2">
        <v>4.4421235199382937E-2</v>
      </c>
      <c r="U103" s="2">
        <v>2.6189258861746749</v>
      </c>
      <c r="V103" s="2">
        <v>14.696614761933699</v>
      </c>
      <c r="W103" s="2">
        <v>1.04886939260456</v>
      </c>
      <c r="X103" s="2">
        <v>0.13986047321815964</v>
      </c>
      <c r="Y103" s="2">
        <v>0.55053496779234912</v>
      </c>
      <c r="Z103" s="2">
        <v>5.3606316576288213E-2</v>
      </c>
      <c r="AA103" s="2">
        <v>0.12075480065419611</v>
      </c>
      <c r="AB103" s="2">
        <v>0.17345748032442126</v>
      </c>
      <c r="AC103" s="2">
        <v>1.1108944259076352</v>
      </c>
      <c r="AE103" s="8">
        <v>23.265932550865195</v>
      </c>
    </row>
    <row r="104" spans="1:31" x14ac:dyDescent="0.3">
      <c r="A104" s="1" t="s">
        <v>252</v>
      </c>
      <c r="B104" s="1" t="s">
        <v>455</v>
      </c>
      <c r="C104" s="2">
        <v>3.6479092565156489E-2</v>
      </c>
      <c r="D104" s="2">
        <v>2.0574501808620749E-2</v>
      </c>
      <c r="E104" s="2">
        <v>9.2854084926079633E-2</v>
      </c>
      <c r="F104" s="2">
        <v>6.7962288643822616E-3</v>
      </c>
      <c r="G104" s="2">
        <v>0.10311921247681489</v>
      </c>
      <c r="H104" s="2">
        <v>7.9474726383267445E-3</v>
      </c>
      <c r="I104" s="2">
        <v>3.4560405671024599E-2</v>
      </c>
      <c r="J104" s="2">
        <v>8.748511289209597E-2</v>
      </c>
      <c r="K104" s="2">
        <v>5.0807068138022125E-2</v>
      </c>
      <c r="L104" s="2">
        <v>0.13748951928528805</v>
      </c>
      <c r="M104" s="2">
        <v>4.1091998736941332E-2</v>
      </c>
      <c r="N104" s="2">
        <v>5.0219349995198032E-2</v>
      </c>
      <c r="O104" s="2">
        <v>0.23237975848123427</v>
      </c>
      <c r="P104" s="2">
        <v>4.107197022065609E-2</v>
      </c>
      <c r="Q104" s="2">
        <v>6.1771968869515761E-2</v>
      </c>
      <c r="R104" s="2">
        <v>0.39264948481493522</v>
      </c>
      <c r="S104" s="2">
        <v>0.69889193113500125</v>
      </c>
      <c r="T104" s="2">
        <v>0.20516431660780593</v>
      </c>
      <c r="U104" s="2">
        <v>1.111784351134177</v>
      </c>
      <c r="V104" s="2">
        <v>3.7546428125179876</v>
      </c>
      <c r="W104" s="2">
        <v>0.70171792258036869</v>
      </c>
      <c r="X104" s="2">
        <v>0.3854248725416014</v>
      </c>
      <c r="Y104" s="2">
        <v>0.59155348639033234</v>
      </c>
      <c r="Z104" s="2">
        <v>9.525765508743847E-2</v>
      </c>
      <c r="AA104" s="2">
        <v>0.22053822676555657</v>
      </c>
      <c r="AB104" s="2">
        <v>0.24920527602532402</v>
      </c>
      <c r="AC104" s="2">
        <v>0.33191231753584738</v>
      </c>
      <c r="AE104" s="8">
        <v>9.7433903987057331</v>
      </c>
    </row>
    <row r="105" spans="1:31" x14ac:dyDescent="0.3">
      <c r="A105" s="1" t="s">
        <v>254</v>
      </c>
      <c r="B105" s="1" t="s">
        <v>456</v>
      </c>
      <c r="C105" s="2">
        <v>2.4182355847915924E-2</v>
      </c>
      <c r="D105" s="2">
        <v>1.6379111446396009E-2</v>
      </c>
      <c r="E105" s="2">
        <v>8.1073212463436142E-2</v>
      </c>
      <c r="F105" s="2">
        <v>1.6251039768187118E-3</v>
      </c>
      <c r="G105" s="2">
        <v>6.4232566785170184E-2</v>
      </c>
      <c r="H105" s="2">
        <v>3.6481989691251105E-3</v>
      </c>
      <c r="I105" s="2">
        <v>2.5761659510687523E-2</v>
      </c>
      <c r="J105" s="2">
        <v>5.5699676929086644E-2</v>
      </c>
      <c r="K105" s="2">
        <v>4.0890523560190059E-2</v>
      </c>
      <c r="L105" s="2">
        <v>0.11636552948713617</v>
      </c>
      <c r="M105" s="2">
        <v>3.1931247436787116E-2</v>
      </c>
      <c r="N105" s="2">
        <v>4.0979412036401257E-2</v>
      </c>
      <c r="O105" s="2">
        <v>0.21181307226100674</v>
      </c>
      <c r="P105" s="2">
        <v>3.1818268648909014E-2</v>
      </c>
      <c r="Q105" s="2">
        <v>5.5315175187782534E-2</v>
      </c>
      <c r="R105" s="2">
        <v>0.35336135545548775</v>
      </c>
      <c r="S105" s="2">
        <v>0.61680292941513959</v>
      </c>
      <c r="T105" s="2">
        <v>0.18311656594682291</v>
      </c>
      <c r="U105" s="2">
        <v>1.0004340260037388</v>
      </c>
      <c r="V105" s="2">
        <v>3.6235293741147516</v>
      </c>
      <c r="W105" s="2">
        <v>0.6528253604291967</v>
      </c>
      <c r="X105" s="2">
        <v>0.35929178136420226</v>
      </c>
      <c r="Y105" s="2">
        <v>0.52580089669582142</v>
      </c>
      <c r="Z105" s="2">
        <v>7.9335954992662619E-2</v>
      </c>
      <c r="AA105" s="2">
        <v>0.1989635148661201</v>
      </c>
      <c r="AB105" s="2">
        <v>0.21946177542318013</v>
      </c>
      <c r="AC105" s="2">
        <v>0.15793563141738734</v>
      </c>
      <c r="AE105" s="8">
        <v>8.7725742806713622</v>
      </c>
    </row>
    <row r="106" spans="1:31" x14ac:dyDescent="0.3">
      <c r="A106" s="1" t="s">
        <v>256</v>
      </c>
      <c r="B106" s="1" t="s">
        <v>457</v>
      </c>
      <c r="C106" s="2">
        <v>0.92460267714812472</v>
      </c>
      <c r="D106" s="2">
        <v>0.23072972295173635</v>
      </c>
      <c r="E106" s="2">
        <v>2.6538000522941148</v>
      </c>
      <c r="F106" s="2">
        <v>0.23271925398455601</v>
      </c>
      <c r="G106" s="2">
        <v>5.694206631637889</v>
      </c>
      <c r="H106" s="2">
        <v>0.66250523051535692</v>
      </c>
      <c r="I106" s="2">
        <v>0.93670129771070243</v>
      </c>
      <c r="J106" s="2">
        <v>5.6870302917500082</v>
      </c>
      <c r="K106" s="2">
        <v>1.524902259438115</v>
      </c>
      <c r="L106" s="2">
        <v>5.5684394010548814</v>
      </c>
      <c r="M106" s="2">
        <v>3.1792878747090709</v>
      </c>
      <c r="N106" s="2">
        <v>1.0243574532830013</v>
      </c>
      <c r="O106" s="2">
        <v>6.14559479973917</v>
      </c>
      <c r="P106" s="2">
        <v>2.2167753594588726</v>
      </c>
      <c r="Q106" s="2">
        <v>1.6729756302028924</v>
      </c>
      <c r="R106" s="2">
        <v>31.225770154312318</v>
      </c>
      <c r="S106" s="2">
        <v>16.935610194407147</v>
      </c>
      <c r="T106" s="2">
        <v>2.4634204719163799</v>
      </c>
      <c r="U106" s="2">
        <v>24.676556526620924</v>
      </c>
      <c r="V106" s="2">
        <v>50.22593439808108</v>
      </c>
      <c r="W106" s="2">
        <v>8.8010800232751301</v>
      </c>
      <c r="X106" s="2">
        <v>7.8332788246177012</v>
      </c>
      <c r="Y106" s="2">
        <v>14.824894382831562</v>
      </c>
      <c r="Z106" s="2">
        <v>1.6665837552686185</v>
      </c>
      <c r="AA106" s="2">
        <v>4.1650345205579198</v>
      </c>
      <c r="AB106" s="2">
        <v>11.902609667507113</v>
      </c>
      <c r="AC106" s="2">
        <v>2.5797002746263655</v>
      </c>
      <c r="AE106" s="8">
        <v>215.65510112990074</v>
      </c>
    </row>
    <row r="107" spans="1:31" x14ac:dyDescent="0.3">
      <c r="A107" s="1" t="s">
        <v>258</v>
      </c>
      <c r="B107" s="1" t="s">
        <v>458</v>
      </c>
      <c r="C107" s="2">
        <v>1.3109401993365206</v>
      </c>
      <c r="D107" s="2">
        <v>0.4116501988784621</v>
      </c>
      <c r="E107" s="2">
        <v>4.9596407238409013</v>
      </c>
      <c r="F107" s="2">
        <v>0.2910300008663238</v>
      </c>
      <c r="G107" s="2">
        <v>6.9296834004571277</v>
      </c>
      <c r="H107" s="2">
        <v>0.76510951523900528</v>
      </c>
      <c r="I107" s="2">
        <v>1.0693183610852601</v>
      </c>
      <c r="J107" s="2">
        <v>4.9643941215641227</v>
      </c>
      <c r="K107" s="2">
        <v>1.7429668910876204</v>
      </c>
      <c r="L107" s="2">
        <v>8.178121069963554</v>
      </c>
      <c r="M107" s="2">
        <v>2.7984023546607597</v>
      </c>
      <c r="N107" s="2">
        <v>1.7361041400137414</v>
      </c>
      <c r="O107" s="2">
        <v>8.1365817657078132</v>
      </c>
      <c r="P107" s="2">
        <v>1.962551373044175</v>
      </c>
      <c r="Q107" s="2">
        <v>2.330290673832355</v>
      </c>
      <c r="R107" s="2">
        <v>23.47644153332055</v>
      </c>
      <c r="S107" s="2">
        <v>29.305292946939858</v>
      </c>
      <c r="T107" s="2">
        <v>5.8578885534309233</v>
      </c>
      <c r="U107" s="2">
        <v>42.824659223532791</v>
      </c>
      <c r="V107" s="2">
        <v>128.29870865109274</v>
      </c>
      <c r="W107" s="2">
        <v>14.981681871472318</v>
      </c>
      <c r="X107" s="2">
        <v>11.376525301974699</v>
      </c>
      <c r="Y107" s="2">
        <v>23.219318304519163</v>
      </c>
      <c r="Z107" s="2">
        <v>2.218177818233467</v>
      </c>
      <c r="AA107" s="2">
        <v>4.3232019352397213</v>
      </c>
      <c r="AB107" s="2">
        <v>10.258943193054826</v>
      </c>
      <c r="AC107" s="2">
        <v>8.9030911530183179</v>
      </c>
      <c r="AE107" s="8">
        <v>352.63071527540717</v>
      </c>
    </row>
    <row r="108" spans="1:31" x14ac:dyDescent="0.3">
      <c r="A108" s="1" t="s">
        <v>260</v>
      </c>
      <c r="B108" s="1" t="s">
        <v>459</v>
      </c>
      <c r="C108" s="2">
        <v>4.5586162766679816E-2</v>
      </c>
      <c r="D108" s="2">
        <v>9.8408976972473999E-3</v>
      </c>
      <c r="E108" s="2">
        <v>0.1076759258203572</v>
      </c>
      <c r="F108" s="2">
        <v>8.2496793949747051E-3</v>
      </c>
      <c r="G108" s="2">
        <v>0.20715495634640607</v>
      </c>
      <c r="H108" s="2">
        <v>3.7333573639815108E-3</v>
      </c>
      <c r="I108" s="2">
        <v>4.0780514479065264E-2</v>
      </c>
      <c r="J108" s="2">
        <v>6.9971359290325746E-2</v>
      </c>
      <c r="K108" s="2">
        <v>5.0655736624078691E-2</v>
      </c>
      <c r="L108" s="2">
        <v>0.21993069454348832</v>
      </c>
      <c r="M108" s="2">
        <v>5.1147564929254249E-2</v>
      </c>
      <c r="N108" s="2">
        <v>6.7822343215191996E-2</v>
      </c>
      <c r="O108" s="2">
        <v>0.3335474874555171</v>
      </c>
      <c r="P108" s="2">
        <v>5.6309725611126508E-2</v>
      </c>
      <c r="Q108" s="2">
        <v>4.9365416898820139E-2</v>
      </c>
      <c r="R108" s="2">
        <v>0.21380415310521292</v>
      </c>
      <c r="S108" s="2">
        <v>0.84723445806117514</v>
      </c>
      <c r="T108" s="2">
        <v>0.17686647581360943</v>
      </c>
      <c r="U108" s="2">
        <v>1.6135293919591827</v>
      </c>
      <c r="V108" s="2">
        <v>8.4952859074020495</v>
      </c>
      <c r="W108" s="2">
        <v>0.63817296032665449</v>
      </c>
      <c r="X108" s="2">
        <v>0.33115846828643214</v>
      </c>
      <c r="Y108" s="2">
        <v>1.1670639785401913</v>
      </c>
      <c r="Z108" s="2">
        <v>0.25696882751177491</v>
      </c>
      <c r="AA108" s="2">
        <v>8.6822689513501181E-2</v>
      </c>
      <c r="AB108" s="2">
        <v>0.25961159286102264</v>
      </c>
      <c r="AC108" s="2">
        <v>0.30496113586403478</v>
      </c>
      <c r="AE108" s="8">
        <v>15.713251861681357</v>
      </c>
    </row>
    <row r="109" spans="1:31" x14ac:dyDescent="0.3">
      <c r="A109" s="1" t="s">
        <v>262</v>
      </c>
      <c r="B109" s="1" t="s">
        <v>460</v>
      </c>
      <c r="C109" s="2">
        <v>9.3190548151900879E-2</v>
      </c>
      <c r="D109" s="2">
        <v>2.1300434819761897E-2</v>
      </c>
      <c r="E109" s="2">
        <v>0.12792748335229742</v>
      </c>
      <c r="F109" s="2">
        <v>2.2137715217453512E-2</v>
      </c>
      <c r="G109" s="2">
        <v>0.19494515149661323</v>
      </c>
      <c r="H109" s="2">
        <v>2.6557270056646431E-2</v>
      </c>
      <c r="I109" s="2">
        <v>5.2499282855594943E-2</v>
      </c>
      <c r="J109" s="2">
        <v>0.19122516440799636</v>
      </c>
      <c r="K109" s="2">
        <v>6.834972119308437E-2</v>
      </c>
      <c r="L109" s="2">
        <v>0.19992570343779145</v>
      </c>
      <c r="M109" s="2">
        <v>5.1855153121906333E-2</v>
      </c>
      <c r="N109" s="2">
        <v>8.0534849069891362E-2</v>
      </c>
      <c r="O109" s="2">
        <v>0.21347488137804957</v>
      </c>
      <c r="P109" s="2">
        <v>8.3463478784620862E-2</v>
      </c>
      <c r="Q109" s="2">
        <v>6.7839932869358355E-2</v>
      </c>
      <c r="R109" s="2">
        <v>0.30038067845725841</v>
      </c>
      <c r="S109" s="2">
        <v>0.61683344963970776</v>
      </c>
      <c r="T109" s="2">
        <v>0.12235337791984648</v>
      </c>
      <c r="U109" s="2">
        <v>3.7325301450335107</v>
      </c>
      <c r="V109" s="2">
        <v>4.4904625074791831</v>
      </c>
      <c r="W109" s="2">
        <v>0.35918969281795354</v>
      </c>
      <c r="X109" s="2">
        <v>0.27536693868926843</v>
      </c>
      <c r="Y109" s="2">
        <v>0.69547814886215609</v>
      </c>
      <c r="Z109" s="2">
        <v>0.3637162517725232</v>
      </c>
      <c r="AA109" s="2">
        <v>0.17668418405632536</v>
      </c>
      <c r="AB109" s="2">
        <v>0.27589067221863406</v>
      </c>
      <c r="AC109" s="2">
        <v>0.45758917218953443</v>
      </c>
      <c r="AE109" s="8">
        <v>13.361701989348868</v>
      </c>
    </row>
    <row r="110" spans="1:31" x14ac:dyDescent="0.3">
      <c r="A110" s="1" t="s">
        <v>264</v>
      </c>
      <c r="B110" s="1" t="s">
        <v>461</v>
      </c>
      <c r="C110" s="2">
        <v>4.2620209425653172E-2</v>
      </c>
      <c r="D110" s="2">
        <v>2.2129748638899539E-2</v>
      </c>
      <c r="E110" s="2">
        <v>5.9377415447486537E-2</v>
      </c>
      <c r="F110" s="2">
        <v>1.233966145674866E-2</v>
      </c>
      <c r="G110" s="2">
        <v>0.23278719956686661</v>
      </c>
      <c r="H110" s="2">
        <v>2.3613725229578209E-2</v>
      </c>
      <c r="I110" s="2">
        <v>3.783379643053901E-2</v>
      </c>
      <c r="J110" s="2">
        <v>0.10378587677237967</v>
      </c>
      <c r="K110" s="2">
        <v>3.965871483330756E-2</v>
      </c>
      <c r="L110" s="2">
        <v>0.13458238838625994</v>
      </c>
      <c r="M110" s="2">
        <v>4.6888807010612904E-2</v>
      </c>
      <c r="N110" s="2">
        <v>4.2853492165842728E-2</v>
      </c>
      <c r="O110" s="2">
        <v>0.24462016683631985</v>
      </c>
      <c r="P110" s="2">
        <v>4.8776983946902872E-2</v>
      </c>
      <c r="Q110" s="2">
        <v>2.1475102492721443E-2</v>
      </c>
      <c r="R110" s="2">
        <v>0.36107949884673202</v>
      </c>
      <c r="S110" s="2">
        <v>0.83227241694351262</v>
      </c>
      <c r="T110" s="2">
        <v>8.6128824683411098E-2</v>
      </c>
      <c r="U110" s="2">
        <v>2.8930065699309822</v>
      </c>
      <c r="V110" s="2">
        <v>7.0234367960140762</v>
      </c>
      <c r="W110" s="2">
        <v>0.65071738396089451</v>
      </c>
      <c r="X110" s="2">
        <v>0.1704074551076363</v>
      </c>
      <c r="Y110" s="2">
        <v>0.48167100765639853</v>
      </c>
      <c r="Z110" s="2">
        <v>0.23970351792270259</v>
      </c>
      <c r="AA110" s="2">
        <v>0.13059352675316577</v>
      </c>
      <c r="AB110" s="2">
        <v>0.22233274272468251</v>
      </c>
      <c r="AC110" s="2">
        <v>0.51571405885267352</v>
      </c>
      <c r="AE110" s="8">
        <v>14.720407088036987</v>
      </c>
    </row>
    <row r="111" spans="1:31" x14ac:dyDescent="0.3">
      <c r="A111" s="1" t="s">
        <v>266</v>
      </c>
      <c r="B111" s="1" t="s">
        <v>462</v>
      </c>
      <c r="C111" s="2">
        <v>1.5663757745608464E-2</v>
      </c>
      <c r="D111" s="2">
        <v>4.4736956358650253E-3</v>
      </c>
      <c r="E111" s="2">
        <v>2.2081781380910558E-2</v>
      </c>
      <c r="F111" s="2">
        <v>2.0943679484790772E-3</v>
      </c>
      <c r="G111" s="2">
        <v>6.0808008032732633E-2</v>
      </c>
      <c r="H111" s="2">
        <v>1.9226883504632659E-3</v>
      </c>
      <c r="I111" s="2">
        <v>6.4879374212140689E-3</v>
      </c>
      <c r="J111" s="2">
        <v>2.4633094992689682E-2</v>
      </c>
      <c r="K111" s="2">
        <v>1.0406732509461039E-2</v>
      </c>
      <c r="L111" s="2">
        <v>7.8164588696747736E-2</v>
      </c>
      <c r="M111" s="2">
        <v>2.1357641348695285E-2</v>
      </c>
      <c r="N111" s="2">
        <v>2.5314405003731246E-2</v>
      </c>
      <c r="O111" s="2">
        <v>8.6447531286594173E-2</v>
      </c>
      <c r="P111" s="2">
        <v>1.2019859563796351E-2</v>
      </c>
      <c r="Q111" s="2">
        <v>1.4033810957452488E-2</v>
      </c>
      <c r="R111" s="2">
        <v>0.11231578029003164</v>
      </c>
      <c r="S111" s="2">
        <v>0.34794124836471962</v>
      </c>
      <c r="T111" s="2">
        <v>6.6115558230943339E-2</v>
      </c>
      <c r="U111" s="2">
        <v>0.5764525935056406</v>
      </c>
      <c r="V111" s="2">
        <v>3.5458930215498006</v>
      </c>
      <c r="W111" s="2">
        <v>0.13520958800419852</v>
      </c>
      <c r="X111" s="2">
        <v>0.21467629841993674</v>
      </c>
      <c r="Y111" s="2">
        <v>0.27382060763636601</v>
      </c>
      <c r="Z111" s="2">
        <v>0.10646846828865823</v>
      </c>
      <c r="AA111" s="2">
        <v>3.1306580086536494E-2</v>
      </c>
      <c r="AB111" s="2">
        <v>7.6662848771313699E-2</v>
      </c>
      <c r="AC111" s="2">
        <v>0.24395584846676499</v>
      </c>
      <c r="AE111" s="8">
        <v>6.1167283424893517</v>
      </c>
    </row>
    <row r="112" spans="1:31" x14ac:dyDescent="0.3">
      <c r="A112" s="1" t="s">
        <v>268</v>
      </c>
      <c r="B112" s="1" t="s">
        <v>463</v>
      </c>
      <c r="C112" s="2">
        <v>1.6475620286800236E-2</v>
      </c>
      <c r="D112" s="2">
        <v>4.6948729602579497E-3</v>
      </c>
      <c r="E112" s="2">
        <v>2.6640549110582969E-2</v>
      </c>
      <c r="F112" s="2">
        <v>4.1873844714417092E-3</v>
      </c>
      <c r="G112" s="2">
        <v>5.4763619553714858E-2</v>
      </c>
      <c r="H112" s="2">
        <v>3.6221162311302867E-3</v>
      </c>
      <c r="I112" s="2">
        <v>1.1891729527487257E-2</v>
      </c>
      <c r="J112" s="2">
        <v>2.5600111735972562E-2</v>
      </c>
      <c r="K112" s="2">
        <v>1.3852004911573844E-2</v>
      </c>
      <c r="L112" s="2">
        <v>7.3212654214375866E-2</v>
      </c>
      <c r="M112" s="2">
        <v>1.7288286033956293E-2</v>
      </c>
      <c r="N112" s="2">
        <v>1.8400119019033396E-2</v>
      </c>
      <c r="O112" s="2">
        <v>8.7861181113892906E-2</v>
      </c>
      <c r="P112" s="2">
        <v>1.6069073640434247E-2</v>
      </c>
      <c r="Q112" s="2">
        <v>1.6401530127581835E-2</v>
      </c>
      <c r="R112" s="2">
        <v>0.12655332668133695</v>
      </c>
      <c r="S112" s="2">
        <v>0.34044362875289036</v>
      </c>
      <c r="T112" s="2">
        <v>4.8975467493477032E-2</v>
      </c>
      <c r="U112" s="2">
        <v>0.48988291065321832</v>
      </c>
      <c r="V112" s="2">
        <v>3.8251765402433562</v>
      </c>
      <c r="W112" s="2">
        <v>0.29586248954874822</v>
      </c>
      <c r="X112" s="2">
        <v>0.13276832507840738</v>
      </c>
      <c r="Y112" s="2">
        <v>0.31943742318382734</v>
      </c>
      <c r="Z112" s="2">
        <v>4.2410522274222547E-2</v>
      </c>
      <c r="AA112" s="2">
        <v>5.2566577840546948E-2</v>
      </c>
      <c r="AB112" s="2">
        <v>0.11437546930240725</v>
      </c>
      <c r="AC112" s="2">
        <v>0.42717467755961813</v>
      </c>
      <c r="AE112" s="8">
        <v>6.6065882115502923</v>
      </c>
    </row>
    <row r="113" spans="1:31" x14ac:dyDescent="0.3">
      <c r="A113" s="1" t="s">
        <v>270</v>
      </c>
      <c r="B113" s="1" t="s">
        <v>464</v>
      </c>
      <c r="C113" s="2">
        <v>9.4740401193767199E-2</v>
      </c>
      <c r="D113" s="2">
        <v>1.740046848972281E-2</v>
      </c>
      <c r="E113" s="2">
        <v>0.14592149830061657</v>
      </c>
      <c r="F113" s="2">
        <v>9.1058539692936199E-3</v>
      </c>
      <c r="G113" s="2">
        <v>0.34113953289995852</v>
      </c>
      <c r="H113" s="2">
        <v>1.6630671226433729E-2</v>
      </c>
      <c r="I113" s="2">
        <v>6.2445807347461676E-2</v>
      </c>
      <c r="J113" s="2">
        <v>0.1235638572215684</v>
      </c>
      <c r="K113" s="2">
        <v>4.5635871417159538E-2</v>
      </c>
      <c r="L113" s="2">
        <v>0.18626394774934699</v>
      </c>
      <c r="M113" s="2">
        <v>6.6170445733310115E-2</v>
      </c>
      <c r="N113" s="2">
        <v>5.841200593101991E-2</v>
      </c>
      <c r="O113" s="2">
        <v>0.20907640436751818</v>
      </c>
      <c r="P113" s="2">
        <v>5.8250360755513118E-2</v>
      </c>
      <c r="Q113" s="2">
        <v>5.3765659532487659E-2</v>
      </c>
      <c r="R113" s="2">
        <v>0.52207657298326504</v>
      </c>
      <c r="S113" s="2">
        <v>1.0257061798692755</v>
      </c>
      <c r="T113" s="2">
        <v>0.18481329185670906</v>
      </c>
      <c r="U113" s="2">
        <v>0.82080801057467556</v>
      </c>
      <c r="V113" s="2">
        <v>4.286279548960084</v>
      </c>
      <c r="W113" s="2">
        <v>0.83046985793379291</v>
      </c>
      <c r="X113" s="2">
        <v>0.54224420640623561</v>
      </c>
      <c r="Y113" s="2">
        <v>1.0077326669712512</v>
      </c>
      <c r="Z113" s="2">
        <v>0.21421290821498959</v>
      </c>
      <c r="AA113" s="2">
        <v>0.37284677286663981</v>
      </c>
      <c r="AB113" s="2">
        <v>0.55532226848312816</v>
      </c>
      <c r="AC113" s="2">
        <v>0.19593046702665159</v>
      </c>
      <c r="AE113" s="8">
        <v>12.046965538281873</v>
      </c>
    </row>
    <row r="114" spans="1:31" x14ac:dyDescent="0.3">
      <c r="A114" s="1" t="s">
        <v>272</v>
      </c>
      <c r="B114" s="1" t="s">
        <v>465</v>
      </c>
      <c r="C114" s="2">
        <v>1.4213687237004401E-2</v>
      </c>
      <c r="D114" s="2">
        <v>5.7613126183564574E-3</v>
      </c>
      <c r="E114" s="2">
        <v>2.1828047582101627E-2</v>
      </c>
      <c r="F114" s="2">
        <v>3.7786211159142702E-3</v>
      </c>
      <c r="G114" s="2">
        <v>5.837162209400492E-2</v>
      </c>
      <c r="H114" s="2">
        <v>5.8878430656565551E-3</v>
      </c>
      <c r="I114" s="2">
        <v>1.6483285996097607E-2</v>
      </c>
      <c r="J114" s="2">
        <v>2.5590337408132449E-2</v>
      </c>
      <c r="K114" s="2">
        <v>9.0583217048519071E-3</v>
      </c>
      <c r="L114" s="2">
        <v>3.1765648713681219E-2</v>
      </c>
      <c r="M114" s="2">
        <v>1.5705965010955506E-2</v>
      </c>
      <c r="N114" s="2">
        <v>1.1991837135948515E-2</v>
      </c>
      <c r="O114" s="2">
        <v>3.7402151178873362E-2</v>
      </c>
      <c r="P114" s="2">
        <v>9.5661959052613117E-3</v>
      </c>
      <c r="Q114" s="2">
        <v>9.2043988340233945E-3</v>
      </c>
      <c r="R114" s="2">
        <v>7.1290722568159756E-2</v>
      </c>
      <c r="S114" s="2">
        <v>0.15099272475931791</v>
      </c>
      <c r="T114" s="2">
        <v>2.9493818826688795E-2</v>
      </c>
      <c r="U114" s="2">
        <v>0.2063090559438093</v>
      </c>
      <c r="V114" s="2">
        <v>0.61291393088570467</v>
      </c>
      <c r="W114" s="2">
        <v>9.2396319677280597E-2</v>
      </c>
      <c r="X114" s="2">
        <v>7.6699387605386582E-2</v>
      </c>
      <c r="Y114" s="2">
        <v>0.1135833379969525</v>
      </c>
      <c r="Z114" s="2">
        <v>2.7875212013773135E-2</v>
      </c>
      <c r="AA114" s="2">
        <v>3.6014732288624757E-2</v>
      </c>
      <c r="AB114" s="2">
        <v>6.719041725476288E-2</v>
      </c>
      <c r="AC114" s="2">
        <v>5.7558050569731969E-2</v>
      </c>
      <c r="AE114" s="8">
        <v>1.8189269859910562</v>
      </c>
    </row>
    <row r="115" spans="1:31" x14ac:dyDescent="0.3">
      <c r="A115" s="1" t="s">
        <v>274</v>
      </c>
      <c r="B115" s="1" t="s">
        <v>466</v>
      </c>
      <c r="C115" s="2">
        <v>2.8023429178996074E-2</v>
      </c>
      <c r="D115" s="2">
        <v>7.4326089692156472E-3</v>
      </c>
      <c r="E115" s="2">
        <v>2.7210798664287585E-2</v>
      </c>
      <c r="F115" s="2">
        <v>4.8264275390495293E-3</v>
      </c>
      <c r="G115" s="2">
        <v>8.4132029283033982E-2</v>
      </c>
      <c r="H115" s="2">
        <v>4.4875575656067278E-3</v>
      </c>
      <c r="I115" s="2">
        <v>2.9185885517690763E-2</v>
      </c>
      <c r="J115" s="2">
        <v>4.294965894538872E-2</v>
      </c>
      <c r="K115" s="2">
        <v>8.677714497647402E-3</v>
      </c>
      <c r="L115" s="2">
        <v>5.7563374056792203E-2</v>
      </c>
      <c r="M115" s="2">
        <v>1.6803812410259668E-2</v>
      </c>
      <c r="N115" s="2">
        <v>2.7154665478306202E-2</v>
      </c>
      <c r="O115" s="2">
        <v>9.2232069989622911E-2</v>
      </c>
      <c r="P115" s="2">
        <v>2.0978581645063336E-2</v>
      </c>
      <c r="Q115" s="2">
        <v>1.2220433671998363E-2</v>
      </c>
      <c r="R115" s="2">
        <v>0.13440850786557218</v>
      </c>
      <c r="S115" s="2">
        <v>0.49392954435897723</v>
      </c>
      <c r="T115" s="2">
        <v>8.6071458656922006E-2</v>
      </c>
      <c r="U115" s="2">
        <v>1.2577755238120665</v>
      </c>
      <c r="V115" s="2">
        <v>4.3382907094528278</v>
      </c>
      <c r="W115" s="2">
        <v>0.41878799623610485</v>
      </c>
      <c r="X115" s="2">
        <v>0.25082441151295609</v>
      </c>
      <c r="Y115" s="2">
        <v>0.57362083851804591</v>
      </c>
      <c r="Z115" s="2">
        <v>6.2923547197343194E-2</v>
      </c>
      <c r="AA115" s="2">
        <v>9.1145472633496497E-2</v>
      </c>
      <c r="AB115" s="2">
        <v>0.12711140132806598</v>
      </c>
      <c r="AC115" s="2">
        <v>0.20694205392931261</v>
      </c>
      <c r="AE115" s="8">
        <v>8.5057105129146482</v>
      </c>
    </row>
    <row r="116" spans="1:31" x14ac:dyDescent="0.3">
      <c r="A116" s="1" t="s">
        <v>276</v>
      </c>
      <c r="B116" s="1" t="s">
        <v>467</v>
      </c>
      <c r="C116" s="2">
        <v>1.2379387845317187</v>
      </c>
      <c r="D116" s="2">
        <v>0.20678087556409672</v>
      </c>
      <c r="E116" s="2">
        <v>0.48983876666252552</v>
      </c>
      <c r="F116" s="2">
        <v>9.0922598619411696E-2</v>
      </c>
      <c r="G116" s="2">
        <v>1.9935565439129241</v>
      </c>
      <c r="H116" s="2">
        <v>6.3239973025016064E-2</v>
      </c>
      <c r="I116" s="2">
        <v>0.60419061271017371</v>
      </c>
      <c r="J116" s="2">
        <v>0.55912389154381448</v>
      </c>
      <c r="K116" s="2">
        <v>0.22538237631525151</v>
      </c>
      <c r="L116" s="2">
        <v>0.69917302129693382</v>
      </c>
      <c r="M116" s="2">
        <v>0.22853931897855184</v>
      </c>
      <c r="N116" s="2">
        <v>0.25643570744241201</v>
      </c>
      <c r="O116" s="2">
        <v>0.74099880674405727</v>
      </c>
      <c r="P116" s="2">
        <v>0.21858634269084998</v>
      </c>
      <c r="Q116" s="2">
        <v>0.17498639845065198</v>
      </c>
      <c r="R116" s="2">
        <v>1.4870372069453373</v>
      </c>
      <c r="S116" s="2">
        <v>4.5567734969231157</v>
      </c>
      <c r="T116" s="2">
        <v>0.55878824251703541</v>
      </c>
      <c r="U116" s="2">
        <v>2.5090045758325523</v>
      </c>
      <c r="V116" s="2">
        <v>12.50950361811315</v>
      </c>
      <c r="W116" s="2">
        <v>3.1829021681329102</v>
      </c>
      <c r="X116" s="2">
        <v>2.4211595869678884</v>
      </c>
      <c r="Y116" s="2">
        <v>4.8690307409741003</v>
      </c>
      <c r="Z116" s="2">
        <v>1.7397471282187233</v>
      </c>
      <c r="AA116" s="2">
        <v>2.6733469931457186</v>
      </c>
      <c r="AB116" s="2">
        <v>2.678807376709254</v>
      </c>
      <c r="AC116" s="2">
        <v>3.106232271117316</v>
      </c>
      <c r="AE116" s="8">
        <v>50.082027424085489</v>
      </c>
    </row>
    <row r="117" spans="1:31" x14ac:dyDescent="0.3">
      <c r="A117" s="1" t="s">
        <v>278</v>
      </c>
      <c r="B117" s="1" t="s">
        <v>468</v>
      </c>
      <c r="C117" s="2">
        <v>4.5077309254780949E-2</v>
      </c>
      <c r="D117" s="2">
        <v>1.8694110392697166E-2</v>
      </c>
      <c r="E117" s="2">
        <v>0.10362755789559611</v>
      </c>
      <c r="F117" s="2">
        <v>1.3984882226528411E-2</v>
      </c>
      <c r="G117" s="2">
        <v>0.27481927712178639</v>
      </c>
      <c r="H117" s="2">
        <v>1.854011583330778E-2</v>
      </c>
      <c r="I117" s="2">
        <v>2.7169182600287611E-2</v>
      </c>
      <c r="J117" s="2">
        <v>9.1498354899410772E-2</v>
      </c>
      <c r="K117" s="2">
        <v>1.5978502450989539E-2</v>
      </c>
      <c r="L117" s="2">
        <v>9.1437312612845503E-2</v>
      </c>
      <c r="M117" s="2">
        <v>1.7374648260522308E-2</v>
      </c>
      <c r="N117" s="2">
        <v>4.3314073427336681E-2</v>
      </c>
      <c r="O117" s="2">
        <v>0.1825010600155145</v>
      </c>
      <c r="P117" s="2">
        <v>2.8353966018213422E-2</v>
      </c>
      <c r="Q117" s="2">
        <v>2.7224022865197914E-2</v>
      </c>
      <c r="R117" s="2">
        <v>0.33954124554501197</v>
      </c>
      <c r="S117" s="2">
        <v>1.2567578209380881</v>
      </c>
      <c r="T117" s="2">
        <v>9.6540540145154924E-2</v>
      </c>
      <c r="U117" s="2">
        <v>2.4134889061203917</v>
      </c>
      <c r="V117" s="2">
        <v>3.3138724987978079</v>
      </c>
      <c r="W117" s="2">
        <v>0.41133091128661259</v>
      </c>
      <c r="X117" s="2">
        <v>0.33753364712598488</v>
      </c>
      <c r="Y117" s="2">
        <v>0.61379610014054498</v>
      </c>
      <c r="Z117" s="2">
        <v>0.13879403207725677</v>
      </c>
      <c r="AA117" s="2">
        <v>9.8318798452395703E-2</v>
      </c>
      <c r="AB117" s="2">
        <v>0.16229231655156715</v>
      </c>
      <c r="AC117" s="2">
        <v>0.37210276917283702</v>
      </c>
      <c r="AE117" s="8">
        <v>10.553963962228671</v>
      </c>
    </row>
    <row r="118" spans="1:31" x14ac:dyDescent="0.3">
      <c r="A118" s="1" t="s">
        <v>280</v>
      </c>
      <c r="B118" s="1" t="s">
        <v>469</v>
      </c>
      <c r="C118" s="2">
        <v>3.8639474612776184E-2</v>
      </c>
      <c r="D118" s="2">
        <v>1.251112037633199E-2</v>
      </c>
      <c r="E118" s="2">
        <v>9.4065146289140561E-2</v>
      </c>
      <c r="F118" s="2">
        <v>1.0819279134253798E-2</v>
      </c>
      <c r="G118" s="2">
        <v>0.16213941406758806</v>
      </c>
      <c r="H118" s="2">
        <v>1.3532443841748275E-2</v>
      </c>
      <c r="I118" s="2">
        <v>3.0518536974920418E-2</v>
      </c>
      <c r="J118" s="2">
        <v>0.15284782243398268</v>
      </c>
      <c r="K118" s="2">
        <v>7.8716853822295624E-2</v>
      </c>
      <c r="L118" s="2">
        <v>0.2370896546476304</v>
      </c>
      <c r="M118" s="2">
        <v>9.2010830899447227E-2</v>
      </c>
      <c r="N118" s="2">
        <v>4.7805362089060735E-2</v>
      </c>
      <c r="O118" s="2">
        <v>0.29400076693783717</v>
      </c>
      <c r="P118" s="2">
        <v>4.3937432607112449E-2</v>
      </c>
      <c r="Q118" s="2">
        <v>8.3451935809495878E-2</v>
      </c>
      <c r="R118" s="2">
        <v>0.41978016200528112</v>
      </c>
      <c r="S118" s="2">
        <v>0.94148594617523662</v>
      </c>
      <c r="T118" s="2">
        <v>0.18139235008654692</v>
      </c>
      <c r="U118" s="2">
        <v>2.1636549742329065</v>
      </c>
      <c r="V118" s="2">
        <v>6.1178419036756511</v>
      </c>
      <c r="W118" s="2">
        <v>0.58866211891827991</v>
      </c>
      <c r="X118" s="2">
        <v>0.29250860257639183</v>
      </c>
      <c r="Y118" s="2">
        <v>0.71967991276766496</v>
      </c>
      <c r="Z118" s="2">
        <v>0.10414396034034018</v>
      </c>
      <c r="AA118" s="2">
        <v>0.15606901124215711</v>
      </c>
      <c r="AB118" s="2">
        <v>0.22607945262496093</v>
      </c>
      <c r="AC118" s="2">
        <v>0.59338246586257493</v>
      </c>
      <c r="AE118" s="8">
        <v>13.896766935051614</v>
      </c>
    </row>
    <row r="119" spans="1:31" x14ac:dyDescent="0.3">
      <c r="A119" s="1" t="s">
        <v>282</v>
      </c>
      <c r="B119" s="1" t="s">
        <v>470</v>
      </c>
      <c r="C119" s="2">
        <v>7.2750891213818378E-2</v>
      </c>
      <c r="D119" s="2">
        <v>1.6616388780154867E-2</v>
      </c>
      <c r="E119" s="2">
        <v>0.11411322304333817</v>
      </c>
      <c r="F119" s="2">
        <v>8.3971663738397293E-3</v>
      </c>
      <c r="G119" s="2">
        <v>0.43971510831324817</v>
      </c>
      <c r="H119" s="2">
        <v>1.9730299085880077E-2</v>
      </c>
      <c r="I119" s="2">
        <v>4.2378561450347588E-2</v>
      </c>
      <c r="J119" s="2">
        <v>0.17852727667383791</v>
      </c>
      <c r="K119" s="2">
        <v>3.7210967873571914E-2</v>
      </c>
      <c r="L119" s="2">
        <v>0.20115416359367708</v>
      </c>
      <c r="M119" s="2">
        <v>7.2241793616187266E-2</v>
      </c>
      <c r="N119" s="2">
        <v>5.1663974280234726E-2</v>
      </c>
      <c r="O119" s="2">
        <v>0.28458812196626343</v>
      </c>
      <c r="P119" s="2">
        <v>5.6685024249232115E-2</v>
      </c>
      <c r="Q119" s="2">
        <v>5.3777381420256239E-2</v>
      </c>
      <c r="R119" s="2">
        <v>0.58664648162151412</v>
      </c>
      <c r="S119" s="2">
        <v>1.2569569944580143</v>
      </c>
      <c r="T119" s="2">
        <v>0.31127754285535558</v>
      </c>
      <c r="U119" s="2">
        <v>1.8579564009914193</v>
      </c>
      <c r="V119" s="2">
        <v>4.7762731047756635</v>
      </c>
      <c r="W119" s="2">
        <v>0.64261528583762861</v>
      </c>
      <c r="X119" s="2">
        <v>0.34786548001272127</v>
      </c>
      <c r="Y119" s="2">
        <v>0.76817848939217637</v>
      </c>
      <c r="Z119" s="2">
        <v>0.12682766713739993</v>
      </c>
      <c r="AA119" s="2">
        <v>0.16932010961965871</v>
      </c>
      <c r="AB119" s="2">
        <v>0.30313014935002425</v>
      </c>
      <c r="AC119" s="2">
        <v>0.19664189281800373</v>
      </c>
      <c r="AE119" s="8">
        <v>12.993239940803466</v>
      </c>
    </row>
    <row r="120" spans="1:31" x14ac:dyDescent="0.3">
      <c r="A120" s="1" t="s">
        <v>284</v>
      </c>
      <c r="B120" s="1" t="s">
        <v>471</v>
      </c>
      <c r="C120" s="2">
        <v>1.3147739289813888E-2</v>
      </c>
      <c r="D120" s="2">
        <v>4.1407826362027823E-3</v>
      </c>
      <c r="E120" s="2">
        <v>5.2726677920913394E-2</v>
      </c>
      <c r="F120" s="2">
        <v>5.0665103209413601E-3</v>
      </c>
      <c r="G120" s="2">
        <v>0.13507882289907497</v>
      </c>
      <c r="H120" s="2">
        <v>4.9449010704950142E-3</v>
      </c>
      <c r="I120" s="2">
        <v>7.6580732847532995E-3</v>
      </c>
      <c r="J120" s="2">
        <v>6.7486482140503554E-2</v>
      </c>
      <c r="K120" s="2">
        <v>3.6020473543477149E-3</v>
      </c>
      <c r="L120" s="2">
        <v>0.12486684588879846</v>
      </c>
      <c r="M120" s="2">
        <v>2.1979617238390994E-2</v>
      </c>
      <c r="N120" s="2">
        <v>2.6957859457990129E-2</v>
      </c>
      <c r="O120" s="2">
        <v>0.13726034705290302</v>
      </c>
      <c r="P120" s="2">
        <v>2.1564127116487617E-2</v>
      </c>
      <c r="Q120" s="2">
        <v>1.5555519364111904E-2</v>
      </c>
      <c r="R120" s="2">
        <v>0.23077514712537511</v>
      </c>
      <c r="S120" s="2">
        <v>0.61147793068448053</v>
      </c>
      <c r="T120" s="2">
        <v>0.10498693473007704</v>
      </c>
      <c r="U120" s="2">
        <v>1.5964764559761735</v>
      </c>
      <c r="V120" s="2">
        <v>4.9922576996846608</v>
      </c>
      <c r="W120" s="2">
        <v>0.37422989874089146</v>
      </c>
      <c r="X120" s="2">
        <v>0.26673579719246215</v>
      </c>
      <c r="Y120" s="2">
        <v>0.54700780579471464</v>
      </c>
      <c r="Z120" s="2">
        <v>6.1123610406069319E-2</v>
      </c>
      <c r="AA120" s="2">
        <v>7.6359099100758693E-2</v>
      </c>
      <c r="AB120" s="2">
        <v>0.1990391437064839</v>
      </c>
      <c r="AC120" s="2">
        <v>0.22548210069058292</v>
      </c>
      <c r="AE120" s="8">
        <v>9.9279879768684562</v>
      </c>
    </row>
    <row r="121" spans="1:31" x14ac:dyDescent="0.3">
      <c r="A121" s="1" t="s">
        <v>286</v>
      </c>
      <c r="B121" s="1" t="s">
        <v>472</v>
      </c>
      <c r="C121" s="2">
        <v>1.5059411979457768E-2</v>
      </c>
      <c r="D121" s="2">
        <v>5.0801757890014832E-3</v>
      </c>
      <c r="E121" s="2">
        <v>5.5039451344584975E-2</v>
      </c>
      <c r="F121" s="2">
        <v>5.8679889477580667E-3</v>
      </c>
      <c r="G121" s="2">
        <v>0.1399788061654246</v>
      </c>
      <c r="H121" s="2">
        <v>5.5318092942393451E-3</v>
      </c>
      <c r="I121" s="2">
        <v>9.2696731435371084E-3</v>
      </c>
      <c r="J121" s="2">
        <v>7.1479201412734214E-2</v>
      </c>
      <c r="K121" s="2">
        <v>5.5452803575150918E-3</v>
      </c>
      <c r="L121" s="2">
        <v>0.12808720628986939</v>
      </c>
      <c r="M121" s="2">
        <v>2.3526838568153841E-2</v>
      </c>
      <c r="N121" s="2">
        <v>2.8402970926146402E-2</v>
      </c>
      <c r="O121" s="2">
        <v>0.1411418771587416</v>
      </c>
      <c r="P121" s="2">
        <v>2.3035846475039458E-2</v>
      </c>
      <c r="Q121" s="2">
        <v>1.6793241568564397E-2</v>
      </c>
      <c r="R121" s="2">
        <v>0.23800339509551385</v>
      </c>
      <c r="S121" s="2">
        <v>0.62266534521499894</v>
      </c>
      <c r="T121" s="2">
        <v>0.10764873296801343</v>
      </c>
      <c r="U121" s="2">
        <v>1.606510441142301</v>
      </c>
      <c r="V121" s="2">
        <v>5.0085798469862626</v>
      </c>
      <c r="W121" s="2">
        <v>0.38403152719007955</v>
      </c>
      <c r="X121" s="2">
        <v>0.27116650313576834</v>
      </c>
      <c r="Y121" s="2">
        <v>0.55818291840056899</v>
      </c>
      <c r="Z121" s="2">
        <v>6.3819650764524907E-2</v>
      </c>
      <c r="AA121" s="2">
        <v>8.063776840405841E-2</v>
      </c>
      <c r="AB121" s="2">
        <v>0.20324490646045112</v>
      </c>
      <c r="AC121" s="2">
        <v>0.25392599582869274</v>
      </c>
      <c r="AE121" s="8">
        <v>10.072256811012004</v>
      </c>
    </row>
    <row r="122" spans="1:31" x14ac:dyDescent="0.3">
      <c r="A122" s="1" t="s">
        <v>288</v>
      </c>
      <c r="B122" s="1" t="s">
        <v>473</v>
      </c>
      <c r="C122" s="2">
        <v>2.6883431743776963E-2</v>
      </c>
      <c r="D122" s="2">
        <v>2.8058634468175335E-3</v>
      </c>
      <c r="E122" s="2">
        <v>5.1774799329433199E-2</v>
      </c>
      <c r="F122" s="2">
        <v>2.9256261635487661E-5</v>
      </c>
      <c r="G122" s="2">
        <v>0.13823708238506618</v>
      </c>
      <c r="H122" s="2">
        <v>5.8991215100296056E-3</v>
      </c>
      <c r="I122" s="2">
        <v>1.5562940226192304E-2</v>
      </c>
      <c r="J122" s="2">
        <v>7.998492044209557E-2</v>
      </c>
      <c r="K122" s="2">
        <v>1.8428480182997014E-2</v>
      </c>
      <c r="L122" s="2">
        <v>3.4804787555830934E-2</v>
      </c>
      <c r="M122" s="2">
        <v>1.8936149220677714E-3</v>
      </c>
      <c r="N122" s="2">
        <v>3.0790081207669882E-2</v>
      </c>
      <c r="O122" s="2">
        <v>6.2366242041265035E-2</v>
      </c>
      <c r="P122" s="2">
        <v>2.0302883289941488E-2</v>
      </c>
      <c r="Q122" s="2">
        <v>3.3012138455570605E-3</v>
      </c>
      <c r="R122" s="2">
        <v>9.3175780224909119E-2</v>
      </c>
      <c r="S122" s="2">
        <v>0.24287553683157595</v>
      </c>
      <c r="T122" s="2">
        <v>9.2040863848727394E-2</v>
      </c>
      <c r="U122" s="2">
        <v>0.67513630238326783</v>
      </c>
      <c r="V122" s="2">
        <v>2.2032677816633739</v>
      </c>
      <c r="W122" s="2">
        <v>0.22765355337706897</v>
      </c>
      <c r="X122" s="2">
        <v>0.18030932881271358</v>
      </c>
      <c r="Y122" s="2">
        <v>0.41588582238131</v>
      </c>
      <c r="Z122" s="2">
        <v>4.8613759488922013E-2</v>
      </c>
      <c r="AA122" s="2">
        <v>4.2075405270633089E-2</v>
      </c>
      <c r="AB122" s="2">
        <v>8.1380386709285157E-2</v>
      </c>
      <c r="AC122" s="2">
        <v>7.5732100602933561E-2</v>
      </c>
      <c r="AE122" s="8">
        <v>4.8712113399850958</v>
      </c>
    </row>
    <row r="123" spans="1:31" x14ac:dyDescent="0.3">
      <c r="A123" s="1" t="s">
        <v>290</v>
      </c>
      <c r="B123" s="1" t="s">
        <v>474</v>
      </c>
      <c r="C123" s="2">
        <v>0.20329069631741589</v>
      </c>
      <c r="D123" s="2">
        <v>0.10949669307490634</v>
      </c>
      <c r="E123" s="2">
        <v>0.30802915225896199</v>
      </c>
      <c r="F123" s="2">
        <v>0.11804107498227427</v>
      </c>
      <c r="G123" s="2">
        <v>0.70909862742953644</v>
      </c>
      <c r="H123" s="2">
        <v>8.9853410641972636E-2</v>
      </c>
      <c r="I123" s="2">
        <v>0.16079908209794316</v>
      </c>
      <c r="J123" s="2">
        <v>0.47502879211560267</v>
      </c>
      <c r="K123" s="2">
        <v>0.23424107976205694</v>
      </c>
      <c r="L123" s="2">
        <v>0.45165182906874973</v>
      </c>
      <c r="M123" s="2">
        <v>0.19184501336648588</v>
      </c>
      <c r="N123" s="2">
        <v>0.20951337928924027</v>
      </c>
      <c r="O123" s="2">
        <v>0.56144780535080152</v>
      </c>
      <c r="P123" s="2">
        <v>0.20294690078673111</v>
      </c>
      <c r="Q123" s="2">
        <v>0.17196354839413802</v>
      </c>
      <c r="R123" s="2">
        <v>1.0210318539639307</v>
      </c>
      <c r="S123" s="2">
        <v>1.3129441417661047</v>
      </c>
      <c r="T123" s="2">
        <v>0.27221255202256706</v>
      </c>
      <c r="U123" s="2">
        <v>2.9328126834599364</v>
      </c>
      <c r="V123" s="2">
        <v>3.8226035144124255</v>
      </c>
      <c r="W123" s="2">
        <v>0.72697259720554441</v>
      </c>
      <c r="X123" s="2">
        <v>0.45709868937356973</v>
      </c>
      <c r="Y123" s="2">
        <v>0.85746520079354305</v>
      </c>
      <c r="Z123" s="2">
        <v>0.27731184761052957</v>
      </c>
      <c r="AA123" s="2">
        <v>0.36056258304935768</v>
      </c>
      <c r="AB123" s="2">
        <v>0.56961830455467022</v>
      </c>
      <c r="AC123" s="2">
        <v>4.4272590023968812</v>
      </c>
      <c r="AE123" s="8">
        <v>21.235140055545877</v>
      </c>
    </row>
    <row r="124" spans="1:31" x14ac:dyDescent="0.3">
      <c r="A124" s="1" t="s">
        <v>292</v>
      </c>
      <c r="B124" s="1" t="s">
        <v>475</v>
      </c>
      <c r="C124" s="2">
        <v>0.20329226329550745</v>
      </c>
      <c r="D124" s="2">
        <v>0.10949753708263613</v>
      </c>
      <c r="E124" s="2">
        <v>0.30803152656797766</v>
      </c>
      <c r="F124" s="2">
        <v>0.11804198485066345</v>
      </c>
      <c r="G124" s="2">
        <v>0.70910409320851131</v>
      </c>
      <c r="H124" s="2">
        <v>8.9854103237986413E-2</v>
      </c>
      <c r="I124" s="2">
        <v>0.16080032154787055</v>
      </c>
      <c r="J124" s="2">
        <v>0.47503245366885372</v>
      </c>
      <c r="K124" s="2">
        <v>0.23424288530774473</v>
      </c>
      <c r="L124" s="2">
        <v>0.45165531043082841</v>
      </c>
      <c r="M124" s="2">
        <v>0.19184649212049851</v>
      </c>
      <c r="N124" s="2">
        <v>0.20951499423218237</v>
      </c>
      <c r="O124" s="2">
        <v>0.56145213302750463</v>
      </c>
      <c r="P124" s="2">
        <v>0.20294846511482406</v>
      </c>
      <c r="Q124" s="2">
        <v>0.17196487390050749</v>
      </c>
      <c r="R124" s="2">
        <v>1.0210397241447828</v>
      </c>
      <c r="S124" s="2">
        <v>1.3129542620261196</v>
      </c>
      <c r="T124" s="2">
        <v>0.27221465025486652</v>
      </c>
      <c r="U124" s="2">
        <v>2.932835289773478</v>
      </c>
      <c r="V124" s="2">
        <v>3.8226329792923623</v>
      </c>
      <c r="W124" s="2">
        <v>0.72697820075825725</v>
      </c>
      <c r="X124" s="2">
        <v>0.4571022127204068</v>
      </c>
      <c r="Y124" s="2">
        <v>0.85747181019184859</v>
      </c>
      <c r="Z124" s="2">
        <v>0.27731398514853561</v>
      </c>
      <c r="AA124" s="2">
        <v>0.36056536228952174</v>
      </c>
      <c r="AB124" s="2">
        <v>0.56962269521011999</v>
      </c>
      <c r="AC124" s="2">
        <v>4.4272931280011827</v>
      </c>
      <c r="AE124" s="8">
        <v>21.235303737405577</v>
      </c>
    </row>
    <row r="125" spans="1:31" x14ac:dyDescent="0.3">
      <c r="A125" s="1" t="s">
        <v>294</v>
      </c>
      <c r="B125" s="1" t="s">
        <v>476</v>
      </c>
      <c r="C125" s="2">
        <v>0.16104675098647836</v>
      </c>
      <c r="D125" s="2">
        <v>0.15994291796993904</v>
      </c>
      <c r="E125" s="2">
        <v>0.42258142504311569</v>
      </c>
      <c r="F125" s="2">
        <v>0.11660961904671525</v>
      </c>
      <c r="G125" s="2">
        <v>0.6077434364526203</v>
      </c>
      <c r="H125" s="2">
        <v>6.1938342527659333E-2</v>
      </c>
      <c r="I125" s="2">
        <v>0.17679574980751447</v>
      </c>
      <c r="J125" s="2">
        <v>0.70283894283856685</v>
      </c>
      <c r="K125" s="2">
        <v>0.25322181603352467</v>
      </c>
      <c r="L125" s="2">
        <v>0.64587095166569941</v>
      </c>
      <c r="M125" s="2">
        <v>0.24405063702785115</v>
      </c>
      <c r="N125" s="2">
        <v>0.17825375799390616</v>
      </c>
      <c r="O125" s="2">
        <v>0.64504599569375076</v>
      </c>
      <c r="P125" s="2">
        <v>0.23676023552398642</v>
      </c>
      <c r="Q125" s="2">
        <v>0.17033839594466621</v>
      </c>
      <c r="R125" s="2">
        <v>1.1869495113804496</v>
      </c>
      <c r="S125" s="2">
        <v>2.0807209286985535</v>
      </c>
      <c r="T125" s="2">
        <v>0.31375045201743279</v>
      </c>
      <c r="U125" s="2">
        <v>2.380658632430019</v>
      </c>
      <c r="V125" s="2">
        <v>7.2795043296996305</v>
      </c>
      <c r="W125" s="2">
        <v>1.5533078727972811</v>
      </c>
      <c r="X125" s="2">
        <v>0.69446065168469095</v>
      </c>
      <c r="Y125" s="2">
        <v>2.2508569742249867</v>
      </c>
      <c r="Z125" s="2">
        <v>0.39568253959295246</v>
      </c>
      <c r="AA125" s="2">
        <v>0.51651425047500665</v>
      </c>
      <c r="AB125" s="2">
        <v>0.63816204007412791</v>
      </c>
      <c r="AC125" s="2">
        <v>5.0892122955094345</v>
      </c>
      <c r="AE125" s="8">
        <v>29.162819453140557</v>
      </c>
    </row>
    <row r="126" spans="1:31" x14ac:dyDescent="0.3">
      <c r="A126" s="1" t="s">
        <v>296</v>
      </c>
      <c r="B126" s="1" t="s">
        <v>477</v>
      </c>
      <c r="C126" s="2">
        <v>9.6702783892932936E-2</v>
      </c>
      <c r="D126" s="2">
        <v>0.10428646862370615</v>
      </c>
      <c r="E126" s="2">
        <v>3.8348802449162507E-2</v>
      </c>
      <c r="F126" s="2">
        <v>1.6198922752701583E-2</v>
      </c>
      <c r="G126" s="2">
        <v>0.38735867167737337</v>
      </c>
      <c r="H126" s="2">
        <v>3.6278606063945153E-2</v>
      </c>
      <c r="I126" s="2">
        <v>0.11442930083483463</v>
      </c>
      <c r="J126" s="2">
        <v>0.22078621065948481</v>
      </c>
      <c r="K126" s="2">
        <v>0.13366715495681902</v>
      </c>
      <c r="L126" s="2">
        <v>0.26090594728840533</v>
      </c>
      <c r="M126" s="2">
        <v>9.2875054474476956E-2</v>
      </c>
      <c r="N126" s="2">
        <v>0.10055293360909832</v>
      </c>
      <c r="O126" s="2">
        <v>0.373135866303966</v>
      </c>
      <c r="P126" s="2">
        <v>8.8930371856838886E-2</v>
      </c>
      <c r="Q126" s="2">
        <v>0.20771794190674298</v>
      </c>
      <c r="R126" s="2">
        <v>0.73848118251382944</v>
      </c>
      <c r="S126" s="2">
        <v>1.1176300496408718</v>
      </c>
      <c r="T126" s="2">
        <v>0.10415190300513467</v>
      </c>
      <c r="U126" s="2">
        <v>1.4028118704100867</v>
      </c>
      <c r="V126" s="2">
        <v>5.3343516462785381</v>
      </c>
      <c r="W126" s="2">
        <v>0.54052913531934044</v>
      </c>
      <c r="X126" s="2">
        <v>0.40534573264333429</v>
      </c>
      <c r="Y126" s="2">
        <v>1.4519515420634541</v>
      </c>
      <c r="Z126" s="2">
        <v>0.15051527624356956</v>
      </c>
      <c r="AA126" s="2">
        <v>0.11701912075856316</v>
      </c>
      <c r="AB126" s="2">
        <v>0.43940782178238669</v>
      </c>
      <c r="AC126" s="2">
        <v>0.61074303564360966</v>
      </c>
      <c r="AE126" s="8">
        <v>14.685113353653209</v>
      </c>
    </row>
    <row r="127" spans="1:31" x14ac:dyDescent="0.3">
      <c r="A127" s="1" t="s">
        <v>298</v>
      </c>
      <c r="B127" s="1" t="s">
        <v>478</v>
      </c>
      <c r="C127" s="2">
        <v>0.40530094533616928</v>
      </c>
      <c r="D127" s="2">
        <v>0.34835435309247131</v>
      </c>
      <c r="E127" s="2">
        <v>1.1062430174389231</v>
      </c>
      <c r="F127" s="2">
        <v>0.24043257439370702</v>
      </c>
      <c r="G127" s="2">
        <v>1.143473431428369</v>
      </c>
      <c r="H127" s="2">
        <v>0.15576746939066152</v>
      </c>
      <c r="I127" s="2">
        <v>0.5804060840379992</v>
      </c>
      <c r="J127" s="2">
        <v>0.67592260749205246</v>
      </c>
      <c r="K127" s="2">
        <v>0.48033135103152441</v>
      </c>
      <c r="L127" s="2">
        <v>1.2047400240451775</v>
      </c>
      <c r="M127" s="2">
        <v>0.46876882779474977</v>
      </c>
      <c r="N127" s="2">
        <v>0.37129971346922108</v>
      </c>
      <c r="O127" s="2">
        <v>1.6724451605610871</v>
      </c>
      <c r="P127" s="2">
        <v>0.40751660875807388</v>
      </c>
      <c r="Q127" s="2">
        <v>0.3957807014968342</v>
      </c>
      <c r="R127" s="2">
        <v>2.4374384741262141</v>
      </c>
      <c r="S127" s="2">
        <v>2.6060772205153637</v>
      </c>
      <c r="T127" s="2">
        <v>0.80176544482982437</v>
      </c>
      <c r="U127" s="2">
        <v>3.5037326824737991</v>
      </c>
      <c r="V127" s="2">
        <v>9.2421628571393182</v>
      </c>
      <c r="W127" s="2">
        <v>1.2967413686769242</v>
      </c>
      <c r="X127" s="2">
        <v>1.0761664733606049</v>
      </c>
      <c r="Y127" s="2">
        <v>2.3089064300252802</v>
      </c>
      <c r="Z127" s="2">
        <v>0.57066283290312281</v>
      </c>
      <c r="AA127" s="2">
        <v>0.70605181672044837</v>
      </c>
      <c r="AB127" s="2">
        <v>0.57546493599293813</v>
      </c>
      <c r="AC127" s="2">
        <v>2.9275253550816487</v>
      </c>
      <c r="AE127" s="8">
        <v>37.709478761612509</v>
      </c>
    </row>
    <row r="128" spans="1:31" x14ac:dyDescent="0.3">
      <c r="A128" s="1" t="s">
        <v>300</v>
      </c>
      <c r="B128" s="1" t="s">
        <v>479</v>
      </c>
      <c r="C128" s="2">
        <v>0.15944063873604924</v>
      </c>
      <c r="D128" s="2">
        <v>0.10929907152208113</v>
      </c>
      <c r="E128" s="2">
        <v>0.30702282207194165</v>
      </c>
      <c r="F128" s="2">
        <v>4.776164443959241E-2</v>
      </c>
      <c r="G128" s="2">
        <v>0.66796986494059363</v>
      </c>
      <c r="H128" s="2">
        <v>5.3753903845536397E-2</v>
      </c>
      <c r="I128" s="2">
        <v>0.12336567744520818</v>
      </c>
      <c r="J128" s="2">
        <v>0.29937823977981387</v>
      </c>
      <c r="K128" s="2">
        <v>0.13680667323933673</v>
      </c>
      <c r="L128" s="2">
        <v>0.64969326287850382</v>
      </c>
      <c r="M128" s="2">
        <v>0.24750625650686811</v>
      </c>
      <c r="N128" s="2">
        <v>0.13603252133091073</v>
      </c>
      <c r="O128" s="2">
        <v>0.75137529390850288</v>
      </c>
      <c r="P128" s="2">
        <v>0.20871682405035039</v>
      </c>
      <c r="Q128" s="2">
        <v>0.27023081774627344</v>
      </c>
      <c r="R128" s="2">
        <v>1.3637522677672544</v>
      </c>
      <c r="S128" s="2">
        <v>3.0626380043965158</v>
      </c>
      <c r="T128" s="2">
        <v>0.5362423914868597</v>
      </c>
      <c r="U128" s="2">
        <v>3.4439685806967679</v>
      </c>
      <c r="V128" s="2">
        <v>14.233393346370221</v>
      </c>
      <c r="W128" s="2">
        <v>1.8001580409258271</v>
      </c>
      <c r="X128" s="2">
        <v>0.88001070237564938</v>
      </c>
      <c r="Y128" s="2">
        <v>3.0720578492201285</v>
      </c>
      <c r="Z128" s="2">
        <v>0.35249118117447142</v>
      </c>
      <c r="AA128" s="2">
        <v>0.41899727692662336</v>
      </c>
      <c r="AB128" s="2">
        <v>0.66724850138514036</v>
      </c>
      <c r="AC128" s="2">
        <v>0.94213452390785979</v>
      </c>
      <c r="AE128" s="8">
        <v>34.94144617907488</v>
      </c>
    </row>
    <row r="129" spans="1:31" x14ac:dyDescent="0.3">
      <c r="A129" s="1" t="s">
        <v>302</v>
      </c>
      <c r="B129" s="1" t="s">
        <v>480</v>
      </c>
      <c r="C129" s="2">
        <v>1.7742742216554534E-2</v>
      </c>
      <c r="D129" s="2">
        <v>1.2175193839244786E-2</v>
      </c>
      <c r="E129" s="2">
        <v>7.8948012167754725E-2</v>
      </c>
      <c r="F129" s="2">
        <v>4.5089658036754068E-3</v>
      </c>
      <c r="G129" s="2">
        <v>0.1099758242368612</v>
      </c>
      <c r="H129" s="2">
        <v>8.7656408614103943E-3</v>
      </c>
      <c r="I129" s="2">
        <v>1.4081806482434123E-2</v>
      </c>
      <c r="J129" s="2">
        <v>5.7551505873102413E-2</v>
      </c>
      <c r="K129" s="2">
        <v>2.5061605562312583E-2</v>
      </c>
      <c r="L129" s="2">
        <v>0.17821924597469999</v>
      </c>
      <c r="M129" s="2">
        <v>7.2579524509643223E-2</v>
      </c>
      <c r="N129" s="2">
        <v>5.7942283042274965E-2</v>
      </c>
      <c r="O129" s="2">
        <v>0.15531322390275001</v>
      </c>
      <c r="P129" s="2">
        <v>2.2762246503736192E-2</v>
      </c>
      <c r="Q129" s="2">
        <v>5.1902096185639249E-2</v>
      </c>
      <c r="R129" s="2">
        <v>0.41218306664907578</v>
      </c>
      <c r="S129" s="2">
        <v>0.55600841060851269</v>
      </c>
      <c r="T129" s="2">
        <v>8.480104620670488E-2</v>
      </c>
      <c r="U129" s="2">
        <v>1.4996857096203013</v>
      </c>
      <c r="V129" s="2">
        <v>4.1224014569746448</v>
      </c>
      <c r="W129" s="2">
        <v>0.29344593514297612</v>
      </c>
      <c r="X129" s="2">
        <v>0.39609418423605625</v>
      </c>
      <c r="Y129" s="2">
        <v>0.61920464034398881</v>
      </c>
      <c r="Z129" s="2">
        <v>4.731812096514014E-2</v>
      </c>
      <c r="AA129" s="2">
        <v>6.3957525924193723E-2</v>
      </c>
      <c r="AB129" s="2">
        <v>0.25065929850636204</v>
      </c>
      <c r="AC129" s="2">
        <v>0.41810082485719247</v>
      </c>
      <c r="AE129" s="8">
        <v>9.6313901371972435</v>
      </c>
    </row>
    <row r="130" spans="1:31" x14ac:dyDescent="0.3">
      <c r="A130" s="1" t="s">
        <v>304</v>
      </c>
      <c r="B130" s="1" t="s">
        <v>481</v>
      </c>
      <c r="C130" s="2">
        <v>0.24082038166840319</v>
      </c>
      <c r="D130" s="2">
        <v>5.2762355435569057E-2</v>
      </c>
      <c r="E130" s="2">
        <v>0.43456448903081879</v>
      </c>
      <c r="F130" s="2">
        <v>2.8845810641353643E-2</v>
      </c>
      <c r="G130" s="2">
        <v>0.82658279396921575</v>
      </c>
      <c r="H130" s="2">
        <v>0.10462740738539419</v>
      </c>
      <c r="I130" s="2">
        <v>0.15493745785408605</v>
      </c>
      <c r="J130" s="2">
        <v>0.52363015125730272</v>
      </c>
      <c r="K130" s="2">
        <v>0.22586848607582005</v>
      </c>
      <c r="L130" s="2">
        <v>0.87839978694646148</v>
      </c>
      <c r="M130" s="2">
        <v>0.31776121843977478</v>
      </c>
      <c r="N130" s="2">
        <v>0.24317009586881908</v>
      </c>
      <c r="O130" s="2">
        <v>0.96855854150758369</v>
      </c>
      <c r="P130" s="2">
        <v>0.21137740933297561</v>
      </c>
      <c r="Q130" s="2">
        <v>0.22116813579270217</v>
      </c>
      <c r="R130" s="2">
        <v>1.7614373158444461</v>
      </c>
      <c r="S130" s="2">
        <v>4.1847414218162715</v>
      </c>
      <c r="T130" s="2">
        <v>0.78062318824527899</v>
      </c>
      <c r="U130" s="2">
        <v>5.5235434832774866</v>
      </c>
      <c r="V130" s="2">
        <v>15.371344092250069</v>
      </c>
      <c r="W130" s="2">
        <v>2.7974251158953911</v>
      </c>
      <c r="X130" s="2">
        <v>1.678760152368691</v>
      </c>
      <c r="Y130" s="2">
        <v>3.6210456315248156</v>
      </c>
      <c r="Z130" s="2">
        <v>0.70263593050769368</v>
      </c>
      <c r="AA130" s="2">
        <v>0.70937386204051922</v>
      </c>
      <c r="AB130" s="2">
        <v>1.6123456837595043</v>
      </c>
      <c r="AC130" s="2">
        <v>2.219113455885672</v>
      </c>
      <c r="AE130" s="8">
        <v>46.395463854622122</v>
      </c>
    </row>
    <row r="131" spans="1:31" x14ac:dyDescent="0.3">
      <c r="A131" s="1" t="s">
        <v>306</v>
      </c>
      <c r="B131" s="1" t="s">
        <v>482</v>
      </c>
      <c r="C131" s="2">
        <v>0.24705063182444462</v>
      </c>
      <c r="D131" s="2">
        <v>5.2691546793893249E-2</v>
      </c>
      <c r="E131" s="2">
        <v>0.44457616136484274</v>
      </c>
      <c r="F131" s="2">
        <v>3.0194753638978649E-2</v>
      </c>
      <c r="G131" s="2">
        <v>0.75700895752511765</v>
      </c>
      <c r="H131" s="2">
        <v>8.5792536219017626E-2</v>
      </c>
      <c r="I131" s="2">
        <v>0.16632425762925057</v>
      </c>
      <c r="J131" s="2">
        <v>0.45849449813666421</v>
      </c>
      <c r="K131" s="2">
        <v>0.20043615518545826</v>
      </c>
      <c r="L131" s="2">
        <v>0.71760671112068986</v>
      </c>
      <c r="M131" s="2">
        <v>0.26208168024989448</v>
      </c>
      <c r="N131" s="2">
        <v>0.21209027008132578</v>
      </c>
      <c r="O131" s="2">
        <v>0.80955133632882037</v>
      </c>
      <c r="P131" s="2">
        <v>0.17639072581359946</v>
      </c>
      <c r="Q131" s="2">
        <v>0.18166374572945007</v>
      </c>
      <c r="R131" s="2">
        <v>1.475534880323168</v>
      </c>
      <c r="S131" s="2">
        <v>3.5690974230575843</v>
      </c>
      <c r="T131" s="2">
        <v>0.70286747204995303</v>
      </c>
      <c r="U131" s="2">
        <v>4.6050275877730718</v>
      </c>
      <c r="V131" s="2">
        <v>13.885663981521674</v>
      </c>
      <c r="W131" s="2">
        <v>2.6027028617768844</v>
      </c>
      <c r="X131" s="2">
        <v>1.5074752217531004</v>
      </c>
      <c r="Y131" s="2">
        <v>3.2600260329760209</v>
      </c>
      <c r="Z131" s="2">
        <v>0.60881258812971895</v>
      </c>
      <c r="AA131" s="2">
        <v>0.70912403109183642</v>
      </c>
      <c r="AB131" s="2">
        <v>1.3459926823983352</v>
      </c>
      <c r="AC131" s="2">
        <v>1.6805297671885917</v>
      </c>
      <c r="AE131" s="8">
        <v>40.754808497681381</v>
      </c>
    </row>
    <row r="132" spans="1:31" x14ac:dyDescent="0.3">
      <c r="A132" s="1" t="s">
        <v>308</v>
      </c>
      <c r="B132" s="1" t="s">
        <v>483</v>
      </c>
      <c r="C132" s="2">
        <v>0.24102198065323774</v>
      </c>
      <c r="D132" s="2">
        <v>5.2783422968834086E-2</v>
      </c>
      <c r="E132" s="2">
        <v>0.43353271282174799</v>
      </c>
      <c r="F132" s="2">
        <v>2.8879614266079778E-2</v>
      </c>
      <c r="G132" s="2">
        <v>0.82580731449056055</v>
      </c>
      <c r="H132" s="2">
        <v>0.1043679801859396</v>
      </c>
      <c r="I132" s="2">
        <v>0.15518459283472164</v>
      </c>
      <c r="J132" s="2">
        <v>0.5227974682804557</v>
      </c>
      <c r="K132" s="2">
        <v>0.22555285502108779</v>
      </c>
      <c r="L132" s="2">
        <v>0.87615160870507047</v>
      </c>
      <c r="M132" s="2">
        <v>0.31699697494804546</v>
      </c>
      <c r="N132" s="2">
        <v>0.2427642535117065</v>
      </c>
      <c r="O132" s="2">
        <v>0.96639284286424498</v>
      </c>
      <c r="P132" s="2">
        <v>0.21090226440552226</v>
      </c>
      <c r="Q132" s="2">
        <v>0.22062014881990044</v>
      </c>
      <c r="R132" s="2">
        <v>1.7574723204553575</v>
      </c>
      <c r="S132" s="2">
        <v>4.1762920489359212</v>
      </c>
      <c r="T132" s="2">
        <v>0.77968811982151864</v>
      </c>
      <c r="U132" s="2">
        <v>5.5110168279140561</v>
      </c>
      <c r="V132" s="2">
        <v>15.350491650133371</v>
      </c>
      <c r="W132" s="2">
        <v>2.7949819372001423</v>
      </c>
      <c r="X132" s="2">
        <v>1.6764683580799871</v>
      </c>
      <c r="Y132" s="2">
        <v>3.6164326154757696</v>
      </c>
      <c r="Z132" s="2">
        <v>0.70141209458762777</v>
      </c>
      <c r="AA132" s="2">
        <v>0.70966641634763472</v>
      </c>
      <c r="AB132" s="2">
        <v>1.6087225122859767</v>
      </c>
      <c r="AC132" s="2">
        <v>2.2113625592588431</v>
      </c>
      <c r="AE132" s="8">
        <v>46.317763495273361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DA634979-0046-4898-9626-1AFA904A112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100F-CC3D-493A-A92B-C9EC3732D1F1}">
  <sheetPr>
    <tabColor rgb="FF00B050"/>
  </sheetPr>
  <dimension ref="A1:NP142"/>
  <sheetViews>
    <sheetView zoomScale="70" zoomScaleNormal="70" workbookViewId="0">
      <selection activeCell="A6" sqref="A6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CD69-7EF0-43FC-AEA5-88ED15B231B9}">
  <sheetPr>
    <tabColor rgb="FF00B050"/>
  </sheetPr>
  <dimension ref="A1:BH142"/>
  <sheetViews>
    <sheetView zoomScale="70" zoomScaleNormal="70" workbookViewId="0">
      <selection activeCell="A6" sqref="A6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E6" s="1" t="s">
        <v>57</v>
      </c>
      <c r="AF6" s="2" t="e">
        <f>#REF!/SUM(#REF!)*'E03'!C6</f>
        <v>#REF!</v>
      </c>
      <c r="AG6" s="2" t="e">
        <f>#REF!/SUM(#REF!)*'E03'!D6</f>
        <v>#REF!</v>
      </c>
      <c r="AH6" s="2" t="e">
        <f>#REF!/SUM(#REF!)*'E03'!E6</f>
        <v>#REF!</v>
      </c>
      <c r="AI6" s="2" t="e">
        <f>#REF!/SUM(#REF!)*'E03'!F6</f>
        <v>#REF!</v>
      </c>
      <c r="AJ6" s="2" t="e">
        <f>#REF!/SUM(#REF!)*'E03'!G6</f>
        <v>#REF!</v>
      </c>
      <c r="AK6" s="2" t="e">
        <f>#REF!/SUM(#REF!)*'E03'!H6</f>
        <v>#REF!</v>
      </c>
      <c r="AL6" s="2" t="e">
        <f>#REF!/SUM(#REF!)*'E03'!I6</f>
        <v>#REF!</v>
      </c>
      <c r="AM6" s="2" t="e">
        <f>#REF!/SUM(#REF!)*'E03'!J6</f>
        <v>#REF!</v>
      </c>
      <c r="AN6" s="2" t="e">
        <f>#REF!/SUM(#REF!)*'E03'!K6</f>
        <v>#REF!</v>
      </c>
      <c r="AO6" s="2" t="e">
        <f>#REF!/SUM(#REF!)*'E03'!L6</f>
        <v>#REF!</v>
      </c>
      <c r="AP6" s="2" t="e">
        <f>#REF!/SUM(#REF!)*'E03'!M6</f>
        <v>#REF!</v>
      </c>
      <c r="AQ6" s="2" t="e">
        <f>#REF!/SUM(#REF!)*'E03'!N6</f>
        <v>#REF!</v>
      </c>
      <c r="AR6" s="2" t="e">
        <f>#REF!/SUM(#REF!)*'E03'!O6</f>
        <v>#REF!</v>
      </c>
      <c r="AS6" s="2" t="e">
        <f>#REF!/SUM(#REF!)*'E03'!P6</f>
        <v>#REF!</v>
      </c>
      <c r="AT6" s="2" t="e">
        <f>#REF!/SUM(#REF!)*'E03'!Q6</f>
        <v>#REF!</v>
      </c>
      <c r="AU6" s="2" t="e">
        <f>#REF!/SUM(#REF!)*'E03'!R6</f>
        <v>#REF!</v>
      </c>
      <c r="AV6" s="2" t="e">
        <f>#REF!/SUM(#REF!)*'E03'!S6</f>
        <v>#REF!</v>
      </c>
      <c r="AW6" s="2" t="e">
        <f>#REF!/SUM(#REF!)*'E03'!T6</f>
        <v>#REF!</v>
      </c>
      <c r="AX6" s="2" t="e">
        <f>#REF!/SUM(#REF!)*'E03'!U6</f>
        <v>#REF!</v>
      </c>
      <c r="AY6" s="2" t="e">
        <f>#REF!/SUM(#REF!)*'E03'!V6</f>
        <v>#REF!</v>
      </c>
      <c r="AZ6" s="2" t="e">
        <f>#REF!/SUM(#REF!)*'E03'!W6</f>
        <v>#REF!</v>
      </c>
      <c r="BA6" s="2" t="e">
        <f>#REF!/SUM(#REF!)*'E03'!X6</f>
        <v>#REF!</v>
      </c>
      <c r="BB6" s="2" t="e">
        <f>#REF!/SUM(#REF!)*'E03'!Y6</f>
        <v>#REF!</v>
      </c>
      <c r="BC6" s="2" t="e">
        <f>#REF!/SUM(#REF!)*'E03'!Z6</f>
        <v>#REF!</v>
      </c>
      <c r="BD6" s="2" t="e">
        <f>#REF!/SUM(#REF!)*'E03'!AA6</f>
        <v>#REF!</v>
      </c>
      <c r="BE6" s="2" t="e">
        <f>#REF!/SUM(#REF!)*'E03'!AB6</f>
        <v>#REF!</v>
      </c>
      <c r="BF6" s="2" t="e">
        <f>#REF!/SUM(#REF!)*'E03'!AC6</f>
        <v>#REF!</v>
      </c>
      <c r="BH6" s="8" t="e">
        <f>SUM(AF6:BF6)</f>
        <v>#REF!</v>
      </c>
    </row>
    <row r="7" spans="1:6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1" t="s">
        <v>59</v>
      </c>
      <c r="AF7" s="2" t="e">
        <f>#REF!/SUM(#REF!)*'E03'!C7</f>
        <v>#REF!</v>
      </c>
      <c r="AG7" s="2" t="e">
        <f>#REF!/SUM(#REF!)*'E03'!D7</f>
        <v>#REF!</v>
      </c>
      <c r="AH7" s="2" t="e">
        <f>#REF!/SUM(#REF!)*'E03'!E7</f>
        <v>#REF!</v>
      </c>
      <c r="AI7" s="2" t="e">
        <f>#REF!/SUM(#REF!)*'E03'!F7</f>
        <v>#REF!</v>
      </c>
      <c r="AJ7" s="2" t="e">
        <f>#REF!/SUM(#REF!)*'E03'!G7</f>
        <v>#REF!</v>
      </c>
      <c r="AK7" s="2" t="e">
        <f>#REF!/SUM(#REF!)*'E03'!H7</f>
        <v>#REF!</v>
      </c>
      <c r="AL7" s="2" t="e">
        <f>#REF!/SUM(#REF!)*'E03'!I7</f>
        <v>#REF!</v>
      </c>
      <c r="AM7" s="2" t="e">
        <f>#REF!/SUM(#REF!)*'E03'!J7</f>
        <v>#REF!</v>
      </c>
      <c r="AN7" s="2" t="e">
        <f>#REF!/SUM(#REF!)*'E03'!K7</f>
        <v>#REF!</v>
      </c>
      <c r="AO7" s="2" t="e">
        <f>#REF!/SUM(#REF!)*'E03'!L7</f>
        <v>#REF!</v>
      </c>
      <c r="AP7" s="2" t="e">
        <f>#REF!/SUM(#REF!)*'E03'!M7</f>
        <v>#REF!</v>
      </c>
      <c r="AQ7" s="2" t="e">
        <f>#REF!/SUM(#REF!)*'E03'!N7</f>
        <v>#REF!</v>
      </c>
      <c r="AR7" s="2" t="e">
        <f>#REF!/SUM(#REF!)*'E03'!O7</f>
        <v>#REF!</v>
      </c>
      <c r="AS7" s="2" t="e">
        <f>#REF!/SUM(#REF!)*'E03'!P7</f>
        <v>#REF!</v>
      </c>
      <c r="AT7" s="2" t="e">
        <f>#REF!/SUM(#REF!)*'E03'!Q7</f>
        <v>#REF!</v>
      </c>
      <c r="AU7" s="2" t="e">
        <f>#REF!/SUM(#REF!)*'E03'!R7</f>
        <v>#REF!</v>
      </c>
      <c r="AV7" s="2" t="e">
        <f>#REF!/SUM(#REF!)*'E03'!S7</f>
        <v>#REF!</v>
      </c>
      <c r="AW7" s="2" t="e">
        <f>#REF!/SUM(#REF!)*'E03'!T7</f>
        <v>#REF!</v>
      </c>
      <c r="AX7" s="2" t="e">
        <f>#REF!/SUM(#REF!)*'E03'!U7</f>
        <v>#REF!</v>
      </c>
      <c r="AY7" s="2" t="e">
        <f>#REF!/SUM(#REF!)*'E03'!V7</f>
        <v>#REF!</v>
      </c>
      <c r="AZ7" s="2" t="e">
        <f>#REF!/SUM(#REF!)*'E03'!W7</f>
        <v>#REF!</v>
      </c>
      <c r="BA7" s="2" t="e">
        <f>#REF!/SUM(#REF!)*'E03'!X7</f>
        <v>#REF!</v>
      </c>
      <c r="BB7" s="2" t="e">
        <f>#REF!/SUM(#REF!)*'E03'!Y7</f>
        <v>#REF!</v>
      </c>
      <c r="BC7" s="2" t="e">
        <f>#REF!/SUM(#REF!)*'E03'!Z7</f>
        <v>#REF!</v>
      </c>
      <c r="BD7" s="2" t="e">
        <f>#REF!/SUM(#REF!)*'E03'!AA7</f>
        <v>#REF!</v>
      </c>
      <c r="BE7" s="2" t="e">
        <f>#REF!/SUM(#REF!)*'E03'!AB7</f>
        <v>#REF!</v>
      </c>
      <c r="BF7" s="2" t="e">
        <f>#REF!/SUM(#REF!)*'E03'!AC7</f>
        <v>#REF!</v>
      </c>
      <c r="BH7" s="8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1" t="s">
        <v>61</v>
      </c>
      <c r="AF8" s="2" t="e">
        <f>#REF!/SUM(#REF!)*'E03'!C8</f>
        <v>#REF!</v>
      </c>
      <c r="AG8" s="2" t="e">
        <f>#REF!/SUM(#REF!)*'E03'!D8</f>
        <v>#REF!</v>
      </c>
      <c r="AH8" s="2" t="e">
        <f>#REF!/SUM(#REF!)*'E03'!E8</f>
        <v>#REF!</v>
      </c>
      <c r="AI8" s="2" t="e">
        <f>#REF!/SUM(#REF!)*'E03'!F8</f>
        <v>#REF!</v>
      </c>
      <c r="AJ8" s="2" t="e">
        <f>#REF!/SUM(#REF!)*'E03'!G8</f>
        <v>#REF!</v>
      </c>
      <c r="AK8" s="2" t="e">
        <f>#REF!/SUM(#REF!)*'E03'!H8</f>
        <v>#REF!</v>
      </c>
      <c r="AL8" s="2" t="e">
        <f>#REF!/SUM(#REF!)*'E03'!I8</f>
        <v>#REF!</v>
      </c>
      <c r="AM8" s="2" t="e">
        <f>#REF!/SUM(#REF!)*'E03'!J8</f>
        <v>#REF!</v>
      </c>
      <c r="AN8" s="2" t="e">
        <f>#REF!/SUM(#REF!)*'E03'!K8</f>
        <v>#REF!</v>
      </c>
      <c r="AO8" s="2" t="e">
        <f>#REF!/SUM(#REF!)*'E03'!L8</f>
        <v>#REF!</v>
      </c>
      <c r="AP8" s="2" t="e">
        <f>#REF!/SUM(#REF!)*'E03'!M8</f>
        <v>#REF!</v>
      </c>
      <c r="AQ8" s="2" t="e">
        <f>#REF!/SUM(#REF!)*'E03'!N8</f>
        <v>#REF!</v>
      </c>
      <c r="AR8" s="2" t="e">
        <f>#REF!/SUM(#REF!)*'E03'!O8</f>
        <v>#REF!</v>
      </c>
      <c r="AS8" s="2" t="e">
        <f>#REF!/SUM(#REF!)*'E03'!P8</f>
        <v>#REF!</v>
      </c>
      <c r="AT8" s="2" t="e">
        <f>#REF!/SUM(#REF!)*'E03'!Q8</f>
        <v>#REF!</v>
      </c>
      <c r="AU8" s="2" t="e">
        <f>#REF!/SUM(#REF!)*'E03'!R8</f>
        <v>#REF!</v>
      </c>
      <c r="AV8" s="2" t="e">
        <f>#REF!/SUM(#REF!)*'E03'!S8</f>
        <v>#REF!</v>
      </c>
      <c r="AW8" s="2" t="e">
        <f>#REF!/SUM(#REF!)*'E03'!T8</f>
        <v>#REF!</v>
      </c>
      <c r="AX8" s="2" t="e">
        <f>#REF!/SUM(#REF!)*'E03'!U8</f>
        <v>#REF!</v>
      </c>
      <c r="AY8" s="2" t="e">
        <f>#REF!/SUM(#REF!)*'E03'!V8</f>
        <v>#REF!</v>
      </c>
      <c r="AZ8" s="2" t="e">
        <f>#REF!/SUM(#REF!)*'E03'!W8</f>
        <v>#REF!</v>
      </c>
      <c r="BA8" s="2" t="e">
        <f>#REF!/SUM(#REF!)*'E03'!X8</f>
        <v>#REF!</v>
      </c>
      <c r="BB8" s="2" t="e">
        <f>#REF!/SUM(#REF!)*'E03'!Y8</f>
        <v>#REF!</v>
      </c>
      <c r="BC8" s="2" t="e">
        <f>#REF!/SUM(#REF!)*'E03'!Z8</f>
        <v>#REF!</v>
      </c>
      <c r="BD8" s="2" t="e">
        <f>#REF!/SUM(#REF!)*'E03'!AA8</f>
        <v>#REF!</v>
      </c>
      <c r="BE8" s="2" t="e">
        <f>#REF!/SUM(#REF!)*'E03'!AB8</f>
        <v>#REF!</v>
      </c>
      <c r="BF8" s="2" t="e">
        <f>#REF!/SUM(#REF!)*'E03'!AC8</f>
        <v>#REF!</v>
      </c>
      <c r="BH8" s="8" t="e">
        <f t="shared" si="0"/>
        <v>#REF!</v>
      </c>
    </row>
    <row r="9" spans="1:6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1" t="s">
        <v>63</v>
      </c>
      <c r="AF9" s="2" t="e">
        <f>#REF!/SUM(#REF!)*'E03'!C9</f>
        <v>#REF!</v>
      </c>
      <c r="AG9" s="2" t="e">
        <f>#REF!/SUM(#REF!)*'E03'!D9</f>
        <v>#REF!</v>
      </c>
      <c r="AH9" s="2" t="e">
        <f>#REF!/SUM(#REF!)*'E03'!E9</f>
        <v>#REF!</v>
      </c>
      <c r="AI9" s="2" t="e">
        <f>#REF!/SUM(#REF!)*'E03'!F9</f>
        <v>#REF!</v>
      </c>
      <c r="AJ9" s="2" t="e">
        <f>#REF!/SUM(#REF!)*'E03'!G9</f>
        <v>#REF!</v>
      </c>
      <c r="AK9" s="2" t="e">
        <f>#REF!/SUM(#REF!)*'E03'!H9</f>
        <v>#REF!</v>
      </c>
      <c r="AL9" s="2" t="e">
        <f>#REF!/SUM(#REF!)*'E03'!I9</f>
        <v>#REF!</v>
      </c>
      <c r="AM9" s="2" t="e">
        <f>#REF!/SUM(#REF!)*'E03'!J9</f>
        <v>#REF!</v>
      </c>
      <c r="AN9" s="2" t="e">
        <f>#REF!/SUM(#REF!)*'E03'!K9</f>
        <v>#REF!</v>
      </c>
      <c r="AO9" s="2" t="e">
        <f>#REF!/SUM(#REF!)*'E03'!L9</f>
        <v>#REF!</v>
      </c>
      <c r="AP9" s="2" t="e">
        <f>#REF!/SUM(#REF!)*'E03'!M9</f>
        <v>#REF!</v>
      </c>
      <c r="AQ9" s="2" t="e">
        <f>#REF!/SUM(#REF!)*'E03'!N9</f>
        <v>#REF!</v>
      </c>
      <c r="AR9" s="2" t="e">
        <f>#REF!/SUM(#REF!)*'E03'!O9</f>
        <v>#REF!</v>
      </c>
      <c r="AS9" s="2" t="e">
        <f>#REF!/SUM(#REF!)*'E03'!P9</f>
        <v>#REF!</v>
      </c>
      <c r="AT9" s="2" t="e">
        <f>#REF!/SUM(#REF!)*'E03'!Q9</f>
        <v>#REF!</v>
      </c>
      <c r="AU9" s="2" t="e">
        <f>#REF!/SUM(#REF!)*'E03'!R9</f>
        <v>#REF!</v>
      </c>
      <c r="AV9" s="2" t="e">
        <f>#REF!/SUM(#REF!)*'E03'!S9</f>
        <v>#REF!</v>
      </c>
      <c r="AW9" s="2" t="e">
        <f>#REF!/SUM(#REF!)*'E03'!T9</f>
        <v>#REF!</v>
      </c>
      <c r="AX9" s="2" t="e">
        <f>#REF!/SUM(#REF!)*'E03'!U9</f>
        <v>#REF!</v>
      </c>
      <c r="AY9" s="2" t="e">
        <f>#REF!/SUM(#REF!)*'E03'!V9</f>
        <v>#REF!</v>
      </c>
      <c r="AZ9" s="2" t="e">
        <f>#REF!/SUM(#REF!)*'E03'!W9</f>
        <v>#REF!</v>
      </c>
      <c r="BA9" s="2" t="e">
        <f>#REF!/SUM(#REF!)*'E03'!X9</f>
        <v>#REF!</v>
      </c>
      <c r="BB9" s="2" t="e">
        <f>#REF!/SUM(#REF!)*'E03'!Y9</f>
        <v>#REF!</v>
      </c>
      <c r="BC9" s="2" t="e">
        <f>#REF!/SUM(#REF!)*'E03'!Z9</f>
        <v>#REF!</v>
      </c>
      <c r="BD9" s="2" t="e">
        <f>#REF!/SUM(#REF!)*'E03'!AA9</f>
        <v>#REF!</v>
      </c>
      <c r="BE9" s="2" t="e">
        <f>#REF!/SUM(#REF!)*'E03'!AB9</f>
        <v>#REF!</v>
      </c>
      <c r="BF9" s="2" t="e">
        <f>#REF!/SUM(#REF!)*'E03'!AC9</f>
        <v>#REF!</v>
      </c>
      <c r="BH9" s="8" t="e">
        <f t="shared" si="0"/>
        <v>#REF!</v>
      </c>
    </row>
    <row r="10" spans="1:6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1" t="s">
        <v>65</v>
      </c>
      <c r="AF10" s="2" t="e">
        <f>#REF!/SUM(#REF!)*'E03'!C10</f>
        <v>#REF!</v>
      </c>
      <c r="AG10" s="2" t="e">
        <f>#REF!/SUM(#REF!)*'E03'!D10</f>
        <v>#REF!</v>
      </c>
      <c r="AH10" s="2" t="e">
        <f>#REF!/SUM(#REF!)*'E03'!E10</f>
        <v>#REF!</v>
      </c>
      <c r="AI10" s="2" t="e">
        <f>#REF!/SUM(#REF!)*'E03'!F10</f>
        <v>#REF!</v>
      </c>
      <c r="AJ10" s="2" t="e">
        <f>#REF!/SUM(#REF!)*'E03'!G10</f>
        <v>#REF!</v>
      </c>
      <c r="AK10" s="2" t="e">
        <f>#REF!/SUM(#REF!)*'E03'!H10</f>
        <v>#REF!</v>
      </c>
      <c r="AL10" s="2" t="e">
        <f>#REF!/SUM(#REF!)*'E03'!I10</f>
        <v>#REF!</v>
      </c>
      <c r="AM10" s="2" t="e">
        <f>#REF!/SUM(#REF!)*'E03'!J10</f>
        <v>#REF!</v>
      </c>
      <c r="AN10" s="2" t="e">
        <f>#REF!/SUM(#REF!)*'E03'!K10</f>
        <v>#REF!</v>
      </c>
      <c r="AO10" s="2" t="e">
        <f>#REF!/SUM(#REF!)*'E03'!L10</f>
        <v>#REF!</v>
      </c>
      <c r="AP10" s="2" t="e">
        <f>#REF!/SUM(#REF!)*'E03'!M10</f>
        <v>#REF!</v>
      </c>
      <c r="AQ10" s="2" t="e">
        <f>#REF!/SUM(#REF!)*'E03'!N10</f>
        <v>#REF!</v>
      </c>
      <c r="AR10" s="2" t="e">
        <f>#REF!/SUM(#REF!)*'E03'!O10</f>
        <v>#REF!</v>
      </c>
      <c r="AS10" s="2" t="e">
        <f>#REF!/SUM(#REF!)*'E03'!P10</f>
        <v>#REF!</v>
      </c>
      <c r="AT10" s="2" t="e">
        <f>#REF!/SUM(#REF!)*'E03'!Q10</f>
        <v>#REF!</v>
      </c>
      <c r="AU10" s="2" t="e">
        <f>#REF!/SUM(#REF!)*'E03'!R10</f>
        <v>#REF!</v>
      </c>
      <c r="AV10" s="2" t="e">
        <f>#REF!/SUM(#REF!)*'E03'!S10</f>
        <v>#REF!</v>
      </c>
      <c r="AW10" s="2" t="e">
        <f>#REF!/SUM(#REF!)*'E03'!T10</f>
        <v>#REF!</v>
      </c>
      <c r="AX10" s="2" t="e">
        <f>#REF!/SUM(#REF!)*'E03'!U10</f>
        <v>#REF!</v>
      </c>
      <c r="AY10" s="2" t="e">
        <f>#REF!/SUM(#REF!)*'E03'!V10</f>
        <v>#REF!</v>
      </c>
      <c r="AZ10" s="2" t="e">
        <f>#REF!/SUM(#REF!)*'E03'!W10</f>
        <v>#REF!</v>
      </c>
      <c r="BA10" s="2" t="e">
        <f>#REF!/SUM(#REF!)*'E03'!X10</f>
        <v>#REF!</v>
      </c>
      <c r="BB10" s="2" t="e">
        <f>#REF!/SUM(#REF!)*'E03'!Y10</f>
        <v>#REF!</v>
      </c>
      <c r="BC10" s="2" t="e">
        <f>#REF!/SUM(#REF!)*'E03'!Z10</f>
        <v>#REF!</v>
      </c>
      <c r="BD10" s="2" t="e">
        <f>#REF!/SUM(#REF!)*'E03'!AA10</f>
        <v>#REF!</v>
      </c>
      <c r="BE10" s="2" t="e">
        <f>#REF!/SUM(#REF!)*'E03'!AB10</f>
        <v>#REF!</v>
      </c>
      <c r="BF10" s="2" t="e">
        <f>#REF!/SUM(#REF!)*'E03'!AC10</f>
        <v>#REF!</v>
      </c>
      <c r="BH10" s="8" t="e">
        <f t="shared" si="0"/>
        <v>#REF!</v>
      </c>
    </row>
    <row r="11" spans="1:6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 t="s">
        <v>67</v>
      </c>
      <c r="AF11" s="2" t="e">
        <f>#REF!/SUM(#REF!)*'E03'!C11</f>
        <v>#REF!</v>
      </c>
      <c r="AG11" s="2" t="e">
        <f>#REF!/SUM(#REF!)*'E03'!D11</f>
        <v>#REF!</v>
      </c>
      <c r="AH11" s="2" t="e">
        <f>#REF!/SUM(#REF!)*'E03'!E11</f>
        <v>#REF!</v>
      </c>
      <c r="AI11" s="2" t="e">
        <f>#REF!/SUM(#REF!)*'E03'!F11</f>
        <v>#REF!</v>
      </c>
      <c r="AJ11" s="2" t="e">
        <f>#REF!/SUM(#REF!)*'E03'!G11</f>
        <v>#REF!</v>
      </c>
      <c r="AK11" s="2" t="e">
        <f>#REF!/SUM(#REF!)*'E03'!H11</f>
        <v>#REF!</v>
      </c>
      <c r="AL11" s="2" t="e">
        <f>#REF!/SUM(#REF!)*'E03'!I11</f>
        <v>#REF!</v>
      </c>
      <c r="AM11" s="2" t="e">
        <f>#REF!/SUM(#REF!)*'E03'!J11</f>
        <v>#REF!</v>
      </c>
      <c r="AN11" s="2" t="e">
        <f>#REF!/SUM(#REF!)*'E03'!K11</f>
        <v>#REF!</v>
      </c>
      <c r="AO11" s="2" t="e">
        <f>#REF!/SUM(#REF!)*'E03'!L11</f>
        <v>#REF!</v>
      </c>
      <c r="AP11" s="2" t="e">
        <f>#REF!/SUM(#REF!)*'E03'!M11</f>
        <v>#REF!</v>
      </c>
      <c r="AQ11" s="2" t="e">
        <f>#REF!/SUM(#REF!)*'E03'!N11</f>
        <v>#REF!</v>
      </c>
      <c r="AR11" s="2" t="e">
        <f>#REF!/SUM(#REF!)*'E03'!O11</f>
        <v>#REF!</v>
      </c>
      <c r="AS11" s="2" t="e">
        <f>#REF!/SUM(#REF!)*'E03'!P11</f>
        <v>#REF!</v>
      </c>
      <c r="AT11" s="2" t="e">
        <f>#REF!/SUM(#REF!)*'E03'!Q11</f>
        <v>#REF!</v>
      </c>
      <c r="AU11" s="2" t="e">
        <f>#REF!/SUM(#REF!)*'E03'!R11</f>
        <v>#REF!</v>
      </c>
      <c r="AV11" s="2" t="e">
        <f>#REF!/SUM(#REF!)*'E03'!S11</f>
        <v>#REF!</v>
      </c>
      <c r="AW11" s="2" t="e">
        <f>#REF!/SUM(#REF!)*'E03'!T11</f>
        <v>#REF!</v>
      </c>
      <c r="AX11" s="2" t="e">
        <f>#REF!/SUM(#REF!)*'E03'!U11</f>
        <v>#REF!</v>
      </c>
      <c r="AY11" s="2" t="e">
        <f>#REF!/SUM(#REF!)*'E03'!V11</f>
        <v>#REF!</v>
      </c>
      <c r="AZ11" s="2" t="e">
        <f>#REF!/SUM(#REF!)*'E03'!W11</f>
        <v>#REF!</v>
      </c>
      <c r="BA11" s="2" t="e">
        <f>#REF!/SUM(#REF!)*'E03'!X11</f>
        <v>#REF!</v>
      </c>
      <c r="BB11" s="2" t="e">
        <f>#REF!/SUM(#REF!)*'E03'!Y11</f>
        <v>#REF!</v>
      </c>
      <c r="BC11" s="2" t="e">
        <f>#REF!/SUM(#REF!)*'E03'!Z11</f>
        <v>#REF!</v>
      </c>
      <c r="BD11" s="2" t="e">
        <f>#REF!/SUM(#REF!)*'E03'!AA11</f>
        <v>#REF!</v>
      </c>
      <c r="BE11" s="2" t="e">
        <f>#REF!/SUM(#REF!)*'E03'!AB11</f>
        <v>#REF!</v>
      </c>
      <c r="BF11" s="2" t="e">
        <f>#REF!/SUM(#REF!)*'E03'!AC11</f>
        <v>#REF!</v>
      </c>
      <c r="BH11" s="8" t="e">
        <f t="shared" si="0"/>
        <v>#REF!</v>
      </c>
    </row>
    <row r="12" spans="1:6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 t="s">
        <v>69</v>
      </c>
      <c r="AF12" s="2" t="e">
        <f>#REF!/SUM(#REF!)*'E03'!C12</f>
        <v>#REF!</v>
      </c>
      <c r="AG12" s="2" t="e">
        <f>#REF!/SUM(#REF!)*'E03'!D12</f>
        <v>#REF!</v>
      </c>
      <c r="AH12" s="2" t="e">
        <f>#REF!/SUM(#REF!)*'E03'!E12</f>
        <v>#REF!</v>
      </c>
      <c r="AI12" s="2" t="e">
        <f>#REF!/SUM(#REF!)*'E03'!F12</f>
        <v>#REF!</v>
      </c>
      <c r="AJ12" s="2" t="e">
        <f>#REF!/SUM(#REF!)*'E03'!G12</f>
        <v>#REF!</v>
      </c>
      <c r="AK12" s="2" t="e">
        <f>#REF!/SUM(#REF!)*'E03'!H12</f>
        <v>#REF!</v>
      </c>
      <c r="AL12" s="2" t="e">
        <f>#REF!/SUM(#REF!)*'E03'!I12</f>
        <v>#REF!</v>
      </c>
      <c r="AM12" s="2" t="e">
        <f>#REF!/SUM(#REF!)*'E03'!J12</f>
        <v>#REF!</v>
      </c>
      <c r="AN12" s="2" t="e">
        <f>#REF!/SUM(#REF!)*'E03'!K12</f>
        <v>#REF!</v>
      </c>
      <c r="AO12" s="2" t="e">
        <f>#REF!/SUM(#REF!)*'E03'!L12</f>
        <v>#REF!</v>
      </c>
      <c r="AP12" s="2" t="e">
        <f>#REF!/SUM(#REF!)*'E03'!M12</f>
        <v>#REF!</v>
      </c>
      <c r="AQ12" s="2" t="e">
        <f>#REF!/SUM(#REF!)*'E03'!N12</f>
        <v>#REF!</v>
      </c>
      <c r="AR12" s="2" t="e">
        <f>#REF!/SUM(#REF!)*'E03'!O12</f>
        <v>#REF!</v>
      </c>
      <c r="AS12" s="2" t="e">
        <f>#REF!/SUM(#REF!)*'E03'!P12</f>
        <v>#REF!</v>
      </c>
      <c r="AT12" s="2" t="e">
        <f>#REF!/SUM(#REF!)*'E03'!Q12</f>
        <v>#REF!</v>
      </c>
      <c r="AU12" s="2" t="e">
        <f>#REF!/SUM(#REF!)*'E03'!R12</f>
        <v>#REF!</v>
      </c>
      <c r="AV12" s="2" t="e">
        <f>#REF!/SUM(#REF!)*'E03'!S12</f>
        <v>#REF!</v>
      </c>
      <c r="AW12" s="2" t="e">
        <f>#REF!/SUM(#REF!)*'E03'!T12</f>
        <v>#REF!</v>
      </c>
      <c r="AX12" s="2" t="e">
        <f>#REF!/SUM(#REF!)*'E03'!U12</f>
        <v>#REF!</v>
      </c>
      <c r="AY12" s="2" t="e">
        <f>#REF!/SUM(#REF!)*'E03'!V12</f>
        <v>#REF!</v>
      </c>
      <c r="AZ12" s="2" t="e">
        <f>#REF!/SUM(#REF!)*'E03'!W12</f>
        <v>#REF!</v>
      </c>
      <c r="BA12" s="2" t="e">
        <f>#REF!/SUM(#REF!)*'E03'!X12</f>
        <v>#REF!</v>
      </c>
      <c r="BB12" s="2" t="e">
        <f>#REF!/SUM(#REF!)*'E03'!Y12</f>
        <v>#REF!</v>
      </c>
      <c r="BC12" s="2" t="e">
        <f>#REF!/SUM(#REF!)*'E03'!Z12</f>
        <v>#REF!</v>
      </c>
      <c r="BD12" s="2" t="e">
        <f>#REF!/SUM(#REF!)*'E03'!AA12</f>
        <v>#REF!</v>
      </c>
      <c r="BE12" s="2" t="e">
        <f>#REF!/SUM(#REF!)*'E03'!AB12</f>
        <v>#REF!</v>
      </c>
      <c r="BF12" s="2" t="e">
        <f>#REF!/SUM(#REF!)*'E03'!AC12</f>
        <v>#REF!</v>
      </c>
      <c r="BH12" s="8" t="e">
        <f t="shared" si="0"/>
        <v>#REF!</v>
      </c>
    </row>
    <row r="13" spans="1:6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1" t="s">
        <v>71</v>
      </c>
      <c r="AF13" s="2" t="e">
        <f>#REF!/SUM(#REF!)*'E03'!C13</f>
        <v>#REF!</v>
      </c>
      <c r="AG13" s="2" t="e">
        <f>#REF!/SUM(#REF!)*'E03'!D13</f>
        <v>#REF!</v>
      </c>
      <c r="AH13" s="2" t="e">
        <f>#REF!/SUM(#REF!)*'E03'!E13</f>
        <v>#REF!</v>
      </c>
      <c r="AI13" s="2" t="e">
        <f>#REF!/SUM(#REF!)*'E03'!F13</f>
        <v>#REF!</v>
      </c>
      <c r="AJ13" s="2" t="e">
        <f>#REF!/SUM(#REF!)*'E03'!G13</f>
        <v>#REF!</v>
      </c>
      <c r="AK13" s="2" t="e">
        <f>#REF!/SUM(#REF!)*'E03'!H13</f>
        <v>#REF!</v>
      </c>
      <c r="AL13" s="2" t="e">
        <f>#REF!/SUM(#REF!)*'E03'!I13</f>
        <v>#REF!</v>
      </c>
      <c r="AM13" s="2" t="e">
        <f>#REF!/SUM(#REF!)*'E03'!J13</f>
        <v>#REF!</v>
      </c>
      <c r="AN13" s="2" t="e">
        <f>#REF!/SUM(#REF!)*'E03'!K13</f>
        <v>#REF!</v>
      </c>
      <c r="AO13" s="2" t="e">
        <f>#REF!/SUM(#REF!)*'E03'!L13</f>
        <v>#REF!</v>
      </c>
      <c r="AP13" s="2" t="e">
        <f>#REF!/SUM(#REF!)*'E03'!M13</f>
        <v>#REF!</v>
      </c>
      <c r="AQ13" s="2" t="e">
        <f>#REF!/SUM(#REF!)*'E03'!N13</f>
        <v>#REF!</v>
      </c>
      <c r="AR13" s="2" t="e">
        <f>#REF!/SUM(#REF!)*'E03'!O13</f>
        <v>#REF!</v>
      </c>
      <c r="AS13" s="2" t="e">
        <f>#REF!/SUM(#REF!)*'E03'!P13</f>
        <v>#REF!</v>
      </c>
      <c r="AT13" s="2" t="e">
        <f>#REF!/SUM(#REF!)*'E03'!Q13</f>
        <v>#REF!</v>
      </c>
      <c r="AU13" s="2" t="e">
        <f>#REF!/SUM(#REF!)*'E03'!R13</f>
        <v>#REF!</v>
      </c>
      <c r="AV13" s="2" t="e">
        <f>#REF!/SUM(#REF!)*'E03'!S13</f>
        <v>#REF!</v>
      </c>
      <c r="AW13" s="2" t="e">
        <f>#REF!/SUM(#REF!)*'E03'!T13</f>
        <v>#REF!</v>
      </c>
      <c r="AX13" s="2" t="e">
        <f>#REF!/SUM(#REF!)*'E03'!U13</f>
        <v>#REF!</v>
      </c>
      <c r="AY13" s="2" t="e">
        <f>#REF!/SUM(#REF!)*'E03'!V13</f>
        <v>#REF!</v>
      </c>
      <c r="AZ13" s="2" t="e">
        <f>#REF!/SUM(#REF!)*'E03'!W13</f>
        <v>#REF!</v>
      </c>
      <c r="BA13" s="2" t="e">
        <f>#REF!/SUM(#REF!)*'E03'!X13</f>
        <v>#REF!</v>
      </c>
      <c r="BB13" s="2" t="e">
        <f>#REF!/SUM(#REF!)*'E03'!Y13</f>
        <v>#REF!</v>
      </c>
      <c r="BC13" s="2" t="e">
        <f>#REF!/SUM(#REF!)*'E03'!Z13</f>
        <v>#REF!</v>
      </c>
      <c r="BD13" s="2" t="e">
        <f>#REF!/SUM(#REF!)*'E03'!AA13</f>
        <v>#REF!</v>
      </c>
      <c r="BE13" s="2" t="e">
        <f>#REF!/SUM(#REF!)*'E03'!AB13</f>
        <v>#REF!</v>
      </c>
      <c r="BF13" s="2" t="e">
        <f>#REF!/SUM(#REF!)*'E03'!AC13</f>
        <v>#REF!</v>
      </c>
      <c r="BH13" s="8" t="e">
        <f t="shared" si="0"/>
        <v>#REF!</v>
      </c>
    </row>
    <row r="14" spans="1:6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1" t="s">
        <v>73</v>
      </c>
      <c r="AF14" s="2" t="e">
        <f>#REF!/SUM(#REF!)*'E03'!C14</f>
        <v>#REF!</v>
      </c>
      <c r="AG14" s="2" t="e">
        <f>#REF!/SUM(#REF!)*'E03'!D14</f>
        <v>#REF!</v>
      </c>
      <c r="AH14" s="2" t="e">
        <f>#REF!/SUM(#REF!)*'E03'!E14</f>
        <v>#REF!</v>
      </c>
      <c r="AI14" s="2" t="e">
        <f>#REF!/SUM(#REF!)*'E03'!F14</f>
        <v>#REF!</v>
      </c>
      <c r="AJ14" s="2" t="e">
        <f>#REF!/SUM(#REF!)*'E03'!G14</f>
        <v>#REF!</v>
      </c>
      <c r="AK14" s="2" t="e">
        <f>#REF!/SUM(#REF!)*'E03'!H14</f>
        <v>#REF!</v>
      </c>
      <c r="AL14" s="2" t="e">
        <f>#REF!/SUM(#REF!)*'E03'!I14</f>
        <v>#REF!</v>
      </c>
      <c r="AM14" s="2" t="e">
        <f>#REF!/SUM(#REF!)*'E03'!J14</f>
        <v>#REF!</v>
      </c>
      <c r="AN14" s="2" t="e">
        <f>#REF!/SUM(#REF!)*'E03'!K14</f>
        <v>#REF!</v>
      </c>
      <c r="AO14" s="2" t="e">
        <f>#REF!/SUM(#REF!)*'E03'!L14</f>
        <v>#REF!</v>
      </c>
      <c r="AP14" s="2" t="e">
        <f>#REF!/SUM(#REF!)*'E03'!M14</f>
        <v>#REF!</v>
      </c>
      <c r="AQ14" s="2" t="e">
        <f>#REF!/SUM(#REF!)*'E03'!N14</f>
        <v>#REF!</v>
      </c>
      <c r="AR14" s="2" t="e">
        <f>#REF!/SUM(#REF!)*'E03'!O14</f>
        <v>#REF!</v>
      </c>
      <c r="AS14" s="2" t="e">
        <f>#REF!/SUM(#REF!)*'E03'!P14</f>
        <v>#REF!</v>
      </c>
      <c r="AT14" s="2" t="e">
        <f>#REF!/SUM(#REF!)*'E03'!Q14</f>
        <v>#REF!</v>
      </c>
      <c r="AU14" s="2" t="e">
        <f>#REF!/SUM(#REF!)*'E03'!R14</f>
        <v>#REF!</v>
      </c>
      <c r="AV14" s="2" t="e">
        <f>#REF!/SUM(#REF!)*'E03'!S14</f>
        <v>#REF!</v>
      </c>
      <c r="AW14" s="2" t="e">
        <f>#REF!/SUM(#REF!)*'E03'!T14</f>
        <v>#REF!</v>
      </c>
      <c r="AX14" s="2" t="e">
        <f>#REF!/SUM(#REF!)*'E03'!U14</f>
        <v>#REF!</v>
      </c>
      <c r="AY14" s="2" t="e">
        <f>#REF!/SUM(#REF!)*'E03'!V14</f>
        <v>#REF!</v>
      </c>
      <c r="AZ14" s="2" t="e">
        <f>#REF!/SUM(#REF!)*'E03'!W14</f>
        <v>#REF!</v>
      </c>
      <c r="BA14" s="2" t="e">
        <f>#REF!/SUM(#REF!)*'E03'!X14</f>
        <v>#REF!</v>
      </c>
      <c r="BB14" s="2" t="e">
        <f>#REF!/SUM(#REF!)*'E03'!Y14</f>
        <v>#REF!</v>
      </c>
      <c r="BC14" s="2" t="e">
        <f>#REF!/SUM(#REF!)*'E03'!Z14</f>
        <v>#REF!</v>
      </c>
      <c r="BD14" s="2" t="e">
        <f>#REF!/SUM(#REF!)*'E03'!AA14</f>
        <v>#REF!</v>
      </c>
      <c r="BE14" s="2" t="e">
        <f>#REF!/SUM(#REF!)*'E03'!AB14</f>
        <v>#REF!</v>
      </c>
      <c r="BF14" s="2" t="e">
        <f>#REF!/SUM(#REF!)*'E03'!AC14</f>
        <v>#REF!</v>
      </c>
      <c r="BH14" s="8" t="e">
        <f t="shared" si="0"/>
        <v>#REF!</v>
      </c>
    </row>
    <row r="15" spans="1:6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1" t="s">
        <v>75</v>
      </c>
      <c r="AF15" s="2" t="e">
        <f>#REF!/SUM(#REF!)*'E03'!C15</f>
        <v>#REF!</v>
      </c>
      <c r="AG15" s="2" t="e">
        <f>#REF!/SUM(#REF!)*'E03'!D15</f>
        <v>#REF!</v>
      </c>
      <c r="AH15" s="2" t="e">
        <f>#REF!/SUM(#REF!)*'E03'!E15</f>
        <v>#REF!</v>
      </c>
      <c r="AI15" s="2" t="e">
        <f>#REF!/SUM(#REF!)*'E03'!F15</f>
        <v>#REF!</v>
      </c>
      <c r="AJ15" s="2" t="e">
        <f>#REF!/SUM(#REF!)*'E03'!G15</f>
        <v>#REF!</v>
      </c>
      <c r="AK15" s="2" t="e">
        <f>#REF!/SUM(#REF!)*'E03'!H15</f>
        <v>#REF!</v>
      </c>
      <c r="AL15" s="2" t="e">
        <f>#REF!/SUM(#REF!)*'E03'!I15</f>
        <v>#REF!</v>
      </c>
      <c r="AM15" s="2" t="e">
        <f>#REF!/SUM(#REF!)*'E03'!J15</f>
        <v>#REF!</v>
      </c>
      <c r="AN15" s="2" t="e">
        <f>#REF!/SUM(#REF!)*'E03'!K15</f>
        <v>#REF!</v>
      </c>
      <c r="AO15" s="2" t="e">
        <f>#REF!/SUM(#REF!)*'E03'!L15</f>
        <v>#REF!</v>
      </c>
      <c r="AP15" s="2" t="e">
        <f>#REF!/SUM(#REF!)*'E03'!M15</f>
        <v>#REF!</v>
      </c>
      <c r="AQ15" s="2" t="e">
        <f>#REF!/SUM(#REF!)*'E03'!N15</f>
        <v>#REF!</v>
      </c>
      <c r="AR15" s="2" t="e">
        <f>#REF!/SUM(#REF!)*'E03'!O15</f>
        <v>#REF!</v>
      </c>
      <c r="AS15" s="2" t="e">
        <f>#REF!/SUM(#REF!)*'E03'!P15</f>
        <v>#REF!</v>
      </c>
      <c r="AT15" s="2" t="e">
        <f>#REF!/SUM(#REF!)*'E03'!Q15</f>
        <v>#REF!</v>
      </c>
      <c r="AU15" s="2" t="e">
        <f>#REF!/SUM(#REF!)*'E03'!R15</f>
        <v>#REF!</v>
      </c>
      <c r="AV15" s="2" t="e">
        <f>#REF!/SUM(#REF!)*'E03'!S15</f>
        <v>#REF!</v>
      </c>
      <c r="AW15" s="2" t="e">
        <f>#REF!/SUM(#REF!)*'E03'!T15</f>
        <v>#REF!</v>
      </c>
      <c r="AX15" s="2" t="e">
        <f>#REF!/SUM(#REF!)*'E03'!U15</f>
        <v>#REF!</v>
      </c>
      <c r="AY15" s="2" t="e">
        <f>#REF!/SUM(#REF!)*'E03'!V15</f>
        <v>#REF!</v>
      </c>
      <c r="AZ15" s="2" t="e">
        <f>#REF!/SUM(#REF!)*'E03'!W15</f>
        <v>#REF!</v>
      </c>
      <c r="BA15" s="2" t="e">
        <f>#REF!/SUM(#REF!)*'E03'!X15</f>
        <v>#REF!</v>
      </c>
      <c r="BB15" s="2" t="e">
        <f>#REF!/SUM(#REF!)*'E03'!Y15</f>
        <v>#REF!</v>
      </c>
      <c r="BC15" s="2" t="e">
        <f>#REF!/SUM(#REF!)*'E03'!Z15</f>
        <v>#REF!</v>
      </c>
      <c r="BD15" s="2" t="e">
        <f>#REF!/SUM(#REF!)*'E03'!AA15</f>
        <v>#REF!</v>
      </c>
      <c r="BE15" s="2" t="e">
        <f>#REF!/SUM(#REF!)*'E03'!AB15</f>
        <v>#REF!</v>
      </c>
      <c r="BF15" s="2" t="e">
        <f>#REF!/SUM(#REF!)*'E03'!AC15</f>
        <v>#REF!</v>
      </c>
      <c r="BH15" s="8" t="e">
        <f t="shared" si="0"/>
        <v>#REF!</v>
      </c>
    </row>
    <row r="16" spans="1:6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1" t="s">
        <v>77</v>
      </c>
      <c r="AF16" s="2" t="e">
        <f>#REF!/SUM(#REF!)*'E03'!C16</f>
        <v>#REF!</v>
      </c>
      <c r="AG16" s="2" t="e">
        <f>#REF!/SUM(#REF!)*'E03'!D16</f>
        <v>#REF!</v>
      </c>
      <c r="AH16" s="2" t="e">
        <f>#REF!/SUM(#REF!)*'E03'!E16</f>
        <v>#REF!</v>
      </c>
      <c r="AI16" s="2" t="e">
        <f>#REF!/SUM(#REF!)*'E03'!F16</f>
        <v>#REF!</v>
      </c>
      <c r="AJ16" s="2" t="e">
        <f>#REF!/SUM(#REF!)*'E03'!G16</f>
        <v>#REF!</v>
      </c>
      <c r="AK16" s="2" t="e">
        <f>#REF!/SUM(#REF!)*'E03'!H16</f>
        <v>#REF!</v>
      </c>
      <c r="AL16" s="2" t="e">
        <f>#REF!/SUM(#REF!)*'E03'!I16</f>
        <v>#REF!</v>
      </c>
      <c r="AM16" s="2" t="e">
        <f>#REF!/SUM(#REF!)*'E03'!J16</f>
        <v>#REF!</v>
      </c>
      <c r="AN16" s="2" t="e">
        <f>#REF!/SUM(#REF!)*'E03'!K16</f>
        <v>#REF!</v>
      </c>
      <c r="AO16" s="2" t="e">
        <f>#REF!/SUM(#REF!)*'E03'!L16</f>
        <v>#REF!</v>
      </c>
      <c r="AP16" s="2" t="e">
        <f>#REF!/SUM(#REF!)*'E03'!M16</f>
        <v>#REF!</v>
      </c>
      <c r="AQ16" s="2" t="e">
        <f>#REF!/SUM(#REF!)*'E03'!N16</f>
        <v>#REF!</v>
      </c>
      <c r="AR16" s="2" t="e">
        <f>#REF!/SUM(#REF!)*'E03'!O16</f>
        <v>#REF!</v>
      </c>
      <c r="AS16" s="2" t="e">
        <f>#REF!/SUM(#REF!)*'E03'!P16</f>
        <v>#REF!</v>
      </c>
      <c r="AT16" s="2" t="e">
        <f>#REF!/SUM(#REF!)*'E03'!Q16</f>
        <v>#REF!</v>
      </c>
      <c r="AU16" s="2" t="e">
        <f>#REF!/SUM(#REF!)*'E03'!R16</f>
        <v>#REF!</v>
      </c>
      <c r="AV16" s="2" t="e">
        <f>#REF!/SUM(#REF!)*'E03'!S16</f>
        <v>#REF!</v>
      </c>
      <c r="AW16" s="2" t="e">
        <f>#REF!/SUM(#REF!)*'E03'!T16</f>
        <v>#REF!</v>
      </c>
      <c r="AX16" s="2" t="e">
        <f>#REF!/SUM(#REF!)*'E03'!U16</f>
        <v>#REF!</v>
      </c>
      <c r="AY16" s="2" t="e">
        <f>#REF!/SUM(#REF!)*'E03'!V16</f>
        <v>#REF!</v>
      </c>
      <c r="AZ16" s="2" t="e">
        <f>#REF!/SUM(#REF!)*'E03'!W16</f>
        <v>#REF!</v>
      </c>
      <c r="BA16" s="2" t="e">
        <f>#REF!/SUM(#REF!)*'E03'!X16</f>
        <v>#REF!</v>
      </c>
      <c r="BB16" s="2" t="e">
        <f>#REF!/SUM(#REF!)*'E03'!Y16</f>
        <v>#REF!</v>
      </c>
      <c r="BC16" s="2" t="e">
        <f>#REF!/SUM(#REF!)*'E03'!Z16</f>
        <v>#REF!</v>
      </c>
      <c r="BD16" s="2" t="e">
        <f>#REF!/SUM(#REF!)*'E03'!AA16</f>
        <v>#REF!</v>
      </c>
      <c r="BE16" s="2" t="e">
        <f>#REF!/SUM(#REF!)*'E03'!AB16</f>
        <v>#REF!</v>
      </c>
      <c r="BF16" s="2" t="e">
        <f>#REF!/SUM(#REF!)*'E03'!AC16</f>
        <v>#REF!</v>
      </c>
      <c r="BH16" s="8" t="e">
        <f t="shared" si="0"/>
        <v>#REF!</v>
      </c>
    </row>
    <row r="17" spans="1:60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1" t="s">
        <v>79</v>
      </c>
      <c r="AF17" s="2" t="e">
        <f>#REF!/SUM(#REF!)*'E03'!C17</f>
        <v>#REF!</v>
      </c>
      <c r="AG17" s="2" t="e">
        <f>#REF!/SUM(#REF!)*'E03'!D17</f>
        <v>#REF!</v>
      </c>
      <c r="AH17" s="2" t="e">
        <f>#REF!/SUM(#REF!)*'E03'!E17</f>
        <v>#REF!</v>
      </c>
      <c r="AI17" s="2" t="e">
        <f>#REF!/SUM(#REF!)*'E03'!F17</f>
        <v>#REF!</v>
      </c>
      <c r="AJ17" s="2" t="e">
        <f>#REF!/SUM(#REF!)*'E03'!G17</f>
        <v>#REF!</v>
      </c>
      <c r="AK17" s="2" t="e">
        <f>#REF!/SUM(#REF!)*'E03'!H17</f>
        <v>#REF!</v>
      </c>
      <c r="AL17" s="2" t="e">
        <f>#REF!/SUM(#REF!)*'E03'!I17</f>
        <v>#REF!</v>
      </c>
      <c r="AM17" s="2" t="e">
        <f>#REF!/SUM(#REF!)*'E03'!J17</f>
        <v>#REF!</v>
      </c>
      <c r="AN17" s="2" t="e">
        <f>#REF!/SUM(#REF!)*'E03'!K17</f>
        <v>#REF!</v>
      </c>
      <c r="AO17" s="2" t="e">
        <f>#REF!/SUM(#REF!)*'E03'!L17</f>
        <v>#REF!</v>
      </c>
      <c r="AP17" s="2" t="e">
        <f>#REF!/SUM(#REF!)*'E03'!M17</f>
        <v>#REF!</v>
      </c>
      <c r="AQ17" s="2" t="e">
        <f>#REF!/SUM(#REF!)*'E03'!N17</f>
        <v>#REF!</v>
      </c>
      <c r="AR17" s="2" t="e">
        <f>#REF!/SUM(#REF!)*'E03'!O17</f>
        <v>#REF!</v>
      </c>
      <c r="AS17" s="2" t="e">
        <f>#REF!/SUM(#REF!)*'E03'!P17</f>
        <v>#REF!</v>
      </c>
      <c r="AT17" s="2" t="e">
        <f>#REF!/SUM(#REF!)*'E03'!Q17</f>
        <v>#REF!</v>
      </c>
      <c r="AU17" s="2" t="e">
        <f>#REF!/SUM(#REF!)*'E03'!R17</f>
        <v>#REF!</v>
      </c>
      <c r="AV17" s="2" t="e">
        <f>#REF!/SUM(#REF!)*'E03'!S17</f>
        <v>#REF!</v>
      </c>
      <c r="AW17" s="2" t="e">
        <f>#REF!/SUM(#REF!)*'E03'!T17</f>
        <v>#REF!</v>
      </c>
      <c r="AX17" s="2" t="e">
        <f>#REF!/SUM(#REF!)*'E03'!U17</f>
        <v>#REF!</v>
      </c>
      <c r="AY17" s="2" t="e">
        <f>#REF!/SUM(#REF!)*'E03'!V17</f>
        <v>#REF!</v>
      </c>
      <c r="AZ17" s="2" t="e">
        <f>#REF!/SUM(#REF!)*'E03'!W17</f>
        <v>#REF!</v>
      </c>
      <c r="BA17" s="2" t="e">
        <f>#REF!/SUM(#REF!)*'E03'!X17</f>
        <v>#REF!</v>
      </c>
      <c r="BB17" s="2" t="e">
        <f>#REF!/SUM(#REF!)*'E03'!Y17</f>
        <v>#REF!</v>
      </c>
      <c r="BC17" s="2" t="e">
        <f>#REF!/SUM(#REF!)*'E03'!Z17</f>
        <v>#REF!</v>
      </c>
      <c r="BD17" s="2" t="e">
        <f>#REF!/SUM(#REF!)*'E03'!AA17</f>
        <v>#REF!</v>
      </c>
      <c r="BE17" s="2" t="e">
        <f>#REF!/SUM(#REF!)*'E03'!AB17</f>
        <v>#REF!</v>
      </c>
      <c r="BF17" s="2" t="e">
        <f>#REF!/SUM(#REF!)*'E03'!AC17</f>
        <v>#REF!</v>
      </c>
      <c r="BH17" s="8" t="e">
        <f t="shared" si="0"/>
        <v>#REF!</v>
      </c>
    </row>
    <row r="18" spans="1:60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1" t="s">
        <v>81</v>
      </c>
      <c r="AF18" s="2" t="e">
        <f>#REF!/SUM(#REF!)*'E03'!C18</f>
        <v>#REF!</v>
      </c>
      <c r="AG18" s="2" t="e">
        <f>#REF!/SUM(#REF!)*'E03'!D18</f>
        <v>#REF!</v>
      </c>
      <c r="AH18" s="2" t="e">
        <f>#REF!/SUM(#REF!)*'E03'!E18</f>
        <v>#REF!</v>
      </c>
      <c r="AI18" s="2" t="e">
        <f>#REF!/SUM(#REF!)*'E03'!F18</f>
        <v>#REF!</v>
      </c>
      <c r="AJ18" s="2" t="e">
        <f>#REF!/SUM(#REF!)*'E03'!G18</f>
        <v>#REF!</v>
      </c>
      <c r="AK18" s="2" t="e">
        <f>#REF!/SUM(#REF!)*'E03'!H18</f>
        <v>#REF!</v>
      </c>
      <c r="AL18" s="2" t="e">
        <f>#REF!/SUM(#REF!)*'E03'!I18</f>
        <v>#REF!</v>
      </c>
      <c r="AM18" s="2" t="e">
        <f>#REF!/SUM(#REF!)*'E03'!J18</f>
        <v>#REF!</v>
      </c>
      <c r="AN18" s="2" t="e">
        <f>#REF!/SUM(#REF!)*'E03'!K18</f>
        <v>#REF!</v>
      </c>
      <c r="AO18" s="2" t="e">
        <f>#REF!/SUM(#REF!)*'E03'!L18</f>
        <v>#REF!</v>
      </c>
      <c r="AP18" s="2" t="e">
        <f>#REF!/SUM(#REF!)*'E03'!M18</f>
        <v>#REF!</v>
      </c>
      <c r="AQ18" s="2" t="e">
        <f>#REF!/SUM(#REF!)*'E03'!N18</f>
        <v>#REF!</v>
      </c>
      <c r="AR18" s="2" t="e">
        <f>#REF!/SUM(#REF!)*'E03'!O18</f>
        <v>#REF!</v>
      </c>
      <c r="AS18" s="2" t="e">
        <f>#REF!/SUM(#REF!)*'E03'!P18</f>
        <v>#REF!</v>
      </c>
      <c r="AT18" s="2" t="e">
        <f>#REF!/SUM(#REF!)*'E03'!Q18</f>
        <v>#REF!</v>
      </c>
      <c r="AU18" s="2" t="e">
        <f>#REF!/SUM(#REF!)*'E03'!R18</f>
        <v>#REF!</v>
      </c>
      <c r="AV18" s="2" t="e">
        <f>#REF!/SUM(#REF!)*'E03'!S18</f>
        <v>#REF!</v>
      </c>
      <c r="AW18" s="2" t="e">
        <f>#REF!/SUM(#REF!)*'E03'!T18</f>
        <v>#REF!</v>
      </c>
      <c r="AX18" s="2" t="e">
        <f>#REF!/SUM(#REF!)*'E03'!U18</f>
        <v>#REF!</v>
      </c>
      <c r="AY18" s="2" t="e">
        <f>#REF!/SUM(#REF!)*'E03'!V18</f>
        <v>#REF!</v>
      </c>
      <c r="AZ18" s="2" t="e">
        <f>#REF!/SUM(#REF!)*'E03'!W18</f>
        <v>#REF!</v>
      </c>
      <c r="BA18" s="2" t="e">
        <f>#REF!/SUM(#REF!)*'E03'!X18</f>
        <v>#REF!</v>
      </c>
      <c r="BB18" s="2" t="e">
        <f>#REF!/SUM(#REF!)*'E03'!Y18</f>
        <v>#REF!</v>
      </c>
      <c r="BC18" s="2" t="e">
        <f>#REF!/SUM(#REF!)*'E03'!Z18</f>
        <v>#REF!</v>
      </c>
      <c r="BD18" s="2" t="e">
        <f>#REF!/SUM(#REF!)*'E03'!AA18</f>
        <v>#REF!</v>
      </c>
      <c r="BE18" s="2" t="e">
        <f>#REF!/SUM(#REF!)*'E03'!AB18</f>
        <v>#REF!</v>
      </c>
      <c r="BF18" s="2" t="e">
        <f>#REF!/SUM(#REF!)*'E03'!AC18</f>
        <v>#REF!</v>
      </c>
      <c r="BH18" s="8" t="e">
        <f t="shared" si="0"/>
        <v>#REF!</v>
      </c>
    </row>
    <row r="19" spans="1:60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1" t="s">
        <v>83</v>
      </c>
      <c r="AF19" s="2" t="e">
        <f>#REF!/SUM(#REF!)*'E03'!C19</f>
        <v>#REF!</v>
      </c>
      <c r="AG19" s="2" t="e">
        <f>#REF!/SUM(#REF!)*'E03'!D19</f>
        <v>#REF!</v>
      </c>
      <c r="AH19" s="2" t="e">
        <f>#REF!/SUM(#REF!)*'E03'!E19</f>
        <v>#REF!</v>
      </c>
      <c r="AI19" s="2" t="e">
        <f>#REF!/SUM(#REF!)*'E03'!F19</f>
        <v>#REF!</v>
      </c>
      <c r="AJ19" s="2" t="e">
        <f>#REF!/SUM(#REF!)*'E03'!G19</f>
        <v>#REF!</v>
      </c>
      <c r="AK19" s="2" t="e">
        <f>#REF!/SUM(#REF!)*'E03'!H19</f>
        <v>#REF!</v>
      </c>
      <c r="AL19" s="2" t="e">
        <f>#REF!/SUM(#REF!)*'E03'!I19</f>
        <v>#REF!</v>
      </c>
      <c r="AM19" s="2" t="e">
        <f>#REF!/SUM(#REF!)*'E03'!J19</f>
        <v>#REF!</v>
      </c>
      <c r="AN19" s="2" t="e">
        <f>#REF!/SUM(#REF!)*'E03'!K19</f>
        <v>#REF!</v>
      </c>
      <c r="AO19" s="2" t="e">
        <f>#REF!/SUM(#REF!)*'E03'!L19</f>
        <v>#REF!</v>
      </c>
      <c r="AP19" s="2" t="e">
        <f>#REF!/SUM(#REF!)*'E03'!M19</f>
        <v>#REF!</v>
      </c>
      <c r="AQ19" s="2" t="e">
        <f>#REF!/SUM(#REF!)*'E03'!N19</f>
        <v>#REF!</v>
      </c>
      <c r="AR19" s="2" t="e">
        <f>#REF!/SUM(#REF!)*'E03'!O19</f>
        <v>#REF!</v>
      </c>
      <c r="AS19" s="2" t="e">
        <f>#REF!/SUM(#REF!)*'E03'!P19</f>
        <v>#REF!</v>
      </c>
      <c r="AT19" s="2" t="e">
        <f>#REF!/SUM(#REF!)*'E03'!Q19</f>
        <v>#REF!</v>
      </c>
      <c r="AU19" s="2" t="e">
        <f>#REF!/SUM(#REF!)*'E03'!R19</f>
        <v>#REF!</v>
      </c>
      <c r="AV19" s="2" t="e">
        <f>#REF!/SUM(#REF!)*'E03'!S19</f>
        <v>#REF!</v>
      </c>
      <c r="AW19" s="2" t="e">
        <f>#REF!/SUM(#REF!)*'E03'!T19</f>
        <v>#REF!</v>
      </c>
      <c r="AX19" s="2" t="e">
        <f>#REF!/SUM(#REF!)*'E03'!U19</f>
        <v>#REF!</v>
      </c>
      <c r="AY19" s="2" t="e">
        <f>#REF!/SUM(#REF!)*'E03'!V19</f>
        <v>#REF!</v>
      </c>
      <c r="AZ19" s="2" t="e">
        <f>#REF!/SUM(#REF!)*'E03'!W19</f>
        <v>#REF!</v>
      </c>
      <c r="BA19" s="2" t="e">
        <f>#REF!/SUM(#REF!)*'E03'!X19</f>
        <v>#REF!</v>
      </c>
      <c r="BB19" s="2" t="e">
        <f>#REF!/SUM(#REF!)*'E03'!Y19</f>
        <v>#REF!</v>
      </c>
      <c r="BC19" s="2" t="e">
        <f>#REF!/SUM(#REF!)*'E03'!Z19</f>
        <v>#REF!</v>
      </c>
      <c r="BD19" s="2" t="e">
        <f>#REF!/SUM(#REF!)*'E03'!AA19</f>
        <v>#REF!</v>
      </c>
      <c r="BE19" s="2" t="e">
        <f>#REF!/SUM(#REF!)*'E03'!AB19</f>
        <v>#REF!</v>
      </c>
      <c r="BF19" s="2" t="e">
        <f>#REF!/SUM(#REF!)*'E03'!AC19</f>
        <v>#REF!</v>
      </c>
      <c r="BH19" s="8" t="e">
        <f t="shared" si="0"/>
        <v>#REF!</v>
      </c>
    </row>
    <row r="20" spans="1:60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1" t="s">
        <v>85</v>
      </c>
      <c r="AF20" s="2" t="e">
        <f>#REF!/SUM(#REF!)*'E03'!C20</f>
        <v>#REF!</v>
      </c>
      <c r="AG20" s="2" t="e">
        <f>#REF!/SUM(#REF!)*'E03'!D20</f>
        <v>#REF!</v>
      </c>
      <c r="AH20" s="2" t="e">
        <f>#REF!/SUM(#REF!)*'E03'!E20</f>
        <v>#REF!</v>
      </c>
      <c r="AI20" s="2" t="e">
        <f>#REF!/SUM(#REF!)*'E03'!F20</f>
        <v>#REF!</v>
      </c>
      <c r="AJ20" s="2" t="e">
        <f>#REF!/SUM(#REF!)*'E03'!G20</f>
        <v>#REF!</v>
      </c>
      <c r="AK20" s="2" t="e">
        <f>#REF!/SUM(#REF!)*'E03'!H20</f>
        <v>#REF!</v>
      </c>
      <c r="AL20" s="2" t="e">
        <f>#REF!/SUM(#REF!)*'E03'!I20</f>
        <v>#REF!</v>
      </c>
      <c r="AM20" s="2" t="e">
        <f>#REF!/SUM(#REF!)*'E03'!J20</f>
        <v>#REF!</v>
      </c>
      <c r="AN20" s="2" t="e">
        <f>#REF!/SUM(#REF!)*'E03'!K20</f>
        <v>#REF!</v>
      </c>
      <c r="AO20" s="2" t="e">
        <f>#REF!/SUM(#REF!)*'E03'!L20</f>
        <v>#REF!</v>
      </c>
      <c r="AP20" s="2" t="e">
        <f>#REF!/SUM(#REF!)*'E03'!M20</f>
        <v>#REF!</v>
      </c>
      <c r="AQ20" s="2" t="e">
        <f>#REF!/SUM(#REF!)*'E03'!N20</f>
        <v>#REF!</v>
      </c>
      <c r="AR20" s="2" t="e">
        <f>#REF!/SUM(#REF!)*'E03'!O20</f>
        <v>#REF!</v>
      </c>
      <c r="AS20" s="2" t="e">
        <f>#REF!/SUM(#REF!)*'E03'!P20</f>
        <v>#REF!</v>
      </c>
      <c r="AT20" s="2" t="e">
        <f>#REF!/SUM(#REF!)*'E03'!Q20</f>
        <v>#REF!</v>
      </c>
      <c r="AU20" s="2" t="e">
        <f>#REF!/SUM(#REF!)*'E03'!R20</f>
        <v>#REF!</v>
      </c>
      <c r="AV20" s="2" t="e">
        <f>#REF!/SUM(#REF!)*'E03'!S20</f>
        <v>#REF!</v>
      </c>
      <c r="AW20" s="2" t="e">
        <f>#REF!/SUM(#REF!)*'E03'!T20</f>
        <v>#REF!</v>
      </c>
      <c r="AX20" s="2" t="e">
        <f>#REF!/SUM(#REF!)*'E03'!U20</f>
        <v>#REF!</v>
      </c>
      <c r="AY20" s="2" t="e">
        <f>#REF!/SUM(#REF!)*'E03'!V20</f>
        <v>#REF!</v>
      </c>
      <c r="AZ20" s="2" t="e">
        <f>#REF!/SUM(#REF!)*'E03'!W20</f>
        <v>#REF!</v>
      </c>
      <c r="BA20" s="2" t="e">
        <f>#REF!/SUM(#REF!)*'E03'!X20</f>
        <v>#REF!</v>
      </c>
      <c r="BB20" s="2" t="e">
        <f>#REF!/SUM(#REF!)*'E03'!Y20</f>
        <v>#REF!</v>
      </c>
      <c r="BC20" s="2" t="e">
        <f>#REF!/SUM(#REF!)*'E03'!Z20</f>
        <v>#REF!</v>
      </c>
      <c r="BD20" s="2" t="e">
        <f>#REF!/SUM(#REF!)*'E03'!AA20</f>
        <v>#REF!</v>
      </c>
      <c r="BE20" s="2" t="e">
        <f>#REF!/SUM(#REF!)*'E03'!AB20</f>
        <v>#REF!</v>
      </c>
      <c r="BF20" s="2" t="e">
        <f>#REF!/SUM(#REF!)*'E03'!AC20</f>
        <v>#REF!</v>
      </c>
      <c r="BH20" s="8" t="e">
        <f t="shared" si="0"/>
        <v>#REF!</v>
      </c>
    </row>
    <row r="21" spans="1:60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1" t="s">
        <v>87</v>
      </c>
      <c r="AF21" s="2" t="e">
        <f>#REF!/SUM(#REF!)*'E03'!C21</f>
        <v>#REF!</v>
      </c>
      <c r="AG21" s="2" t="e">
        <f>#REF!/SUM(#REF!)*'E03'!D21</f>
        <v>#REF!</v>
      </c>
      <c r="AH21" s="2" t="e">
        <f>#REF!/SUM(#REF!)*'E03'!E21</f>
        <v>#REF!</v>
      </c>
      <c r="AI21" s="2" t="e">
        <f>#REF!/SUM(#REF!)*'E03'!F21</f>
        <v>#REF!</v>
      </c>
      <c r="AJ21" s="2" t="e">
        <f>#REF!/SUM(#REF!)*'E03'!G21</f>
        <v>#REF!</v>
      </c>
      <c r="AK21" s="2" t="e">
        <f>#REF!/SUM(#REF!)*'E03'!H21</f>
        <v>#REF!</v>
      </c>
      <c r="AL21" s="2" t="e">
        <f>#REF!/SUM(#REF!)*'E03'!I21</f>
        <v>#REF!</v>
      </c>
      <c r="AM21" s="2" t="e">
        <f>#REF!/SUM(#REF!)*'E03'!J21</f>
        <v>#REF!</v>
      </c>
      <c r="AN21" s="2" t="e">
        <f>#REF!/SUM(#REF!)*'E03'!K21</f>
        <v>#REF!</v>
      </c>
      <c r="AO21" s="2" t="e">
        <f>#REF!/SUM(#REF!)*'E03'!L21</f>
        <v>#REF!</v>
      </c>
      <c r="AP21" s="2" t="e">
        <f>#REF!/SUM(#REF!)*'E03'!M21</f>
        <v>#REF!</v>
      </c>
      <c r="AQ21" s="2" t="e">
        <f>#REF!/SUM(#REF!)*'E03'!N21</f>
        <v>#REF!</v>
      </c>
      <c r="AR21" s="2" t="e">
        <f>#REF!/SUM(#REF!)*'E03'!O21</f>
        <v>#REF!</v>
      </c>
      <c r="AS21" s="2" t="e">
        <f>#REF!/SUM(#REF!)*'E03'!P21</f>
        <v>#REF!</v>
      </c>
      <c r="AT21" s="2" t="e">
        <f>#REF!/SUM(#REF!)*'E03'!Q21</f>
        <v>#REF!</v>
      </c>
      <c r="AU21" s="2" t="e">
        <f>#REF!/SUM(#REF!)*'E03'!R21</f>
        <v>#REF!</v>
      </c>
      <c r="AV21" s="2" t="e">
        <f>#REF!/SUM(#REF!)*'E03'!S21</f>
        <v>#REF!</v>
      </c>
      <c r="AW21" s="2" t="e">
        <f>#REF!/SUM(#REF!)*'E03'!T21</f>
        <v>#REF!</v>
      </c>
      <c r="AX21" s="2" t="e">
        <f>#REF!/SUM(#REF!)*'E03'!U21</f>
        <v>#REF!</v>
      </c>
      <c r="AY21" s="2" t="e">
        <f>#REF!/SUM(#REF!)*'E03'!V21</f>
        <v>#REF!</v>
      </c>
      <c r="AZ21" s="2" t="e">
        <f>#REF!/SUM(#REF!)*'E03'!W21</f>
        <v>#REF!</v>
      </c>
      <c r="BA21" s="2" t="e">
        <f>#REF!/SUM(#REF!)*'E03'!X21</f>
        <v>#REF!</v>
      </c>
      <c r="BB21" s="2" t="e">
        <f>#REF!/SUM(#REF!)*'E03'!Y21</f>
        <v>#REF!</v>
      </c>
      <c r="BC21" s="2" t="e">
        <f>#REF!/SUM(#REF!)*'E03'!Z21</f>
        <v>#REF!</v>
      </c>
      <c r="BD21" s="2" t="e">
        <f>#REF!/SUM(#REF!)*'E03'!AA21</f>
        <v>#REF!</v>
      </c>
      <c r="BE21" s="2" t="e">
        <f>#REF!/SUM(#REF!)*'E03'!AB21</f>
        <v>#REF!</v>
      </c>
      <c r="BF21" s="2" t="e">
        <f>#REF!/SUM(#REF!)*'E03'!AC21</f>
        <v>#REF!</v>
      </c>
      <c r="BH21" s="8" t="e">
        <f t="shared" si="0"/>
        <v>#REF!</v>
      </c>
    </row>
    <row r="22" spans="1:60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1" t="s">
        <v>89</v>
      </c>
      <c r="AF22" s="2" t="e">
        <f>#REF!/SUM(#REF!)*'E03'!C22</f>
        <v>#REF!</v>
      </c>
      <c r="AG22" s="2" t="e">
        <f>#REF!/SUM(#REF!)*'E03'!D22</f>
        <v>#REF!</v>
      </c>
      <c r="AH22" s="2" t="e">
        <f>#REF!/SUM(#REF!)*'E03'!E22</f>
        <v>#REF!</v>
      </c>
      <c r="AI22" s="2" t="e">
        <f>#REF!/SUM(#REF!)*'E03'!F22</f>
        <v>#REF!</v>
      </c>
      <c r="AJ22" s="2" t="e">
        <f>#REF!/SUM(#REF!)*'E03'!G22</f>
        <v>#REF!</v>
      </c>
      <c r="AK22" s="2" t="e">
        <f>#REF!/SUM(#REF!)*'E03'!H22</f>
        <v>#REF!</v>
      </c>
      <c r="AL22" s="2" t="e">
        <f>#REF!/SUM(#REF!)*'E03'!I22</f>
        <v>#REF!</v>
      </c>
      <c r="AM22" s="2" t="e">
        <f>#REF!/SUM(#REF!)*'E03'!J22</f>
        <v>#REF!</v>
      </c>
      <c r="AN22" s="2" t="e">
        <f>#REF!/SUM(#REF!)*'E03'!K22</f>
        <v>#REF!</v>
      </c>
      <c r="AO22" s="2" t="e">
        <f>#REF!/SUM(#REF!)*'E03'!L22</f>
        <v>#REF!</v>
      </c>
      <c r="AP22" s="2" t="e">
        <f>#REF!/SUM(#REF!)*'E03'!M22</f>
        <v>#REF!</v>
      </c>
      <c r="AQ22" s="2" t="e">
        <f>#REF!/SUM(#REF!)*'E03'!N22</f>
        <v>#REF!</v>
      </c>
      <c r="AR22" s="2" t="e">
        <f>#REF!/SUM(#REF!)*'E03'!O22</f>
        <v>#REF!</v>
      </c>
      <c r="AS22" s="2" t="e">
        <f>#REF!/SUM(#REF!)*'E03'!P22</f>
        <v>#REF!</v>
      </c>
      <c r="AT22" s="2" t="e">
        <f>#REF!/SUM(#REF!)*'E03'!Q22</f>
        <v>#REF!</v>
      </c>
      <c r="AU22" s="2" t="e">
        <f>#REF!/SUM(#REF!)*'E03'!R22</f>
        <v>#REF!</v>
      </c>
      <c r="AV22" s="2" t="e">
        <f>#REF!/SUM(#REF!)*'E03'!S22</f>
        <v>#REF!</v>
      </c>
      <c r="AW22" s="2" t="e">
        <f>#REF!/SUM(#REF!)*'E03'!T22</f>
        <v>#REF!</v>
      </c>
      <c r="AX22" s="2" t="e">
        <f>#REF!/SUM(#REF!)*'E03'!U22</f>
        <v>#REF!</v>
      </c>
      <c r="AY22" s="2" t="e">
        <f>#REF!/SUM(#REF!)*'E03'!V22</f>
        <v>#REF!</v>
      </c>
      <c r="AZ22" s="2" t="e">
        <f>#REF!/SUM(#REF!)*'E03'!W22</f>
        <v>#REF!</v>
      </c>
      <c r="BA22" s="2" t="e">
        <f>#REF!/SUM(#REF!)*'E03'!X22</f>
        <v>#REF!</v>
      </c>
      <c r="BB22" s="2" t="e">
        <f>#REF!/SUM(#REF!)*'E03'!Y22</f>
        <v>#REF!</v>
      </c>
      <c r="BC22" s="2" t="e">
        <f>#REF!/SUM(#REF!)*'E03'!Z22</f>
        <v>#REF!</v>
      </c>
      <c r="BD22" s="2" t="e">
        <f>#REF!/SUM(#REF!)*'E03'!AA22</f>
        <v>#REF!</v>
      </c>
      <c r="BE22" s="2" t="e">
        <f>#REF!/SUM(#REF!)*'E03'!AB22</f>
        <v>#REF!</v>
      </c>
      <c r="BF22" s="2" t="e">
        <f>#REF!/SUM(#REF!)*'E03'!AC22</f>
        <v>#REF!</v>
      </c>
      <c r="BH22" s="8" t="e">
        <f t="shared" si="0"/>
        <v>#REF!</v>
      </c>
    </row>
    <row r="23" spans="1:60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1" t="s">
        <v>91</v>
      </c>
      <c r="AF23" s="2" t="e">
        <f>#REF!/SUM(#REF!)*'E03'!C23</f>
        <v>#REF!</v>
      </c>
      <c r="AG23" s="2" t="e">
        <f>#REF!/SUM(#REF!)*'E03'!D23</f>
        <v>#REF!</v>
      </c>
      <c r="AH23" s="2" t="e">
        <f>#REF!/SUM(#REF!)*'E03'!E23</f>
        <v>#REF!</v>
      </c>
      <c r="AI23" s="2" t="e">
        <f>#REF!/SUM(#REF!)*'E03'!F23</f>
        <v>#REF!</v>
      </c>
      <c r="AJ23" s="2" t="e">
        <f>#REF!/SUM(#REF!)*'E03'!G23</f>
        <v>#REF!</v>
      </c>
      <c r="AK23" s="2" t="e">
        <f>#REF!/SUM(#REF!)*'E03'!H23</f>
        <v>#REF!</v>
      </c>
      <c r="AL23" s="2" t="e">
        <f>#REF!/SUM(#REF!)*'E03'!I23</f>
        <v>#REF!</v>
      </c>
      <c r="AM23" s="2" t="e">
        <f>#REF!/SUM(#REF!)*'E03'!J23</f>
        <v>#REF!</v>
      </c>
      <c r="AN23" s="2" t="e">
        <f>#REF!/SUM(#REF!)*'E03'!K23</f>
        <v>#REF!</v>
      </c>
      <c r="AO23" s="2" t="e">
        <f>#REF!/SUM(#REF!)*'E03'!L23</f>
        <v>#REF!</v>
      </c>
      <c r="AP23" s="2" t="e">
        <f>#REF!/SUM(#REF!)*'E03'!M23</f>
        <v>#REF!</v>
      </c>
      <c r="AQ23" s="2" t="e">
        <f>#REF!/SUM(#REF!)*'E03'!N23</f>
        <v>#REF!</v>
      </c>
      <c r="AR23" s="2" t="e">
        <f>#REF!/SUM(#REF!)*'E03'!O23</f>
        <v>#REF!</v>
      </c>
      <c r="AS23" s="2" t="e">
        <f>#REF!/SUM(#REF!)*'E03'!P23</f>
        <v>#REF!</v>
      </c>
      <c r="AT23" s="2" t="e">
        <f>#REF!/SUM(#REF!)*'E03'!Q23</f>
        <v>#REF!</v>
      </c>
      <c r="AU23" s="2" t="e">
        <f>#REF!/SUM(#REF!)*'E03'!R23</f>
        <v>#REF!</v>
      </c>
      <c r="AV23" s="2" t="e">
        <f>#REF!/SUM(#REF!)*'E03'!S23</f>
        <v>#REF!</v>
      </c>
      <c r="AW23" s="2" t="e">
        <f>#REF!/SUM(#REF!)*'E03'!T23</f>
        <v>#REF!</v>
      </c>
      <c r="AX23" s="2" t="e">
        <f>#REF!/SUM(#REF!)*'E03'!U23</f>
        <v>#REF!</v>
      </c>
      <c r="AY23" s="2" t="e">
        <f>#REF!/SUM(#REF!)*'E03'!V23</f>
        <v>#REF!</v>
      </c>
      <c r="AZ23" s="2" t="e">
        <f>#REF!/SUM(#REF!)*'E03'!W23</f>
        <v>#REF!</v>
      </c>
      <c r="BA23" s="2" t="e">
        <f>#REF!/SUM(#REF!)*'E03'!X23</f>
        <v>#REF!</v>
      </c>
      <c r="BB23" s="2" t="e">
        <f>#REF!/SUM(#REF!)*'E03'!Y23</f>
        <v>#REF!</v>
      </c>
      <c r="BC23" s="2" t="e">
        <f>#REF!/SUM(#REF!)*'E03'!Z23</f>
        <v>#REF!</v>
      </c>
      <c r="BD23" s="2" t="e">
        <f>#REF!/SUM(#REF!)*'E03'!AA23</f>
        <v>#REF!</v>
      </c>
      <c r="BE23" s="2" t="e">
        <f>#REF!/SUM(#REF!)*'E03'!AB23</f>
        <v>#REF!</v>
      </c>
      <c r="BF23" s="2" t="e">
        <f>#REF!/SUM(#REF!)*'E03'!AC23</f>
        <v>#REF!</v>
      </c>
      <c r="BH23" s="8" t="e">
        <f t="shared" si="0"/>
        <v>#REF!</v>
      </c>
    </row>
    <row r="24" spans="1:60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1" t="s">
        <v>93</v>
      </c>
      <c r="AF24" s="2" t="e">
        <f>#REF!/SUM(#REF!)*'E03'!C24</f>
        <v>#REF!</v>
      </c>
      <c r="AG24" s="2" t="e">
        <f>#REF!/SUM(#REF!)*'E03'!D24</f>
        <v>#REF!</v>
      </c>
      <c r="AH24" s="2" t="e">
        <f>#REF!/SUM(#REF!)*'E03'!E24</f>
        <v>#REF!</v>
      </c>
      <c r="AI24" s="2" t="e">
        <f>#REF!/SUM(#REF!)*'E03'!F24</f>
        <v>#REF!</v>
      </c>
      <c r="AJ24" s="2" t="e">
        <f>#REF!/SUM(#REF!)*'E03'!G24</f>
        <v>#REF!</v>
      </c>
      <c r="AK24" s="2" t="e">
        <f>#REF!/SUM(#REF!)*'E03'!H24</f>
        <v>#REF!</v>
      </c>
      <c r="AL24" s="2" t="e">
        <f>#REF!/SUM(#REF!)*'E03'!I24</f>
        <v>#REF!</v>
      </c>
      <c r="AM24" s="2" t="e">
        <f>#REF!/SUM(#REF!)*'E03'!J24</f>
        <v>#REF!</v>
      </c>
      <c r="AN24" s="2" t="e">
        <f>#REF!/SUM(#REF!)*'E03'!K24</f>
        <v>#REF!</v>
      </c>
      <c r="AO24" s="2" t="e">
        <f>#REF!/SUM(#REF!)*'E03'!L24</f>
        <v>#REF!</v>
      </c>
      <c r="AP24" s="2" t="e">
        <f>#REF!/SUM(#REF!)*'E03'!M24</f>
        <v>#REF!</v>
      </c>
      <c r="AQ24" s="2" t="e">
        <f>#REF!/SUM(#REF!)*'E03'!N24</f>
        <v>#REF!</v>
      </c>
      <c r="AR24" s="2" t="e">
        <f>#REF!/SUM(#REF!)*'E03'!O24</f>
        <v>#REF!</v>
      </c>
      <c r="AS24" s="2" t="e">
        <f>#REF!/SUM(#REF!)*'E03'!P24</f>
        <v>#REF!</v>
      </c>
      <c r="AT24" s="2" t="e">
        <f>#REF!/SUM(#REF!)*'E03'!Q24</f>
        <v>#REF!</v>
      </c>
      <c r="AU24" s="2" t="e">
        <f>#REF!/SUM(#REF!)*'E03'!R24</f>
        <v>#REF!</v>
      </c>
      <c r="AV24" s="2" t="e">
        <f>#REF!/SUM(#REF!)*'E03'!S24</f>
        <v>#REF!</v>
      </c>
      <c r="AW24" s="2" t="e">
        <f>#REF!/SUM(#REF!)*'E03'!T24</f>
        <v>#REF!</v>
      </c>
      <c r="AX24" s="2" t="e">
        <f>#REF!/SUM(#REF!)*'E03'!U24</f>
        <v>#REF!</v>
      </c>
      <c r="AY24" s="2" t="e">
        <f>#REF!/SUM(#REF!)*'E03'!V24</f>
        <v>#REF!</v>
      </c>
      <c r="AZ24" s="2" t="e">
        <f>#REF!/SUM(#REF!)*'E03'!W24</f>
        <v>#REF!</v>
      </c>
      <c r="BA24" s="2" t="e">
        <f>#REF!/SUM(#REF!)*'E03'!X24</f>
        <v>#REF!</v>
      </c>
      <c r="BB24" s="2" t="e">
        <f>#REF!/SUM(#REF!)*'E03'!Y24</f>
        <v>#REF!</v>
      </c>
      <c r="BC24" s="2" t="e">
        <f>#REF!/SUM(#REF!)*'E03'!Z24</f>
        <v>#REF!</v>
      </c>
      <c r="BD24" s="2" t="e">
        <f>#REF!/SUM(#REF!)*'E03'!AA24</f>
        <v>#REF!</v>
      </c>
      <c r="BE24" s="2" t="e">
        <f>#REF!/SUM(#REF!)*'E03'!AB24</f>
        <v>#REF!</v>
      </c>
      <c r="BF24" s="2" t="e">
        <f>#REF!/SUM(#REF!)*'E03'!AC24</f>
        <v>#REF!</v>
      </c>
      <c r="BH24" s="8" t="e">
        <f t="shared" si="0"/>
        <v>#REF!</v>
      </c>
    </row>
    <row r="25" spans="1:60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1" t="s">
        <v>95</v>
      </c>
      <c r="AF25" s="2" t="e">
        <f>#REF!/SUM(#REF!)*'E03'!C25</f>
        <v>#REF!</v>
      </c>
      <c r="AG25" s="2" t="e">
        <f>#REF!/SUM(#REF!)*'E03'!D25</f>
        <v>#REF!</v>
      </c>
      <c r="AH25" s="2" t="e">
        <f>#REF!/SUM(#REF!)*'E03'!E25</f>
        <v>#REF!</v>
      </c>
      <c r="AI25" s="2" t="e">
        <f>#REF!/SUM(#REF!)*'E03'!F25</f>
        <v>#REF!</v>
      </c>
      <c r="AJ25" s="2" t="e">
        <f>#REF!/SUM(#REF!)*'E03'!G25</f>
        <v>#REF!</v>
      </c>
      <c r="AK25" s="2" t="e">
        <f>#REF!/SUM(#REF!)*'E03'!H25</f>
        <v>#REF!</v>
      </c>
      <c r="AL25" s="2" t="e">
        <f>#REF!/SUM(#REF!)*'E03'!I25</f>
        <v>#REF!</v>
      </c>
      <c r="AM25" s="2" t="e">
        <f>#REF!/SUM(#REF!)*'E03'!J25</f>
        <v>#REF!</v>
      </c>
      <c r="AN25" s="2" t="e">
        <f>#REF!/SUM(#REF!)*'E03'!K25</f>
        <v>#REF!</v>
      </c>
      <c r="AO25" s="2" t="e">
        <f>#REF!/SUM(#REF!)*'E03'!L25</f>
        <v>#REF!</v>
      </c>
      <c r="AP25" s="2" t="e">
        <f>#REF!/SUM(#REF!)*'E03'!M25</f>
        <v>#REF!</v>
      </c>
      <c r="AQ25" s="2" t="e">
        <f>#REF!/SUM(#REF!)*'E03'!N25</f>
        <v>#REF!</v>
      </c>
      <c r="AR25" s="2" t="e">
        <f>#REF!/SUM(#REF!)*'E03'!O25</f>
        <v>#REF!</v>
      </c>
      <c r="AS25" s="2" t="e">
        <f>#REF!/SUM(#REF!)*'E03'!P25</f>
        <v>#REF!</v>
      </c>
      <c r="AT25" s="2" t="e">
        <f>#REF!/SUM(#REF!)*'E03'!Q25</f>
        <v>#REF!</v>
      </c>
      <c r="AU25" s="2" t="e">
        <f>#REF!/SUM(#REF!)*'E03'!R25</f>
        <v>#REF!</v>
      </c>
      <c r="AV25" s="2" t="e">
        <f>#REF!/SUM(#REF!)*'E03'!S25</f>
        <v>#REF!</v>
      </c>
      <c r="AW25" s="2" t="e">
        <f>#REF!/SUM(#REF!)*'E03'!T25</f>
        <v>#REF!</v>
      </c>
      <c r="AX25" s="2" t="e">
        <f>#REF!/SUM(#REF!)*'E03'!U25</f>
        <v>#REF!</v>
      </c>
      <c r="AY25" s="2" t="e">
        <f>#REF!/SUM(#REF!)*'E03'!V25</f>
        <v>#REF!</v>
      </c>
      <c r="AZ25" s="2" t="e">
        <f>#REF!/SUM(#REF!)*'E03'!W25</f>
        <v>#REF!</v>
      </c>
      <c r="BA25" s="2" t="e">
        <f>#REF!/SUM(#REF!)*'E03'!X25</f>
        <v>#REF!</v>
      </c>
      <c r="BB25" s="2" t="e">
        <f>#REF!/SUM(#REF!)*'E03'!Y25</f>
        <v>#REF!</v>
      </c>
      <c r="BC25" s="2" t="e">
        <f>#REF!/SUM(#REF!)*'E03'!Z25</f>
        <v>#REF!</v>
      </c>
      <c r="BD25" s="2" t="e">
        <f>#REF!/SUM(#REF!)*'E03'!AA25</f>
        <v>#REF!</v>
      </c>
      <c r="BE25" s="2" t="e">
        <f>#REF!/SUM(#REF!)*'E03'!AB25</f>
        <v>#REF!</v>
      </c>
      <c r="BF25" s="2" t="e">
        <f>#REF!/SUM(#REF!)*'E03'!AC25</f>
        <v>#REF!</v>
      </c>
      <c r="BH25" s="8" t="e">
        <f t="shared" si="0"/>
        <v>#REF!</v>
      </c>
    </row>
    <row r="26" spans="1:60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1" t="s">
        <v>97</v>
      </c>
      <c r="AF26" s="2" t="e">
        <f>#REF!/SUM(#REF!)*'E03'!C26</f>
        <v>#REF!</v>
      </c>
      <c r="AG26" s="2" t="e">
        <f>#REF!/SUM(#REF!)*'E03'!D26</f>
        <v>#REF!</v>
      </c>
      <c r="AH26" s="2" t="e">
        <f>#REF!/SUM(#REF!)*'E03'!E26</f>
        <v>#REF!</v>
      </c>
      <c r="AI26" s="2" t="e">
        <f>#REF!/SUM(#REF!)*'E03'!F26</f>
        <v>#REF!</v>
      </c>
      <c r="AJ26" s="2" t="e">
        <f>#REF!/SUM(#REF!)*'E03'!G26</f>
        <v>#REF!</v>
      </c>
      <c r="AK26" s="2" t="e">
        <f>#REF!/SUM(#REF!)*'E03'!H26</f>
        <v>#REF!</v>
      </c>
      <c r="AL26" s="2" t="e">
        <f>#REF!/SUM(#REF!)*'E03'!I26</f>
        <v>#REF!</v>
      </c>
      <c r="AM26" s="2" t="e">
        <f>#REF!/SUM(#REF!)*'E03'!J26</f>
        <v>#REF!</v>
      </c>
      <c r="AN26" s="2" t="e">
        <f>#REF!/SUM(#REF!)*'E03'!K26</f>
        <v>#REF!</v>
      </c>
      <c r="AO26" s="2" t="e">
        <f>#REF!/SUM(#REF!)*'E03'!L26</f>
        <v>#REF!</v>
      </c>
      <c r="AP26" s="2" t="e">
        <f>#REF!/SUM(#REF!)*'E03'!M26</f>
        <v>#REF!</v>
      </c>
      <c r="AQ26" s="2" t="e">
        <f>#REF!/SUM(#REF!)*'E03'!N26</f>
        <v>#REF!</v>
      </c>
      <c r="AR26" s="2" t="e">
        <f>#REF!/SUM(#REF!)*'E03'!O26</f>
        <v>#REF!</v>
      </c>
      <c r="AS26" s="2" t="e">
        <f>#REF!/SUM(#REF!)*'E03'!P26</f>
        <v>#REF!</v>
      </c>
      <c r="AT26" s="2" t="e">
        <f>#REF!/SUM(#REF!)*'E03'!Q26</f>
        <v>#REF!</v>
      </c>
      <c r="AU26" s="2" t="e">
        <f>#REF!/SUM(#REF!)*'E03'!R26</f>
        <v>#REF!</v>
      </c>
      <c r="AV26" s="2" t="e">
        <f>#REF!/SUM(#REF!)*'E03'!S26</f>
        <v>#REF!</v>
      </c>
      <c r="AW26" s="2" t="e">
        <f>#REF!/SUM(#REF!)*'E03'!T26</f>
        <v>#REF!</v>
      </c>
      <c r="AX26" s="2" t="e">
        <f>#REF!/SUM(#REF!)*'E03'!U26</f>
        <v>#REF!</v>
      </c>
      <c r="AY26" s="2" t="e">
        <f>#REF!/SUM(#REF!)*'E03'!V26</f>
        <v>#REF!</v>
      </c>
      <c r="AZ26" s="2" t="e">
        <f>#REF!/SUM(#REF!)*'E03'!W26</f>
        <v>#REF!</v>
      </c>
      <c r="BA26" s="2" t="e">
        <f>#REF!/SUM(#REF!)*'E03'!X26</f>
        <v>#REF!</v>
      </c>
      <c r="BB26" s="2" t="e">
        <f>#REF!/SUM(#REF!)*'E03'!Y26</f>
        <v>#REF!</v>
      </c>
      <c r="BC26" s="2" t="e">
        <f>#REF!/SUM(#REF!)*'E03'!Z26</f>
        <v>#REF!</v>
      </c>
      <c r="BD26" s="2" t="e">
        <f>#REF!/SUM(#REF!)*'E03'!AA26</f>
        <v>#REF!</v>
      </c>
      <c r="BE26" s="2" t="e">
        <f>#REF!/SUM(#REF!)*'E03'!AB26</f>
        <v>#REF!</v>
      </c>
      <c r="BF26" s="2" t="e">
        <f>#REF!/SUM(#REF!)*'E03'!AC26</f>
        <v>#REF!</v>
      </c>
      <c r="BH26" s="8" t="e">
        <f t="shared" si="0"/>
        <v>#REF!</v>
      </c>
    </row>
    <row r="27" spans="1:60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1" t="s">
        <v>99</v>
      </c>
      <c r="AF27" s="2" t="e">
        <f>#REF!/SUM(#REF!)*'E03'!C27</f>
        <v>#REF!</v>
      </c>
      <c r="AG27" s="2" t="e">
        <f>#REF!/SUM(#REF!)*'E03'!D27</f>
        <v>#REF!</v>
      </c>
      <c r="AH27" s="2" t="e">
        <f>#REF!/SUM(#REF!)*'E03'!E27</f>
        <v>#REF!</v>
      </c>
      <c r="AI27" s="2" t="e">
        <f>#REF!/SUM(#REF!)*'E03'!F27</f>
        <v>#REF!</v>
      </c>
      <c r="AJ27" s="2" t="e">
        <f>#REF!/SUM(#REF!)*'E03'!G27</f>
        <v>#REF!</v>
      </c>
      <c r="AK27" s="2" t="e">
        <f>#REF!/SUM(#REF!)*'E03'!H27</f>
        <v>#REF!</v>
      </c>
      <c r="AL27" s="2" t="e">
        <f>#REF!/SUM(#REF!)*'E03'!I27</f>
        <v>#REF!</v>
      </c>
      <c r="AM27" s="2" t="e">
        <f>#REF!/SUM(#REF!)*'E03'!J27</f>
        <v>#REF!</v>
      </c>
      <c r="AN27" s="2" t="e">
        <f>#REF!/SUM(#REF!)*'E03'!K27</f>
        <v>#REF!</v>
      </c>
      <c r="AO27" s="2" t="e">
        <f>#REF!/SUM(#REF!)*'E03'!L27</f>
        <v>#REF!</v>
      </c>
      <c r="AP27" s="2" t="e">
        <f>#REF!/SUM(#REF!)*'E03'!M27</f>
        <v>#REF!</v>
      </c>
      <c r="AQ27" s="2" t="e">
        <f>#REF!/SUM(#REF!)*'E03'!N27</f>
        <v>#REF!</v>
      </c>
      <c r="AR27" s="2" t="e">
        <f>#REF!/SUM(#REF!)*'E03'!O27</f>
        <v>#REF!</v>
      </c>
      <c r="AS27" s="2" t="e">
        <f>#REF!/SUM(#REF!)*'E03'!P27</f>
        <v>#REF!</v>
      </c>
      <c r="AT27" s="2" t="e">
        <f>#REF!/SUM(#REF!)*'E03'!Q27</f>
        <v>#REF!</v>
      </c>
      <c r="AU27" s="2" t="e">
        <f>#REF!/SUM(#REF!)*'E03'!R27</f>
        <v>#REF!</v>
      </c>
      <c r="AV27" s="2" t="e">
        <f>#REF!/SUM(#REF!)*'E03'!S27</f>
        <v>#REF!</v>
      </c>
      <c r="AW27" s="2" t="e">
        <f>#REF!/SUM(#REF!)*'E03'!T27</f>
        <v>#REF!</v>
      </c>
      <c r="AX27" s="2" t="e">
        <f>#REF!/SUM(#REF!)*'E03'!U27</f>
        <v>#REF!</v>
      </c>
      <c r="AY27" s="2" t="e">
        <f>#REF!/SUM(#REF!)*'E03'!V27</f>
        <v>#REF!</v>
      </c>
      <c r="AZ27" s="2" t="e">
        <f>#REF!/SUM(#REF!)*'E03'!W27</f>
        <v>#REF!</v>
      </c>
      <c r="BA27" s="2" t="e">
        <f>#REF!/SUM(#REF!)*'E03'!X27</f>
        <v>#REF!</v>
      </c>
      <c r="BB27" s="2" t="e">
        <f>#REF!/SUM(#REF!)*'E03'!Y27</f>
        <v>#REF!</v>
      </c>
      <c r="BC27" s="2" t="e">
        <f>#REF!/SUM(#REF!)*'E03'!Z27</f>
        <v>#REF!</v>
      </c>
      <c r="BD27" s="2" t="e">
        <f>#REF!/SUM(#REF!)*'E03'!AA27</f>
        <v>#REF!</v>
      </c>
      <c r="BE27" s="2" t="e">
        <f>#REF!/SUM(#REF!)*'E03'!AB27</f>
        <v>#REF!</v>
      </c>
      <c r="BF27" s="2" t="e">
        <f>#REF!/SUM(#REF!)*'E03'!AC27</f>
        <v>#REF!</v>
      </c>
      <c r="BH27" s="8" t="e">
        <f t="shared" si="0"/>
        <v>#REF!</v>
      </c>
    </row>
    <row r="28" spans="1:60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1" t="s">
        <v>101</v>
      </c>
      <c r="AF28" s="2" t="e">
        <f>#REF!/SUM(#REF!)*'E03'!C28</f>
        <v>#REF!</v>
      </c>
      <c r="AG28" s="2" t="e">
        <f>#REF!/SUM(#REF!)*'E03'!D28</f>
        <v>#REF!</v>
      </c>
      <c r="AH28" s="2" t="e">
        <f>#REF!/SUM(#REF!)*'E03'!E28</f>
        <v>#REF!</v>
      </c>
      <c r="AI28" s="2" t="e">
        <f>#REF!/SUM(#REF!)*'E03'!F28</f>
        <v>#REF!</v>
      </c>
      <c r="AJ28" s="2" t="e">
        <f>#REF!/SUM(#REF!)*'E03'!G28</f>
        <v>#REF!</v>
      </c>
      <c r="AK28" s="2" t="e">
        <f>#REF!/SUM(#REF!)*'E03'!H28</f>
        <v>#REF!</v>
      </c>
      <c r="AL28" s="2" t="e">
        <f>#REF!/SUM(#REF!)*'E03'!I28</f>
        <v>#REF!</v>
      </c>
      <c r="AM28" s="2" t="e">
        <f>#REF!/SUM(#REF!)*'E03'!J28</f>
        <v>#REF!</v>
      </c>
      <c r="AN28" s="2" t="e">
        <f>#REF!/SUM(#REF!)*'E03'!K28</f>
        <v>#REF!</v>
      </c>
      <c r="AO28" s="2" t="e">
        <f>#REF!/SUM(#REF!)*'E03'!L28</f>
        <v>#REF!</v>
      </c>
      <c r="AP28" s="2" t="e">
        <f>#REF!/SUM(#REF!)*'E03'!M28</f>
        <v>#REF!</v>
      </c>
      <c r="AQ28" s="2" t="e">
        <f>#REF!/SUM(#REF!)*'E03'!N28</f>
        <v>#REF!</v>
      </c>
      <c r="AR28" s="2" t="e">
        <f>#REF!/SUM(#REF!)*'E03'!O28</f>
        <v>#REF!</v>
      </c>
      <c r="AS28" s="2" t="e">
        <f>#REF!/SUM(#REF!)*'E03'!P28</f>
        <v>#REF!</v>
      </c>
      <c r="AT28" s="2" t="e">
        <f>#REF!/SUM(#REF!)*'E03'!Q28</f>
        <v>#REF!</v>
      </c>
      <c r="AU28" s="2" t="e">
        <f>#REF!/SUM(#REF!)*'E03'!R28</f>
        <v>#REF!</v>
      </c>
      <c r="AV28" s="2" t="e">
        <f>#REF!/SUM(#REF!)*'E03'!S28</f>
        <v>#REF!</v>
      </c>
      <c r="AW28" s="2" t="e">
        <f>#REF!/SUM(#REF!)*'E03'!T28</f>
        <v>#REF!</v>
      </c>
      <c r="AX28" s="2" t="e">
        <f>#REF!/SUM(#REF!)*'E03'!U28</f>
        <v>#REF!</v>
      </c>
      <c r="AY28" s="2" t="e">
        <f>#REF!/SUM(#REF!)*'E03'!V28</f>
        <v>#REF!</v>
      </c>
      <c r="AZ28" s="2" t="e">
        <f>#REF!/SUM(#REF!)*'E03'!W28</f>
        <v>#REF!</v>
      </c>
      <c r="BA28" s="2" t="e">
        <f>#REF!/SUM(#REF!)*'E03'!X28</f>
        <v>#REF!</v>
      </c>
      <c r="BB28" s="2" t="e">
        <f>#REF!/SUM(#REF!)*'E03'!Y28</f>
        <v>#REF!</v>
      </c>
      <c r="BC28" s="2" t="e">
        <f>#REF!/SUM(#REF!)*'E03'!Z28</f>
        <v>#REF!</v>
      </c>
      <c r="BD28" s="2" t="e">
        <f>#REF!/SUM(#REF!)*'E03'!AA28</f>
        <v>#REF!</v>
      </c>
      <c r="BE28" s="2" t="e">
        <f>#REF!/SUM(#REF!)*'E03'!AB28</f>
        <v>#REF!</v>
      </c>
      <c r="BF28" s="2" t="e">
        <f>#REF!/SUM(#REF!)*'E03'!AC28</f>
        <v>#REF!</v>
      </c>
      <c r="BH28" s="8" t="e">
        <f t="shared" si="0"/>
        <v>#REF!</v>
      </c>
    </row>
    <row r="29" spans="1:60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1" t="s">
        <v>103</v>
      </c>
      <c r="AF29" s="2" t="e">
        <f>#REF!/SUM(#REF!)*'E03'!C29</f>
        <v>#REF!</v>
      </c>
      <c r="AG29" s="2" t="e">
        <f>#REF!/SUM(#REF!)*'E03'!D29</f>
        <v>#REF!</v>
      </c>
      <c r="AH29" s="2" t="e">
        <f>#REF!/SUM(#REF!)*'E03'!E29</f>
        <v>#REF!</v>
      </c>
      <c r="AI29" s="2" t="e">
        <f>#REF!/SUM(#REF!)*'E03'!F29</f>
        <v>#REF!</v>
      </c>
      <c r="AJ29" s="2" t="e">
        <f>#REF!/SUM(#REF!)*'E03'!G29</f>
        <v>#REF!</v>
      </c>
      <c r="AK29" s="2" t="e">
        <f>#REF!/SUM(#REF!)*'E03'!H29</f>
        <v>#REF!</v>
      </c>
      <c r="AL29" s="2" t="e">
        <f>#REF!/SUM(#REF!)*'E03'!I29</f>
        <v>#REF!</v>
      </c>
      <c r="AM29" s="2" t="e">
        <f>#REF!/SUM(#REF!)*'E03'!J29</f>
        <v>#REF!</v>
      </c>
      <c r="AN29" s="2" t="e">
        <f>#REF!/SUM(#REF!)*'E03'!K29</f>
        <v>#REF!</v>
      </c>
      <c r="AO29" s="2" t="e">
        <f>#REF!/SUM(#REF!)*'E03'!L29</f>
        <v>#REF!</v>
      </c>
      <c r="AP29" s="2" t="e">
        <f>#REF!/SUM(#REF!)*'E03'!M29</f>
        <v>#REF!</v>
      </c>
      <c r="AQ29" s="2" t="e">
        <f>#REF!/SUM(#REF!)*'E03'!N29</f>
        <v>#REF!</v>
      </c>
      <c r="AR29" s="2" t="e">
        <f>#REF!/SUM(#REF!)*'E03'!O29</f>
        <v>#REF!</v>
      </c>
      <c r="AS29" s="2" t="e">
        <f>#REF!/SUM(#REF!)*'E03'!P29</f>
        <v>#REF!</v>
      </c>
      <c r="AT29" s="2" t="e">
        <f>#REF!/SUM(#REF!)*'E03'!Q29</f>
        <v>#REF!</v>
      </c>
      <c r="AU29" s="2" t="e">
        <f>#REF!/SUM(#REF!)*'E03'!R29</f>
        <v>#REF!</v>
      </c>
      <c r="AV29" s="2" t="e">
        <f>#REF!/SUM(#REF!)*'E03'!S29</f>
        <v>#REF!</v>
      </c>
      <c r="AW29" s="2" t="e">
        <f>#REF!/SUM(#REF!)*'E03'!T29</f>
        <v>#REF!</v>
      </c>
      <c r="AX29" s="2" t="e">
        <f>#REF!/SUM(#REF!)*'E03'!U29</f>
        <v>#REF!</v>
      </c>
      <c r="AY29" s="2" t="e">
        <f>#REF!/SUM(#REF!)*'E03'!V29</f>
        <v>#REF!</v>
      </c>
      <c r="AZ29" s="2" t="e">
        <f>#REF!/SUM(#REF!)*'E03'!W29</f>
        <v>#REF!</v>
      </c>
      <c r="BA29" s="2" t="e">
        <f>#REF!/SUM(#REF!)*'E03'!X29</f>
        <v>#REF!</v>
      </c>
      <c r="BB29" s="2" t="e">
        <f>#REF!/SUM(#REF!)*'E03'!Y29</f>
        <v>#REF!</v>
      </c>
      <c r="BC29" s="2" t="e">
        <f>#REF!/SUM(#REF!)*'E03'!Z29</f>
        <v>#REF!</v>
      </c>
      <c r="BD29" s="2" t="e">
        <f>#REF!/SUM(#REF!)*'E03'!AA29</f>
        <v>#REF!</v>
      </c>
      <c r="BE29" s="2" t="e">
        <f>#REF!/SUM(#REF!)*'E03'!AB29</f>
        <v>#REF!</v>
      </c>
      <c r="BF29" s="2" t="e">
        <f>#REF!/SUM(#REF!)*'E03'!AC29</f>
        <v>#REF!</v>
      </c>
      <c r="BH29" s="8" t="e">
        <f t="shared" si="0"/>
        <v>#REF!</v>
      </c>
    </row>
    <row r="30" spans="1:60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1" t="s">
        <v>105</v>
      </c>
      <c r="AF30" s="2" t="e">
        <f>#REF!/SUM(#REF!)*'E03'!C30</f>
        <v>#REF!</v>
      </c>
      <c r="AG30" s="2" t="e">
        <f>#REF!/SUM(#REF!)*'E03'!D30</f>
        <v>#REF!</v>
      </c>
      <c r="AH30" s="2" t="e">
        <f>#REF!/SUM(#REF!)*'E03'!E30</f>
        <v>#REF!</v>
      </c>
      <c r="AI30" s="2" t="e">
        <f>#REF!/SUM(#REF!)*'E03'!F30</f>
        <v>#REF!</v>
      </c>
      <c r="AJ30" s="2" t="e">
        <f>#REF!/SUM(#REF!)*'E03'!G30</f>
        <v>#REF!</v>
      </c>
      <c r="AK30" s="2" t="e">
        <f>#REF!/SUM(#REF!)*'E03'!H30</f>
        <v>#REF!</v>
      </c>
      <c r="AL30" s="2" t="e">
        <f>#REF!/SUM(#REF!)*'E03'!I30</f>
        <v>#REF!</v>
      </c>
      <c r="AM30" s="2" t="e">
        <f>#REF!/SUM(#REF!)*'E03'!J30</f>
        <v>#REF!</v>
      </c>
      <c r="AN30" s="2" t="e">
        <f>#REF!/SUM(#REF!)*'E03'!K30</f>
        <v>#REF!</v>
      </c>
      <c r="AO30" s="2" t="e">
        <f>#REF!/SUM(#REF!)*'E03'!L30</f>
        <v>#REF!</v>
      </c>
      <c r="AP30" s="2" t="e">
        <f>#REF!/SUM(#REF!)*'E03'!M30</f>
        <v>#REF!</v>
      </c>
      <c r="AQ30" s="2" t="e">
        <f>#REF!/SUM(#REF!)*'E03'!N30</f>
        <v>#REF!</v>
      </c>
      <c r="AR30" s="2" t="e">
        <f>#REF!/SUM(#REF!)*'E03'!O30</f>
        <v>#REF!</v>
      </c>
      <c r="AS30" s="2" t="e">
        <f>#REF!/SUM(#REF!)*'E03'!P30</f>
        <v>#REF!</v>
      </c>
      <c r="AT30" s="2" t="e">
        <f>#REF!/SUM(#REF!)*'E03'!Q30</f>
        <v>#REF!</v>
      </c>
      <c r="AU30" s="2" t="e">
        <f>#REF!/SUM(#REF!)*'E03'!R30</f>
        <v>#REF!</v>
      </c>
      <c r="AV30" s="2" t="e">
        <f>#REF!/SUM(#REF!)*'E03'!S30</f>
        <v>#REF!</v>
      </c>
      <c r="AW30" s="2" t="e">
        <f>#REF!/SUM(#REF!)*'E03'!T30</f>
        <v>#REF!</v>
      </c>
      <c r="AX30" s="2" t="e">
        <f>#REF!/SUM(#REF!)*'E03'!U30</f>
        <v>#REF!</v>
      </c>
      <c r="AY30" s="2" t="e">
        <f>#REF!/SUM(#REF!)*'E03'!V30</f>
        <v>#REF!</v>
      </c>
      <c r="AZ30" s="2" t="e">
        <f>#REF!/SUM(#REF!)*'E03'!W30</f>
        <v>#REF!</v>
      </c>
      <c r="BA30" s="2" t="e">
        <f>#REF!/SUM(#REF!)*'E03'!X30</f>
        <v>#REF!</v>
      </c>
      <c r="BB30" s="2" t="e">
        <f>#REF!/SUM(#REF!)*'E03'!Y30</f>
        <v>#REF!</v>
      </c>
      <c r="BC30" s="2" t="e">
        <f>#REF!/SUM(#REF!)*'E03'!Z30</f>
        <v>#REF!</v>
      </c>
      <c r="BD30" s="2" t="e">
        <f>#REF!/SUM(#REF!)*'E03'!AA30</f>
        <v>#REF!</v>
      </c>
      <c r="BE30" s="2" t="e">
        <f>#REF!/SUM(#REF!)*'E03'!AB30</f>
        <v>#REF!</v>
      </c>
      <c r="BF30" s="2" t="e">
        <f>#REF!/SUM(#REF!)*'E03'!AC30</f>
        <v>#REF!</v>
      </c>
      <c r="BH30" s="8" t="e">
        <f t="shared" si="0"/>
        <v>#REF!</v>
      </c>
    </row>
    <row r="31" spans="1:60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1" t="s">
        <v>107</v>
      </c>
      <c r="AF31" s="2" t="e">
        <f>#REF!/SUM(#REF!)*'E03'!C31</f>
        <v>#REF!</v>
      </c>
      <c r="AG31" s="2" t="e">
        <f>#REF!/SUM(#REF!)*'E03'!D31</f>
        <v>#REF!</v>
      </c>
      <c r="AH31" s="2" t="e">
        <f>#REF!/SUM(#REF!)*'E03'!E31</f>
        <v>#REF!</v>
      </c>
      <c r="AI31" s="2" t="e">
        <f>#REF!/SUM(#REF!)*'E03'!F31</f>
        <v>#REF!</v>
      </c>
      <c r="AJ31" s="2" t="e">
        <f>#REF!/SUM(#REF!)*'E03'!G31</f>
        <v>#REF!</v>
      </c>
      <c r="AK31" s="2" t="e">
        <f>#REF!/SUM(#REF!)*'E03'!H31</f>
        <v>#REF!</v>
      </c>
      <c r="AL31" s="2" t="e">
        <f>#REF!/SUM(#REF!)*'E03'!I31</f>
        <v>#REF!</v>
      </c>
      <c r="AM31" s="2" t="e">
        <f>#REF!/SUM(#REF!)*'E03'!J31</f>
        <v>#REF!</v>
      </c>
      <c r="AN31" s="2" t="e">
        <f>#REF!/SUM(#REF!)*'E03'!K31</f>
        <v>#REF!</v>
      </c>
      <c r="AO31" s="2" t="e">
        <f>#REF!/SUM(#REF!)*'E03'!L31</f>
        <v>#REF!</v>
      </c>
      <c r="AP31" s="2" t="e">
        <f>#REF!/SUM(#REF!)*'E03'!M31</f>
        <v>#REF!</v>
      </c>
      <c r="AQ31" s="2" t="e">
        <f>#REF!/SUM(#REF!)*'E03'!N31</f>
        <v>#REF!</v>
      </c>
      <c r="AR31" s="2" t="e">
        <f>#REF!/SUM(#REF!)*'E03'!O31</f>
        <v>#REF!</v>
      </c>
      <c r="AS31" s="2" t="e">
        <f>#REF!/SUM(#REF!)*'E03'!P31</f>
        <v>#REF!</v>
      </c>
      <c r="AT31" s="2" t="e">
        <f>#REF!/SUM(#REF!)*'E03'!Q31</f>
        <v>#REF!</v>
      </c>
      <c r="AU31" s="2" t="e">
        <f>#REF!/SUM(#REF!)*'E03'!R31</f>
        <v>#REF!</v>
      </c>
      <c r="AV31" s="2" t="e">
        <f>#REF!/SUM(#REF!)*'E03'!S31</f>
        <v>#REF!</v>
      </c>
      <c r="AW31" s="2" t="e">
        <f>#REF!/SUM(#REF!)*'E03'!T31</f>
        <v>#REF!</v>
      </c>
      <c r="AX31" s="2" t="e">
        <f>#REF!/SUM(#REF!)*'E03'!U31</f>
        <v>#REF!</v>
      </c>
      <c r="AY31" s="2" t="e">
        <f>#REF!/SUM(#REF!)*'E03'!V31</f>
        <v>#REF!</v>
      </c>
      <c r="AZ31" s="2" t="e">
        <f>#REF!/SUM(#REF!)*'E03'!W31</f>
        <v>#REF!</v>
      </c>
      <c r="BA31" s="2" t="e">
        <f>#REF!/SUM(#REF!)*'E03'!X31</f>
        <v>#REF!</v>
      </c>
      <c r="BB31" s="2" t="e">
        <f>#REF!/SUM(#REF!)*'E03'!Y31</f>
        <v>#REF!</v>
      </c>
      <c r="BC31" s="2" t="e">
        <f>#REF!/SUM(#REF!)*'E03'!Z31</f>
        <v>#REF!</v>
      </c>
      <c r="BD31" s="2" t="e">
        <f>#REF!/SUM(#REF!)*'E03'!AA31</f>
        <v>#REF!</v>
      </c>
      <c r="BE31" s="2" t="e">
        <f>#REF!/SUM(#REF!)*'E03'!AB31</f>
        <v>#REF!</v>
      </c>
      <c r="BF31" s="2" t="e">
        <f>#REF!/SUM(#REF!)*'E03'!AC31</f>
        <v>#REF!</v>
      </c>
      <c r="BH31" s="8" t="e">
        <f t="shared" si="0"/>
        <v>#REF!</v>
      </c>
    </row>
    <row r="32" spans="1:60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1" t="s">
        <v>109</v>
      </c>
      <c r="AF32" s="2" t="e">
        <f>#REF!/SUM(#REF!)*'E03'!C32</f>
        <v>#REF!</v>
      </c>
      <c r="AG32" s="2" t="e">
        <f>#REF!/SUM(#REF!)*'E03'!D32</f>
        <v>#REF!</v>
      </c>
      <c r="AH32" s="2" t="e">
        <f>#REF!/SUM(#REF!)*'E03'!E32</f>
        <v>#REF!</v>
      </c>
      <c r="AI32" s="2" t="e">
        <f>#REF!/SUM(#REF!)*'E03'!F32</f>
        <v>#REF!</v>
      </c>
      <c r="AJ32" s="2" t="e">
        <f>#REF!/SUM(#REF!)*'E03'!G32</f>
        <v>#REF!</v>
      </c>
      <c r="AK32" s="2" t="e">
        <f>#REF!/SUM(#REF!)*'E03'!H32</f>
        <v>#REF!</v>
      </c>
      <c r="AL32" s="2" t="e">
        <f>#REF!/SUM(#REF!)*'E03'!I32</f>
        <v>#REF!</v>
      </c>
      <c r="AM32" s="2" t="e">
        <f>#REF!/SUM(#REF!)*'E03'!J32</f>
        <v>#REF!</v>
      </c>
      <c r="AN32" s="2" t="e">
        <f>#REF!/SUM(#REF!)*'E03'!K32</f>
        <v>#REF!</v>
      </c>
      <c r="AO32" s="2" t="e">
        <f>#REF!/SUM(#REF!)*'E03'!L32</f>
        <v>#REF!</v>
      </c>
      <c r="AP32" s="2" t="e">
        <f>#REF!/SUM(#REF!)*'E03'!M32</f>
        <v>#REF!</v>
      </c>
      <c r="AQ32" s="2" t="e">
        <f>#REF!/SUM(#REF!)*'E03'!N32</f>
        <v>#REF!</v>
      </c>
      <c r="AR32" s="2" t="e">
        <f>#REF!/SUM(#REF!)*'E03'!O32</f>
        <v>#REF!</v>
      </c>
      <c r="AS32" s="2" t="e">
        <f>#REF!/SUM(#REF!)*'E03'!P32</f>
        <v>#REF!</v>
      </c>
      <c r="AT32" s="2" t="e">
        <f>#REF!/SUM(#REF!)*'E03'!Q32</f>
        <v>#REF!</v>
      </c>
      <c r="AU32" s="2" t="e">
        <f>#REF!/SUM(#REF!)*'E03'!R32</f>
        <v>#REF!</v>
      </c>
      <c r="AV32" s="2" t="e">
        <f>#REF!/SUM(#REF!)*'E03'!S32</f>
        <v>#REF!</v>
      </c>
      <c r="AW32" s="2" t="e">
        <f>#REF!/SUM(#REF!)*'E03'!T32</f>
        <v>#REF!</v>
      </c>
      <c r="AX32" s="2" t="e">
        <f>#REF!/SUM(#REF!)*'E03'!U32</f>
        <v>#REF!</v>
      </c>
      <c r="AY32" s="2" t="e">
        <f>#REF!/SUM(#REF!)*'E03'!V32</f>
        <v>#REF!</v>
      </c>
      <c r="AZ32" s="2" t="e">
        <f>#REF!/SUM(#REF!)*'E03'!W32</f>
        <v>#REF!</v>
      </c>
      <c r="BA32" s="2" t="e">
        <f>#REF!/SUM(#REF!)*'E03'!X32</f>
        <v>#REF!</v>
      </c>
      <c r="BB32" s="2" t="e">
        <f>#REF!/SUM(#REF!)*'E03'!Y32</f>
        <v>#REF!</v>
      </c>
      <c r="BC32" s="2" t="e">
        <f>#REF!/SUM(#REF!)*'E03'!Z32</f>
        <v>#REF!</v>
      </c>
      <c r="BD32" s="2" t="e">
        <f>#REF!/SUM(#REF!)*'E03'!AA32</f>
        <v>#REF!</v>
      </c>
      <c r="BE32" s="2" t="e">
        <f>#REF!/SUM(#REF!)*'E03'!AB32</f>
        <v>#REF!</v>
      </c>
      <c r="BF32" s="2" t="e">
        <f>#REF!/SUM(#REF!)*'E03'!AC32</f>
        <v>#REF!</v>
      </c>
      <c r="BH32" s="8" t="e">
        <f t="shared" si="0"/>
        <v>#REF!</v>
      </c>
    </row>
    <row r="33" spans="1:60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1" t="s">
        <v>111</v>
      </c>
      <c r="AF33" s="2" t="e">
        <f>#REF!/SUM(#REF!)*'E03'!C33</f>
        <v>#REF!</v>
      </c>
      <c r="AG33" s="2" t="e">
        <f>#REF!/SUM(#REF!)*'E03'!D33</f>
        <v>#REF!</v>
      </c>
      <c r="AH33" s="2" t="e">
        <f>#REF!/SUM(#REF!)*'E03'!E33</f>
        <v>#REF!</v>
      </c>
      <c r="AI33" s="2" t="e">
        <f>#REF!/SUM(#REF!)*'E03'!F33</f>
        <v>#REF!</v>
      </c>
      <c r="AJ33" s="2" t="e">
        <f>#REF!/SUM(#REF!)*'E03'!G33</f>
        <v>#REF!</v>
      </c>
      <c r="AK33" s="2" t="e">
        <f>#REF!/SUM(#REF!)*'E03'!H33</f>
        <v>#REF!</v>
      </c>
      <c r="AL33" s="2" t="e">
        <f>#REF!/SUM(#REF!)*'E03'!I33</f>
        <v>#REF!</v>
      </c>
      <c r="AM33" s="2" t="e">
        <f>#REF!/SUM(#REF!)*'E03'!J33</f>
        <v>#REF!</v>
      </c>
      <c r="AN33" s="2" t="e">
        <f>#REF!/SUM(#REF!)*'E03'!K33</f>
        <v>#REF!</v>
      </c>
      <c r="AO33" s="2" t="e">
        <f>#REF!/SUM(#REF!)*'E03'!L33</f>
        <v>#REF!</v>
      </c>
      <c r="AP33" s="2" t="e">
        <f>#REF!/SUM(#REF!)*'E03'!M33</f>
        <v>#REF!</v>
      </c>
      <c r="AQ33" s="2" t="e">
        <f>#REF!/SUM(#REF!)*'E03'!N33</f>
        <v>#REF!</v>
      </c>
      <c r="AR33" s="2" t="e">
        <f>#REF!/SUM(#REF!)*'E03'!O33</f>
        <v>#REF!</v>
      </c>
      <c r="AS33" s="2" t="e">
        <f>#REF!/SUM(#REF!)*'E03'!P33</f>
        <v>#REF!</v>
      </c>
      <c r="AT33" s="2" t="e">
        <f>#REF!/SUM(#REF!)*'E03'!Q33</f>
        <v>#REF!</v>
      </c>
      <c r="AU33" s="2" t="e">
        <f>#REF!/SUM(#REF!)*'E03'!R33</f>
        <v>#REF!</v>
      </c>
      <c r="AV33" s="2" t="e">
        <f>#REF!/SUM(#REF!)*'E03'!S33</f>
        <v>#REF!</v>
      </c>
      <c r="AW33" s="2" t="e">
        <f>#REF!/SUM(#REF!)*'E03'!T33</f>
        <v>#REF!</v>
      </c>
      <c r="AX33" s="2" t="e">
        <f>#REF!/SUM(#REF!)*'E03'!U33</f>
        <v>#REF!</v>
      </c>
      <c r="AY33" s="2" t="e">
        <f>#REF!/SUM(#REF!)*'E03'!V33</f>
        <v>#REF!</v>
      </c>
      <c r="AZ33" s="2" t="e">
        <f>#REF!/SUM(#REF!)*'E03'!W33</f>
        <v>#REF!</v>
      </c>
      <c r="BA33" s="2" t="e">
        <f>#REF!/SUM(#REF!)*'E03'!X33</f>
        <v>#REF!</v>
      </c>
      <c r="BB33" s="2" t="e">
        <f>#REF!/SUM(#REF!)*'E03'!Y33</f>
        <v>#REF!</v>
      </c>
      <c r="BC33" s="2" t="e">
        <f>#REF!/SUM(#REF!)*'E03'!Z33</f>
        <v>#REF!</v>
      </c>
      <c r="BD33" s="2" t="e">
        <f>#REF!/SUM(#REF!)*'E03'!AA33</f>
        <v>#REF!</v>
      </c>
      <c r="BE33" s="2" t="e">
        <f>#REF!/SUM(#REF!)*'E03'!AB33</f>
        <v>#REF!</v>
      </c>
      <c r="BF33" s="2" t="e">
        <f>#REF!/SUM(#REF!)*'E03'!AC33</f>
        <v>#REF!</v>
      </c>
      <c r="BH33" s="8" t="e">
        <f t="shared" si="0"/>
        <v>#REF!</v>
      </c>
    </row>
    <row r="34" spans="1:60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1" t="s">
        <v>113</v>
      </c>
      <c r="AF34" s="2" t="e">
        <f>#REF!/SUM(#REF!)*'E03'!C34</f>
        <v>#REF!</v>
      </c>
      <c r="AG34" s="2" t="e">
        <f>#REF!/SUM(#REF!)*'E03'!D34</f>
        <v>#REF!</v>
      </c>
      <c r="AH34" s="2" t="e">
        <f>#REF!/SUM(#REF!)*'E03'!E34</f>
        <v>#REF!</v>
      </c>
      <c r="AI34" s="2" t="e">
        <f>#REF!/SUM(#REF!)*'E03'!F34</f>
        <v>#REF!</v>
      </c>
      <c r="AJ34" s="2" t="e">
        <f>#REF!/SUM(#REF!)*'E03'!G34</f>
        <v>#REF!</v>
      </c>
      <c r="AK34" s="2" t="e">
        <f>#REF!/SUM(#REF!)*'E03'!H34</f>
        <v>#REF!</v>
      </c>
      <c r="AL34" s="2" t="e">
        <f>#REF!/SUM(#REF!)*'E03'!I34</f>
        <v>#REF!</v>
      </c>
      <c r="AM34" s="2" t="e">
        <f>#REF!/SUM(#REF!)*'E03'!J34</f>
        <v>#REF!</v>
      </c>
      <c r="AN34" s="2" t="e">
        <f>#REF!/SUM(#REF!)*'E03'!K34</f>
        <v>#REF!</v>
      </c>
      <c r="AO34" s="2" t="e">
        <f>#REF!/SUM(#REF!)*'E03'!L34</f>
        <v>#REF!</v>
      </c>
      <c r="AP34" s="2" t="e">
        <f>#REF!/SUM(#REF!)*'E03'!M34</f>
        <v>#REF!</v>
      </c>
      <c r="AQ34" s="2" t="e">
        <f>#REF!/SUM(#REF!)*'E03'!N34</f>
        <v>#REF!</v>
      </c>
      <c r="AR34" s="2" t="e">
        <f>#REF!/SUM(#REF!)*'E03'!O34</f>
        <v>#REF!</v>
      </c>
      <c r="AS34" s="2" t="e">
        <f>#REF!/SUM(#REF!)*'E03'!P34</f>
        <v>#REF!</v>
      </c>
      <c r="AT34" s="2" t="e">
        <f>#REF!/SUM(#REF!)*'E03'!Q34</f>
        <v>#REF!</v>
      </c>
      <c r="AU34" s="2" t="e">
        <f>#REF!/SUM(#REF!)*'E03'!R34</f>
        <v>#REF!</v>
      </c>
      <c r="AV34" s="2" t="e">
        <f>#REF!/SUM(#REF!)*'E03'!S34</f>
        <v>#REF!</v>
      </c>
      <c r="AW34" s="2" t="e">
        <f>#REF!/SUM(#REF!)*'E03'!T34</f>
        <v>#REF!</v>
      </c>
      <c r="AX34" s="2" t="e">
        <f>#REF!/SUM(#REF!)*'E03'!U34</f>
        <v>#REF!</v>
      </c>
      <c r="AY34" s="2" t="e">
        <f>#REF!/SUM(#REF!)*'E03'!V34</f>
        <v>#REF!</v>
      </c>
      <c r="AZ34" s="2" t="e">
        <f>#REF!/SUM(#REF!)*'E03'!W34</f>
        <v>#REF!</v>
      </c>
      <c r="BA34" s="2" t="e">
        <f>#REF!/SUM(#REF!)*'E03'!X34</f>
        <v>#REF!</v>
      </c>
      <c r="BB34" s="2" t="e">
        <f>#REF!/SUM(#REF!)*'E03'!Y34</f>
        <v>#REF!</v>
      </c>
      <c r="BC34" s="2" t="e">
        <f>#REF!/SUM(#REF!)*'E03'!Z34</f>
        <v>#REF!</v>
      </c>
      <c r="BD34" s="2" t="e">
        <f>#REF!/SUM(#REF!)*'E03'!AA34</f>
        <v>#REF!</v>
      </c>
      <c r="BE34" s="2" t="e">
        <f>#REF!/SUM(#REF!)*'E03'!AB34</f>
        <v>#REF!</v>
      </c>
      <c r="BF34" s="2" t="e">
        <f>#REF!/SUM(#REF!)*'E03'!AC34</f>
        <v>#REF!</v>
      </c>
      <c r="BH34" s="8" t="e">
        <f t="shared" si="0"/>
        <v>#REF!</v>
      </c>
    </row>
    <row r="35" spans="1:60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1" t="s">
        <v>115</v>
      </c>
      <c r="AF35" s="2" t="e">
        <f>#REF!/SUM(#REF!)*'E03'!C35</f>
        <v>#REF!</v>
      </c>
      <c r="AG35" s="2" t="e">
        <f>#REF!/SUM(#REF!)*'E03'!D35</f>
        <v>#REF!</v>
      </c>
      <c r="AH35" s="2" t="e">
        <f>#REF!/SUM(#REF!)*'E03'!E35</f>
        <v>#REF!</v>
      </c>
      <c r="AI35" s="2" t="e">
        <f>#REF!/SUM(#REF!)*'E03'!F35</f>
        <v>#REF!</v>
      </c>
      <c r="AJ35" s="2" t="e">
        <f>#REF!/SUM(#REF!)*'E03'!G35</f>
        <v>#REF!</v>
      </c>
      <c r="AK35" s="2" t="e">
        <f>#REF!/SUM(#REF!)*'E03'!H35</f>
        <v>#REF!</v>
      </c>
      <c r="AL35" s="2" t="e">
        <f>#REF!/SUM(#REF!)*'E03'!I35</f>
        <v>#REF!</v>
      </c>
      <c r="AM35" s="2" t="e">
        <f>#REF!/SUM(#REF!)*'E03'!J35</f>
        <v>#REF!</v>
      </c>
      <c r="AN35" s="2" t="e">
        <f>#REF!/SUM(#REF!)*'E03'!K35</f>
        <v>#REF!</v>
      </c>
      <c r="AO35" s="2" t="e">
        <f>#REF!/SUM(#REF!)*'E03'!L35</f>
        <v>#REF!</v>
      </c>
      <c r="AP35" s="2" t="e">
        <f>#REF!/SUM(#REF!)*'E03'!M35</f>
        <v>#REF!</v>
      </c>
      <c r="AQ35" s="2" t="e">
        <f>#REF!/SUM(#REF!)*'E03'!N35</f>
        <v>#REF!</v>
      </c>
      <c r="AR35" s="2" t="e">
        <f>#REF!/SUM(#REF!)*'E03'!O35</f>
        <v>#REF!</v>
      </c>
      <c r="AS35" s="2" t="e">
        <f>#REF!/SUM(#REF!)*'E03'!P35</f>
        <v>#REF!</v>
      </c>
      <c r="AT35" s="2" t="e">
        <f>#REF!/SUM(#REF!)*'E03'!Q35</f>
        <v>#REF!</v>
      </c>
      <c r="AU35" s="2" t="e">
        <f>#REF!/SUM(#REF!)*'E03'!R35</f>
        <v>#REF!</v>
      </c>
      <c r="AV35" s="2" t="e">
        <f>#REF!/SUM(#REF!)*'E03'!S35</f>
        <v>#REF!</v>
      </c>
      <c r="AW35" s="2" t="e">
        <f>#REF!/SUM(#REF!)*'E03'!T35</f>
        <v>#REF!</v>
      </c>
      <c r="AX35" s="2" t="e">
        <f>#REF!/SUM(#REF!)*'E03'!U35</f>
        <v>#REF!</v>
      </c>
      <c r="AY35" s="2" t="e">
        <f>#REF!/SUM(#REF!)*'E03'!V35</f>
        <v>#REF!</v>
      </c>
      <c r="AZ35" s="2" t="e">
        <f>#REF!/SUM(#REF!)*'E03'!W35</f>
        <v>#REF!</v>
      </c>
      <c r="BA35" s="2" t="e">
        <f>#REF!/SUM(#REF!)*'E03'!X35</f>
        <v>#REF!</v>
      </c>
      <c r="BB35" s="2" t="e">
        <f>#REF!/SUM(#REF!)*'E03'!Y35</f>
        <v>#REF!</v>
      </c>
      <c r="BC35" s="2" t="e">
        <f>#REF!/SUM(#REF!)*'E03'!Z35</f>
        <v>#REF!</v>
      </c>
      <c r="BD35" s="2" t="e">
        <f>#REF!/SUM(#REF!)*'E03'!AA35</f>
        <v>#REF!</v>
      </c>
      <c r="BE35" s="2" t="e">
        <f>#REF!/SUM(#REF!)*'E03'!AB35</f>
        <v>#REF!</v>
      </c>
      <c r="BF35" s="2" t="e">
        <f>#REF!/SUM(#REF!)*'E03'!AC35</f>
        <v>#REF!</v>
      </c>
      <c r="BH35" s="8" t="e">
        <f t="shared" si="0"/>
        <v>#REF!</v>
      </c>
    </row>
    <row r="36" spans="1:60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1" t="s">
        <v>117</v>
      </c>
      <c r="AF36" s="2" t="e">
        <f>#REF!/SUM(#REF!)*'E03'!C36</f>
        <v>#REF!</v>
      </c>
      <c r="AG36" s="2" t="e">
        <f>#REF!/SUM(#REF!)*'E03'!D36</f>
        <v>#REF!</v>
      </c>
      <c r="AH36" s="2" t="e">
        <f>#REF!/SUM(#REF!)*'E03'!E36</f>
        <v>#REF!</v>
      </c>
      <c r="AI36" s="2" t="e">
        <f>#REF!/SUM(#REF!)*'E03'!F36</f>
        <v>#REF!</v>
      </c>
      <c r="AJ36" s="2" t="e">
        <f>#REF!/SUM(#REF!)*'E03'!G36</f>
        <v>#REF!</v>
      </c>
      <c r="AK36" s="2" t="e">
        <f>#REF!/SUM(#REF!)*'E03'!H36</f>
        <v>#REF!</v>
      </c>
      <c r="AL36" s="2" t="e">
        <f>#REF!/SUM(#REF!)*'E03'!I36</f>
        <v>#REF!</v>
      </c>
      <c r="AM36" s="2" t="e">
        <f>#REF!/SUM(#REF!)*'E03'!J36</f>
        <v>#REF!</v>
      </c>
      <c r="AN36" s="2" t="e">
        <f>#REF!/SUM(#REF!)*'E03'!K36</f>
        <v>#REF!</v>
      </c>
      <c r="AO36" s="2" t="e">
        <f>#REF!/SUM(#REF!)*'E03'!L36</f>
        <v>#REF!</v>
      </c>
      <c r="AP36" s="2" t="e">
        <f>#REF!/SUM(#REF!)*'E03'!M36</f>
        <v>#REF!</v>
      </c>
      <c r="AQ36" s="2" t="e">
        <f>#REF!/SUM(#REF!)*'E03'!N36</f>
        <v>#REF!</v>
      </c>
      <c r="AR36" s="2" t="e">
        <f>#REF!/SUM(#REF!)*'E03'!O36</f>
        <v>#REF!</v>
      </c>
      <c r="AS36" s="2" t="e">
        <f>#REF!/SUM(#REF!)*'E03'!P36</f>
        <v>#REF!</v>
      </c>
      <c r="AT36" s="2" t="e">
        <f>#REF!/SUM(#REF!)*'E03'!Q36</f>
        <v>#REF!</v>
      </c>
      <c r="AU36" s="2" t="e">
        <f>#REF!/SUM(#REF!)*'E03'!R36</f>
        <v>#REF!</v>
      </c>
      <c r="AV36" s="2" t="e">
        <f>#REF!/SUM(#REF!)*'E03'!S36</f>
        <v>#REF!</v>
      </c>
      <c r="AW36" s="2" t="e">
        <f>#REF!/SUM(#REF!)*'E03'!T36</f>
        <v>#REF!</v>
      </c>
      <c r="AX36" s="2" t="e">
        <f>#REF!/SUM(#REF!)*'E03'!U36</f>
        <v>#REF!</v>
      </c>
      <c r="AY36" s="2" t="e">
        <f>#REF!/SUM(#REF!)*'E03'!V36</f>
        <v>#REF!</v>
      </c>
      <c r="AZ36" s="2" t="e">
        <f>#REF!/SUM(#REF!)*'E03'!W36</f>
        <v>#REF!</v>
      </c>
      <c r="BA36" s="2" t="e">
        <f>#REF!/SUM(#REF!)*'E03'!X36</f>
        <v>#REF!</v>
      </c>
      <c r="BB36" s="2" t="e">
        <f>#REF!/SUM(#REF!)*'E03'!Y36</f>
        <v>#REF!</v>
      </c>
      <c r="BC36" s="2" t="e">
        <f>#REF!/SUM(#REF!)*'E03'!Z36</f>
        <v>#REF!</v>
      </c>
      <c r="BD36" s="2" t="e">
        <f>#REF!/SUM(#REF!)*'E03'!AA36</f>
        <v>#REF!</v>
      </c>
      <c r="BE36" s="2" t="e">
        <f>#REF!/SUM(#REF!)*'E03'!AB36</f>
        <v>#REF!</v>
      </c>
      <c r="BF36" s="2" t="e">
        <f>#REF!/SUM(#REF!)*'E03'!AC36</f>
        <v>#REF!</v>
      </c>
      <c r="BH36" s="8" t="e">
        <f t="shared" si="0"/>
        <v>#REF!</v>
      </c>
    </row>
    <row r="37" spans="1:60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1" t="s">
        <v>119</v>
      </c>
      <c r="AF37" s="2" t="e">
        <f>#REF!/SUM(#REF!)*'E03'!C37</f>
        <v>#REF!</v>
      </c>
      <c r="AG37" s="2" t="e">
        <f>#REF!/SUM(#REF!)*'E03'!D37</f>
        <v>#REF!</v>
      </c>
      <c r="AH37" s="2" t="e">
        <f>#REF!/SUM(#REF!)*'E03'!E37</f>
        <v>#REF!</v>
      </c>
      <c r="AI37" s="2" t="e">
        <f>#REF!/SUM(#REF!)*'E03'!F37</f>
        <v>#REF!</v>
      </c>
      <c r="AJ37" s="2" t="e">
        <f>#REF!/SUM(#REF!)*'E03'!G37</f>
        <v>#REF!</v>
      </c>
      <c r="AK37" s="2" t="e">
        <f>#REF!/SUM(#REF!)*'E03'!H37</f>
        <v>#REF!</v>
      </c>
      <c r="AL37" s="2" t="e">
        <f>#REF!/SUM(#REF!)*'E03'!I37</f>
        <v>#REF!</v>
      </c>
      <c r="AM37" s="2" t="e">
        <f>#REF!/SUM(#REF!)*'E03'!J37</f>
        <v>#REF!</v>
      </c>
      <c r="AN37" s="2" t="e">
        <f>#REF!/SUM(#REF!)*'E03'!K37</f>
        <v>#REF!</v>
      </c>
      <c r="AO37" s="2" t="e">
        <f>#REF!/SUM(#REF!)*'E03'!L37</f>
        <v>#REF!</v>
      </c>
      <c r="AP37" s="2" t="e">
        <f>#REF!/SUM(#REF!)*'E03'!M37</f>
        <v>#REF!</v>
      </c>
      <c r="AQ37" s="2" t="e">
        <f>#REF!/SUM(#REF!)*'E03'!N37</f>
        <v>#REF!</v>
      </c>
      <c r="AR37" s="2" t="e">
        <f>#REF!/SUM(#REF!)*'E03'!O37</f>
        <v>#REF!</v>
      </c>
      <c r="AS37" s="2" t="e">
        <f>#REF!/SUM(#REF!)*'E03'!P37</f>
        <v>#REF!</v>
      </c>
      <c r="AT37" s="2" t="e">
        <f>#REF!/SUM(#REF!)*'E03'!Q37</f>
        <v>#REF!</v>
      </c>
      <c r="AU37" s="2" t="e">
        <f>#REF!/SUM(#REF!)*'E03'!R37</f>
        <v>#REF!</v>
      </c>
      <c r="AV37" s="2" t="e">
        <f>#REF!/SUM(#REF!)*'E03'!S37</f>
        <v>#REF!</v>
      </c>
      <c r="AW37" s="2" t="e">
        <f>#REF!/SUM(#REF!)*'E03'!T37</f>
        <v>#REF!</v>
      </c>
      <c r="AX37" s="2" t="e">
        <f>#REF!/SUM(#REF!)*'E03'!U37</f>
        <v>#REF!</v>
      </c>
      <c r="AY37" s="2" t="e">
        <f>#REF!/SUM(#REF!)*'E03'!V37</f>
        <v>#REF!</v>
      </c>
      <c r="AZ37" s="2" t="e">
        <f>#REF!/SUM(#REF!)*'E03'!W37</f>
        <v>#REF!</v>
      </c>
      <c r="BA37" s="2" t="e">
        <f>#REF!/SUM(#REF!)*'E03'!X37</f>
        <v>#REF!</v>
      </c>
      <c r="BB37" s="2" t="e">
        <f>#REF!/SUM(#REF!)*'E03'!Y37</f>
        <v>#REF!</v>
      </c>
      <c r="BC37" s="2" t="e">
        <f>#REF!/SUM(#REF!)*'E03'!Z37</f>
        <v>#REF!</v>
      </c>
      <c r="BD37" s="2" t="e">
        <f>#REF!/SUM(#REF!)*'E03'!AA37</f>
        <v>#REF!</v>
      </c>
      <c r="BE37" s="2" t="e">
        <f>#REF!/SUM(#REF!)*'E03'!AB37</f>
        <v>#REF!</v>
      </c>
      <c r="BF37" s="2" t="e">
        <f>#REF!/SUM(#REF!)*'E03'!AC37</f>
        <v>#REF!</v>
      </c>
      <c r="BH37" s="8" t="e">
        <f t="shared" si="0"/>
        <v>#REF!</v>
      </c>
    </row>
    <row r="38" spans="1:60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1" t="s">
        <v>121</v>
      </c>
      <c r="AF38" s="2" t="e">
        <f>#REF!/SUM(#REF!)*'E03'!C38</f>
        <v>#REF!</v>
      </c>
      <c r="AG38" s="2" t="e">
        <f>#REF!/SUM(#REF!)*'E03'!D38</f>
        <v>#REF!</v>
      </c>
      <c r="AH38" s="2" t="e">
        <f>#REF!/SUM(#REF!)*'E03'!E38</f>
        <v>#REF!</v>
      </c>
      <c r="AI38" s="2" t="e">
        <f>#REF!/SUM(#REF!)*'E03'!F38</f>
        <v>#REF!</v>
      </c>
      <c r="AJ38" s="2" t="e">
        <f>#REF!/SUM(#REF!)*'E03'!G38</f>
        <v>#REF!</v>
      </c>
      <c r="AK38" s="2" t="e">
        <f>#REF!/SUM(#REF!)*'E03'!H38</f>
        <v>#REF!</v>
      </c>
      <c r="AL38" s="2" t="e">
        <f>#REF!/SUM(#REF!)*'E03'!I38</f>
        <v>#REF!</v>
      </c>
      <c r="AM38" s="2" t="e">
        <f>#REF!/SUM(#REF!)*'E03'!J38</f>
        <v>#REF!</v>
      </c>
      <c r="AN38" s="2" t="e">
        <f>#REF!/SUM(#REF!)*'E03'!K38</f>
        <v>#REF!</v>
      </c>
      <c r="AO38" s="2" t="e">
        <f>#REF!/SUM(#REF!)*'E03'!L38</f>
        <v>#REF!</v>
      </c>
      <c r="AP38" s="2" t="e">
        <f>#REF!/SUM(#REF!)*'E03'!M38</f>
        <v>#REF!</v>
      </c>
      <c r="AQ38" s="2" t="e">
        <f>#REF!/SUM(#REF!)*'E03'!N38</f>
        <v>#REF!</v>
      </c>
      <c r="AR38" s="2" t="e">
        <f>#REF!/SUM(#REF!)*'E03'!O38</f>
        <v>#REF!</v>
      </c>
      <c r="AS38" s="2" t="e">
        <f>#REF!/SUM(#REF!)*'E03'!P38</f>
        <v>#REF!</v>
      </c>
      <c r="AT38" s="2" t="e">
        <f>#REF!/SUM(#REF!)*'E03'!Q38</f>
        <v>#REF!</v>
      </c>
      <c r="AU38" s="2" t="e">
        <f>#REF!/SUM(#REF!)*'E03'!R38</f>
        <v>#REF!</v>
      </c>
      <c r="AV38" s="2" t="e">
        <f>#REF!/SUM(#REF!)*'E03'!S38</f>
        <v>#REF!</v>
      </c>
      <c r="AW38" s="2" t="e">
        <f>#REF!/SUM(#REF!)*'E03'!T38</f>
        <v>#REF!</v>
      </c>
      <c r="AX38" s="2" t="e">
        <f>#REF!/SUM(#REF!)*'E03'!U38</f>
        <v>#REF!</v>
      </c>
      <c r="AY38" s="2" t="e">
        <f>#REF!/SUM(#REF!)*'E03'!V38</f>
        <v>#REF!</v>
      </c>
      <c r="AZ38" s="2" t="e">
        <f>#REF!/SUM(#REF!)*'E03'!W38</f>
        <v>#REF!</v>
      </c>
      <c r="BA38" s="2" t="e">
        <f>#REF!/SUM(#REF!)*'E03'!X38</f>
        <v>#REF!</v>
      </c>
      <c r="BB38" s="2" t="e">
        <f>#REF!/SUM(#REF!)*'E03'!Y38</f>
        <v>#REF!</v>
      </c>
      <c r="BC38" s="2" t="e">
        <f>#REF!/SUM(#REF!)*'E03'!Z38</f>
        <v>#REF!</v>
      </c>
      <c r="BD38" s="2" t="e">
        <f>#REF!/SUM(#REF!)*'E03'!AA38</f>
        <v>#REF!</v>
      </c>
      <c r="BE38" s="2" t="e">
        <f>#REF!/SUM(#REF!)*'E03'!AB38</f>
        <v>#REF!</v>
      </c>
      <c r="BF38" s="2" t="e">
        <f>#REF!/SUM(#REF!)*'E03'!AC38</f>
        <v>#REF!</v>
      </c>
      <c r="BH38" s="8" t="e">
        <f t="shared" si="0"/>
        <v>#REF!</v>
      </c>
    </row>
    <row r="39" spans="1:60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1" t="s">
        <v>123</v>
      </c>
      <c r="AF39" s="2" t="e">
        <f>#REF!/SUM(#REF!)*'E03'!C39</f>
        <v>#REF!</v>
      </c>
      <c r="AG39" s="2" t="e">
        <f>#REF!/SUM(#REF!)*'E03'!D39</f>
        <v>#REF!</v>
      </c>
      <c r="AH39" s="2" t="e">
        <f>#REF!/SUM(#REF!)*'E03'!E39</f>
        <v>#REF!</v>
      </c>
      <c r="AI39" s="2" t="e">
        <f>#REF!/SUM(#REF!)*'E03'!F39</f>
        <v>#REF!</v>
      </c>
      <c r="AJ39" s="2" t="e">
        <f>#REF!/SUM(#REF!)*'E03'!G39</f>
        <v>#REF!</v>
      </c>
      <c r="AK39" s="2" t="e">
        <f>#REF!/SUM(#REF!)*'E03'!H39</f>
        <v>#REF!</v>
      </c>
      <c r="AL39" s="2" t="e">
        <f>#REF!/SUM(#REF!)*'E03'!I39</f>
        <v>#REF!</v>
      </c>
      <c r="AM39" s="2" t="e">
        <f>#REF!/SUM(#REF!)*'E03'!J39</f>
        <v>#REF!</v>
      </c>
      <c r="AN39" s="2" t="e">
        <f>#REF!/SUM(#REF!)*'E03'!K39</f>
        <v>#REF!</v>
      </c>
      <c r="AO39" s="2" t="e">
        <f>#REF!/SUM(#REF!)*'E03'!L39</f>
        <v>#REF!</v>
      </c>
      <c r="AP39" s="2" t="e">
        <f>#REF!/SUM(#REF!)*'E03'!M39</f>
        <v>#REF!</v>
      </c>
      <c r="AQ39" s="2" t="e">
        <f>#REF!/SUM(#REF!)*'E03'!N39</f>
        <v>#REF!</v>
      </c>
      <c r="AR39" s="2" t="e">
        <f>#REF!/SUM(#REF!)*'E03'!O39</f>
        <v>#REF!</v>
      </c>
      <c r="AS39" s="2" t="e">
        <f>#REF!/SUM(#REF!)*'E03'!P39</f>
        <v>#REF!</v>
      </c>
      <c r="AT39" s="2" t="e">
        <f>#REF!/SUM(#REF!)*'E03'!Q39</f>
        <v>#REF!</v>
      </c>
      <c r="AU39" s="2" t="e">
        <f>#REF!/SUM(#REF!)*'E03'!R39</f>
        <v>#REF!</v>
      </c>
      <c r="AV39" s="2" t="e">
        <f>#REF!/SUM(#REF!)*'E03'!S39</f>
        <v>#REF!</v>
      </c>
      <c r="AW39" s="2" t="e">
        <f>#REF!/SUM(#REF!)*'E03'!T39</f>
        <v>#REF!</v>
      </c>
      <c r="AX39" s="2" t="e">
        <f>#REF!/SUM(#REF!)*'E03'!U39</f>
        <v>#REF!</v>
      </c>
      <c r="AY39" s="2" t="e">
        <f>#REF!/SUM(#REF!)*'E03'!V39</f>
        <v>#REF!</v>
      </c>
      <c r="AZ39" s="2" t="e">
        <f>#REF!/SUM(#REF!)*'E03'!W39</f>
        <v>#REF!</v>
      </c>
      <c r="BA39" s="2" t="e">
        <f>#REF!/SUM(#REF!)*'E03'!X39</f>
        <v>#REF!</v>
      </c>
      <c r="BB39" s="2" t="e">
        <f>#REF!/SUM(#REF!)*'E03'!Y39</f>
        <v>#REF!</v>
      </c>
      <c r="BC39" s="2" t="e">
        <f>#REF!/SUM(#REF!)*'E03'!Z39</f>
        <v>#REF!</v>
      </c>
      <c r="BD39" s="2" t="e">
        <f>#REF!/SUM(#REF!)*'E03'!AA39</f>
        <v>#REF!</v>
      </c>
      <c r="BE39" s="2" t="e">
        <f>#REF!/SUM(#REF!)*'E03'!AB39</f>
        <v>#REF!</v>
      </c>
      <c r="BF39" s="2" t="e">
        <f>#REF!/SUM(#REF!)*'E03'!AC39</f>
        <v>#REF!</v>
      </c>
      <c r="BH39" s="8" t="e">
        <f t="shared" si="0"/>
        <v>#REF!</v>
      </c>
    </row>
    <row r="40" spans="1:60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1" t="s">
        <v>125</v>
      </c>
      <c r="AF40" s="2" t="e">
        <f>#REF!/SUM(#REF!)*'E03'!C40</f>
        <v>#REF!</v>
      </c>
      <c r="AG40" s="2" t="e">
        <f>#REF!/SUM(#REF!)*'E03'!D40</f>
        <v>#REF!</v>
      </c>
      <c r="AH40" s="2" t="e">
        <f>#REF!/SUM(#REF!)*'E03'!E40</f>
        <v>#REF!</v>
      </c>
      <c r="AI40" s="2" t="e">
        <f>#REF!/SUM(#REF!)*'E03'!F40</f>
        <v>#REF!</v>
      </c>
      <c r="AJ40" s="2" t="e">
        <f>#REF!/SUM(#REF!)*'E03'!G40</f>
        <v>#REF!</v>
      </c>
      <c r="AK40" s="2" t="e">
        <f>#REF!/SUM(#REF!)*'E03'!H40</f>
        <v>#REF!</v>
      </c>
      <c r="AL40" s="2" t="e">
        <f>#REF!/SUM(#REF!)*'E03'!I40</f>
        <v>#REF!</v>
      </c>
      <c r="AM40" s="2" t="e">
        <f>#REF!/SUM(#REF!)*'E03'!J40</f>
        <v>#REF!</v>
      </c>
      <c r="AN40" s="2" t="e">
        <f>#REF!/SUM(#REF!)*'E03'!K40</f>
        <v>#REF!</v>
      </c>
      <c r="AO40" s="2" t="e">
        <f>#REF!/SUM(#REF!)*'E03'!L40</f>
        <v>#REF!</v>
      </c>
      <c r="AP40" s="2" t="e">
        <f>#REF!/SUM(#REF!)*'E03'!M40</f>
        <v>#REF!</v>
      </c>
      <c r="AQ40" s="2" t="e">
        <f>#REF!/SUM(#REF!)*'E03'!N40</f>
        <v>#REF!</v>
      </c>
      <c r="AR40" s="2" t="e">
        <f>#REF!/SUM(#REF!)*'E03'!O40</f>
        <v>#REF!</v>
      </c>
      <c r="AS40" s="2" t="e">
        <f>#REF!/SUM(#REF!)*'E03'!P40</f>
        <v>#REF!</v>
      </c>
      <c r="AT40" s="2" t="e">
        <f>#REF!/SUM(#REF!)*'E03'!Q40</f>
        <v>#REF!</v>
      </c>
      <c r="AU40" s="2" t="e">
        <f>#REF!/SUM(#REF!)*'E03'!R40</f>
        <v>#REF!</v>
      </c>
      <c r="AV40" s="2" t="e">
        <f>#REF!/SUM(#REF!)*'E03'!S40</f>
        <v>#REF!</v>
      </c>
      <c r="AW40" s="2" t="e">
        <f>#REF!/SUM(#REF!)*'E03'!T40</f>
        <v>#REF!</v>
      </c>
      <c r="AX40" s="2" t="e">
        <f>#REF!/SUM(#REF!)*'E03'!U40</f>
        <v>#REF!</v>
      </c>
      <c r="AY40" s="2" t="e">
        <f>#REF!/SUM(#REF!)*'E03'!V40</f>
        <v>#REF!</v>
      </c>
      <c r="AZ40" s="2" t="e">
        <f>#REF!/SUM(#REF!)*'E03'!W40</f>
        <v>#REF!</v>
      </c>
      <c r="BA40" s="2" t="e">
        <f>#REF!/SUM(#REF!)*'E03'!X40</f>
        <v>#REF!</v>
      </c>
      <c r="BB40" s="2" t="e">
        <f>#REF!/SUM(#REF!)*'E03'!Y40</f>
        <v>#REF!</v>
      </c>
      <c r="BC40" s="2" t="e">
        <f>#REF!/SUM(#REF!)*'E03'!Z40</f>
        <v>#REF!</v>
      </c>
      <c r="BD40" s="2" t="e">
        <f>#REF!/SUM(#REF!)*'E03'!AA40</f>
        <v>#REF!</v>
      </c>
      <c r="BE40" s="2" t="e">
        <f>#REF!/SUM(#REF!)*'E03'!AB40</f>
        <v>#REF!</v>
      </c>
      <c r="BF40" s="2" t="e">
        <f>#REF!/SUM(#REF!)*'E03'!AC40</f>
        <v>#REF!</v>
      </c>
      <c r="BH40" s="8" t="e">
        <f t="shared" si="0"/>
        <v>#REF!</v>
      </c>
    </row>
    <row r="41" spans="1:60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1" t="s">
        <v>127</v>
      </c>
      <c r="AF41" s="2" t="e">
        <f>#REF!/SUM(#REF!)*'E03'!C41</f>
        <v>#REF!</v>
      </c>
      <c r="AG41" s="2" t="e">
        <f>#REF!/SUM(#REF!)*'E03'!D41</f>
        <v>#REF!</v>
      </c>
      <c r="AH41" s="2" t="e">
        <f>#REF!/SUM(#REF!)*'E03'!E41</f>
        <v>#REF!</v>
      </c>
      <c r="AI41" s="2" t="e">
        <f>#REF!/SUM(#REF!)*'E03'!F41</f>
        <v>#REF!</v>
      </c>
      <c r="AJ41" s="2" t="e">
        <f>#REF!/SUM(#REF!)*'E03'!G41</f>
        <v>#REF!</v>
      </c>
      <c r="AK41" s="2" t="e">
        <f>#REF!/SUM(#REF!)*'E03'!H41</f>
        <v>#REF!</v>
      </c>
      <c r="AL41" s="2" t="e">
        <f>#REF!/SUM(#REF!)*'E03'!I41</f>
        <v>#REF!</v>
      </c>
      <c r="AM41" s="2" t="e">
        <f>#REF!/SUM(#REF!)*'E03'!J41</f>
        <v>#REF!</v>
      </c>
      <c r="AN41" s="2" t="e">
        <f>#REF!/SUM(#REF!)*'E03'!K41</f>
        <v>#REF!</v>
      </c>
      <c r="AO41" s="2" t="e">
        <f>#REF!/SUM(#REF!)*'E03'!L41</f>
        <v>#REF!</v>
      </c>
      <c r="AP41" s="2" t="e">
        <f>#REF!/SUM(#REF!)*'E03'!M41</f>
        <v>#REF!</v>
      </c>
      <c r="AQ41" s="2" t="e">
        <f>#REF!/SUM(#REF!)*'E03'!N41</f>
        <v>#REF!</v>
      </c>
      <c r="AR41" s="2" t="e">
        <f>#REF!/SUM(#REF!)*'E03'!O41</f>
        <v>#REF!</v>
      </c>
      <c r="AS41" s="2" t="e">
        <f>#REF!/SUM(#REF!)*'E03'!P41</f>
        <v>#REF!</v>
      </c>
      <c r="AT41" s="2" t="e">
        <f>#REF!/SUM(#REF!)*'E03'!Q41</f>
        <v>#REF!</v>
      </c>
      <c r="AU41" s="2" t="e">
        <f>#REF!/SUM(#REF!)*'E03'!R41</f>
        <v>#REF!</v>
      </c>
      <c r="AV41" s="2" t="e">
        <f>#REF!/SUM(#REF!)*'E03'!S41</f>
        <v>#REF!</v>
      </c>
      <c r="AW41" s="2" t="e">
        <f>#REF!/SUM(#REF!)*'E03'!T41</f>
        <v>#REF!</v>
      </c>
      <c r="AX41" s="2" t="e">
        <f>#REF!/SUM(#REF!)*'E03'!U41</f>
        <v>#REF!</v>
      </c>
      <c r="AY41" s="2" t="e">
        <f>#REF!/SUM(#REF!)*'E03'!V41</f>
        <v>#REF!</v>
      </c>
      <c r="AZ41" s="2" t="e">
        <f>#REF!/SUM(#REF!)*'E03'!W41</f>
        <v>#REF!</v>
      </c>
      <c r="BA41" s="2" t="e">
        <f>#REF!/SUM(#REF!)*'E03'!X41</f>
        <v>#REF!</v>
      </c>
      <c r="BB41" s="2" t="e">
        <f>#REF!/SUM(#REF!)*'E03'!Y41</f>
        <v>#REF!</v>
      </c>
      <c r="BC41" s="2" t="e">
        <f>#REF!/SUM(#REF!)*'E03'!Z41</f>
        <v>#REF!</v>
      </c>
      <c r="BD41" s="2" t="e">
        <f>#REF!/SUM(#REF!)*'E03'!AA41</f>
        <v>#REF!</v>
      </c>
      <c r="BE41" s="2" t="e">
        <f>#REF!/SUM(#REF!)*'E03'!AB41</f>
        <v>#REF!</v>
      </c>
      <c r="BF41" s="2" t="e">
        <f>#REF!/SUM(#REF!)*'E03'!AC41</f>
        <v>#REF!</v>
      </c>
      <c r="BH41" s="8" t="e">
        <f t="shared" si="0"/>
        <v>#REF!</v>
      </c>
    </row>
    <row r="42" spans="1:60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1" t="s">
        <v>129</v>
      </c>
      <c r="AF42" s="2" t="e">
        <f>#REF!/SUM(#REF!)*'E03'!C42</f>
        <v>#REF!</v>
      </c>
      <c r="AG42" s="2" t="e">
        <f>#REF!/SUM(#REF!)*'E03'!D42</f>
        <v>#REF!</v>
      </c>
      <c r="AH42" s="2" t="e">
        <f>#REF!/SUM(#REF!)*'E03'!E42</f>
        <v>#REF!</v>
      </c>
      <c r="AI42" s="2" t="e">
        <f>#REF!/SUM(#REF!)*'E03'!F42</f>
        <v>#REF!</v>
      </c>
      <c r="AJ42" s="2" t="e">
        <f>#REF!/SUM(#REF!)*'E03'!G42</f>
        <v>#REF!</v>
      </c>
      <c r="AK42" s="2" t="e">
        <f>#REF!/SUM(#REF!)*'E03'!H42</f>
        <v>#REF!</v>
      </c>
      <c r="AL42" s="2" t="e">
        <f>#REF!/SUM(#REF!)*'E03'!I42</f>
        <v>#REF!</v>
      </c>
      <c r="AM42" s="2" t="e">
        <f>#REF!/SUM(#REF!)*'E03'!J42</f>
        <v>#REF!</v>
      </c>
      <c r="AN42" s="2" t="e">
        <f>#REF!/SUM(#REF!)*'E03'!K42</f>
        <v>#REF!</v>
      </c>
      <c r="AO42" s="2" t="e">
        <f>#REF!/SUM(#REF!)*'E03'!L42</f>
        <v>#REF!</v>
      </c>
      <c r="AP42" s="2" t="e">
        <f>#REF!/SUM(#REF!)*'E03'!M42</f>
        <v>#REF!</v>
      </c>
      <c r="AQ42" s="2" t="e">
        <f>#REF!/SUM(#REF!)*'E03'!N42</f>
        <v>#REF!</v>
      </c>
      <c r="AR42" s="2" t="e">
        <f>#REF!/SUM(#REF!)*'E03'!O42</f>
        <v>#REF!</v>
      </c>
      <c r="AS42" s="2" t="e">
        <f>#REF!/SUM(#REF!)*'E03'!P42</f>
        <v>#REF!</v>
      </c>
      <c r="AT42" s="2" t="e">
        <f>#REF!/SUM(#REF!)*'E03'!Q42</f>
        <v>#REF!</v>
      </c>
      <c r="AU42" s="2" t="e">
        <f>#REF!/SUM(#REF!)*'E03'!R42</f>
        <v>#REF!</v>
      </c>
      <c r="AV42" s="2" t="e">
        <f>#REF!/SUM(#REF!)*'E03'!S42</f>
        <v>#REF!</v>
      </c>
      <c r="AW42" s="2" t="e">
        <f>#REF!/SUM(#REF!)*'E03'!T42</f>
        <v>#REF!</v>
      </c>
      <c r="AX42" s="2" t="e">
        <f>#REF!/SUM(#REF!)*'E03'!U42</f>
        <v>#REF!</v>
      </c>
      <c r="AY42" s="2" t="e">
        <f>#REF!/SUM(#REF!)*'E03'!V42</f>
        <v>#REF!</v>
      </c>
      <c r="AZ42" s="2" t="e">
        <f>#REF!/SUM(#REF!)*'E03'!W42</f>
        <v>#REF!</v>
      </c>
      <c r="BA42" s="2" t="e">
        <f>#REF!/SUM(#REF!)*'E03'!X42</f>
        <v>#REF!</v>
      </c>
      <c r="BB42" s="2" t="e">
        <f>#REF!/SUM(#REF!)*'E03'!Y42</f>
        <v>#REF!</v>
      </c>
      <c r="BC42" s="2" t="e">
        <f>#REF!/SUM(#REF!)*'E03'!Z42</f>
        <v>#REF!</v>
      </c>
      <c r="BD42" s="2" t="e">
        <f>#REF!/SUM(#REF!)*'E03'!AA42</f>
        <v>#REF!</v>
      </c>
      <c r="BE42" s="2" t="e">
        <f>#REF!/SUM(#REF!)*'E03'!AB42</f>
        <v>#REF!</v>
      </c>
      <c r="BF42" s="2" t="e">
        <f>#REF!/SUM(#REF!)*'E03'!AC42</f>
        <v>#REF!</v>
      </c>
      <c r="BH42" s="8" t="e">
        <f t="shared" si="0"/>
        <v>#REF!</v>
      </c>
    </row>
    <row r="43" spans="1:60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1" t="s">
        <v>131</v>
      </c>
      <c r="AF43" s="2" t="e">
        <f>#REF!/SUM(#REF!)*'E03'!C43</f>
        <v>#REF!</v>
      </c>
      <c r="AG43" s="2" t="e">
        <f>#REF!/SUM(#REF!)*'E03'!D43</f>
        <v>#REF!</v>
      </c>
      <c r="AH43" s="2" t="e">
        <f>#REF!/SUM(#REF!)*'E03'!E43</f>
        <v>#REF!</v>
      </c>
      <c r="AI43" s="2" t="e">
        <f>#REF!/SUM(#REF!)*'E03'!F43</f>
        <v>#REF!</v>
      </c>
      <c r="AJ43" s="2" t="e">
        <f>#REF!/SUM(#REF!)*'E03'!G43</f>
        <v>#REF!</v>
      </c>
      <c r="AK43" s="2" t="e">
        <f>#REF!/SUM(#REF!)*'E03'!H43</f>
        <v>#REF!</v>
      </c>
      <c r="AL43" s="2" t="e">
        <f>#REF!/SUM(#REF!)*'E03'!I43</f>
        <v>#REF!</v>
      </c>
      <c r="AM43" s="2" t="e">
        <f>#REF!/SUM(#REF!)*'E03'!J43</f>
        <v>#REF!</v>
      </c>
      <c r="AN43" s="2" t="e">
        <f>#REF!/SUM(#REF!)*'E03'!K43</f>
        <v>#REF!</v>
      </c>
      <c r="AO43" s="2" t="e">
        <f>#REF!/SUM(#REF!)*'E03'!L43</f>
        <v>#REF!</v>
      </c>
      <c r="AP43" s="2" t="e">
        <f>#REF!/SUM(#REF!)*'E03'!M43</f>
        <v>#REF!</v>
      </c>
      <c r="AQ43" s="2" t="e">
        <f>#REF!/SUM(#REF!)*'E03'!N43</f>
        <v>#REF!</v>
      </c>
      <c r="AR43" s="2" t="e">
        <f>#REF!/SUM(#REF!)*'E03'!O43</f>
        <v>#REF!</v>
      </c>
      <c r="AS43" s="2" t="e">
        <f>#REF!/SUM(#REF!)*'E03'!P43</f>
        <v>#REF!</v>
      </c>
      <c r="AT43" s="2" t="e">
        <f>#REF!/SUM(#REF!)*'E03'!Q43</f>
        <v>#REF!</v>
      </c>
      <c r="AU43" s="2" t="e">
        <f>#REF!/SUM(#REF!)*'E03'!R43</f>
        <v>#REF!</v>
      </c>
      <c r="AV43" s="2" t="e">
        <f>#REF!/SUM(#REF!)*'E03'!S43</f>
        <v>#REF!</v>
      </c>
      <c r="AW43" s="2" t="e">
        <f>#REF!/SUM(#REF!)*'E03'!T43</f>
        <v>#REF!</v>
      </c>
      <c r="AX43" s="2" t="e">
        <f>#REF!/SUM(#REF!)*'E03'!U43</f>
        <v>#REF!</v>
      </c>
      <c r="AY43" s="2" t="e">
        <f>#REF!/SUM(#REF!)*'E03'!V43</f>
        <v>#REF!</v>
      </c>
      <c r="AZ43" s="2" t="e">
        <f>#REF!/SUM(#REF!)*'E03'!W43</f>
        <v>#REF!</v>
      </c>
      <c r="BA43" s="2" t="e">
        <f>#REF!/SUM(#REF!)*'E03'!X43</f>
        <v>#REF!</v>
      </c>
      <c r="BB43" s="2" t="e">
        <f>#REF!/SUM(#REF!)*'E03'!Y43</f>
        <v>#REF!</v>
      </c>
      <c r="BC43" s="2" t="e">
        <f>#REF!/SUM(#REF!)*'E03'!Z43</f>
        <v>#REF!</v>
      </c>
      <c r="BD43" s="2" t="e">
        <f>#REF!/SUM(#REF!)*'E03'!AA43</f>
        <v>#REF!</v>
      </c>
      <c r="BE43" s="2" t="e">
        <f>#REF!/SUM(#REF!)*'E03'!AB43</f>
        <v>#REF!</v>
      </c>
      <c r="BF43" s="2" t="e">
        <f>#REF!/SUM(#REF!)*'E03'!AC43</f>
        <v>#REF!</v>
      </c>
      <c r="BH43" s="8" t="e">
        <f t="shared" si="0"/>
        <v>#REF!</v>
      </c>
    </row>
    <row r="44" spans="1:60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1" t="s">
        <v>133</v>
      </c>
      <c r="AF44" s="2" t="e">
        <f>#REF!/SUM(#REF!)*'E03'!C44</f>
        <v>#REF!</v>
      </c>
      <c r="AG44" s="2" t="e">
        <f>#REF!/SUM(#REF!)*'E03'!D44</f>
        <v>#REF!</v>
      </c>
      <c r="AH44" s="2" t="e">
        <f>#REF!/SUM(#REF!)*'E03'!E44</f>
        <v>#REF!</v>
      </c>
      <c r="AI44" s="2" t="e">
        <f>#REF!/SUM(#REF!)*'E03'!F44</f>
        <v>#REF!</v>
      </c>
      <c r="AJ44" s="2" t="e">
        <f>#REF!/SUM(#REF!)*'E03'!G44</f>
        <v>#REF!</v>
      </c>
      <c r="AK44" s="2" t="e">
        <f>#REF!/SUM(#REF!)*'E03'!H44</f>
        <v>#REF!</v>
      </c>
      <c r="AL44" s="2" t="e">
        <f>#REF!/SUM(#REF!)*'E03'!I44</f>
        <v>#REF!</v>
      </c>
      <c r="AM44" s="2" t="e">
        <f>#REF!/SUM(#REF!)*'E03'!J44</f>
        <v>#REF!</v>
      </c>
      <c r="AN44" s="2" t="e">
        <f>#REF!/SUM(#REF!)*'E03'!K44</f>
        <v>#REF!</v>
      </c>
      <c r="AO44" s="2" t="e">
        <f>#REF!/SUM(#REF!)*'E03'!L44</f>
        <v>#REF!</v>
      </c>
      <c r="AP44" s="2" t="e">
        <f>#REF!/SUM(#REF!)*'E03'!M44</f>
        <v>#REF!</v>
      </c>
      <c r="AQ44" s="2" t="e">
        <f>#REF!/SUM(#REF!)*'E03'!N44</f>
        <v>#REF!</v>
      </c>
      <c r="AR44" s="2" t="e">
        <f>#REF!/SUM(#REF!)*'E03'!O44</f>
        <v>#REF!</v>
      </c>
      <c r="AS44" s="2" t="e">
        <f>#REF!/SUM(#REF!)*'E03'!P44</f>
        <v>#REF!</v>
      </c>
      <c r="AT44" s="2" t="e">
        <f>#REF!/SUM(#REF!)*'E03'!Q44</f>
        <v>#REF!</v>
      </c>
      <c r="AU44" s="2" t="e">
        <f>#REF!/SUM(#REF!)*'E03'!R44</f>
        <v>#REF!</v>
      </c>
      <c r="AV44" s="2" t="e">
        <f>#REF!/SUM(#REF!)*'E03'!S44</f>
        <v>#REF!</v>
      </c>
      <c r="AW44" s="2" t="e">
        <f>#REF!/SUM(#REF!)*'E03'!T44</f>
        <v>#REF!</v>
      </c>
      <c r="AX44" s="2" t="e">
        <f>#REF!/SUM(#REF!)*'E03'!U44</f>
        <v>#REF!</v>
      </c>
      <c r="AY44" s="2" t="e">
        <f>#REF!/SUM(#REF!)*'E03'!V44</f>
        <v>#REF!</v>
      </c>
      <c r="AZ44" s="2" t="e">
        <f>#REF!/SUM(#REF!)*'E03'!W44</f>
        <v>#REF!</v>
      </c>
      <c r="BA44" s="2" t="e">
        <f>#REF!/SUM(#REF!)*'E03'!X44</f>
        <v>#REF!</v>
      </c>
      <c r="BB44" s="2" t="e">
        <f>#REF!/SUM(#REF!)*'E03'!Y44</f>
        <v>#REF!</v>
      </c>
      <c r="BC44" s="2" t="e">
        <f>#REF!/SUM(#REF!)*'E03'!Z44</f>
        <v>#REF!</v>
      </c>
      <c r="BD44" s="2" t="e">
        <f>#REF!/SUM(#REF!)*'E03'!AA44</f>
        <v>#REF!</v>
      </c>
      <c r="BE44" s="2" t="e">
        <f>#REF!/SUM(#REF!)*'E03'!AB44</f>
        <v>#REF!</v>
      </c>
      <c r="BF44" s="2" t="e">
        <f>#REF!/SUM(#REF!)*'E03'!AC44</f>
        <v>#REF!</v>
      </c>
      <c r="BH44" s="8" t="e">
        <f t="shared" si="0"/>
        <v>#REF!</v>
      </c>
    </row>
    <row r="45" spans="1:60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1" t="s">
        <v>135</v>
      </c>
      <c r="AF45" s="2" t="e">
        <f>#REF!/SUM(#REF!)*'E03'!C45</f>
        <v>#REF!</v>
      </c>
      <c r="AG45" s="2" t="e">
        <f>#REF!/SUM(#REF!)*'E03'!D45</f>
        <v>#REF!</v>
      </c>
      <c r="AH45" s="2" t="e">
        <f>#REF!/SUM(#REF!)*'E03'!E45</f>
        <v>#REF!</v>
      </c>
      <c r="AI45" s="2" t="e">
        <f>#REF!/SUM(#REF!)*'E03'!F45</f>
        <v>#REF!</v>
      </c>
      <c r="AJ45" s="2" t="e">
        <f>#REF!/SUM(#REF!)*'E03'!G45</f>
        <v>#REF!</v>
      </c>
      <c r="AK45" s="2" t="e">
        <f>#REF!/SUM(#REF!)*'E03'!H45</f>
        <v>#REF!</v>
      </c>
      <c r="AL45" s="2" t="e">
        <f>#REF!/SUM(#REF!)*'E03'!I45</f>
        <v>#REF!</v>
      </c>
      <c r="AM45" s="2" t="e">
        <f>#REF!/SUM(#REF!)*'E03'!J45</f>
        <v>#REF!</v>
      </c>
      <c r="AN45" s="2" t="e">
        <f>#REF!/SUM(#REF!)*'E03'!K45</f>
        <v>#REF!</v>
      </c>
      <c r="AO45" s="2" t="e">
        <f>#REF!/SUM(#REF!)*'E03'!L45</f>
        <v>#REF!</v>
      </c>
      <c r="AP45" s="2" t="e">
        <f>#REF!/SUM(#REF!)*'E03'!M45</f>
        <v>#REF!</v>
      </c>
      <c r="AQ45" s="2" t="e">
        <f>#REF!/SUM(#REF!)*'E03'!N45</f>
        <v>#REF!</v>
      </c>
      <c r="AR45" s="2" t="e">
        <f>#REF!/SUM(#REF!)*'E03'!O45</f>
        <v>#REF!</v>
      </c>
      <c r="AS45" s="2" t="e">
        <f>#REF!/SUM(#REF!)*'E03'!P45</f>
        <v>#REF!</v>
      </c>
      <c r="AT45" s="2" t="e">
        <f>#REF!/SUM(#REF!)*'E03'!Q45</f>
        <v>#REF!</v>
      </c>
      <c r="AU45" s="2" t="e">
        <f>#REF!/SUM(#REF!)*'E03'!R45</f>
        <v>#REF!</v>
      </c>
      <c r="AV45" s="2" t="e">
        <f>#REF!/SUM(#REF!)*'E03'!S45</f>
        <v>#REF!</v>
      </c>
      <c r="AW45" s="2" t="e">
        <f>#REF!/SUM(#REF!)*'E03'!T45</f>
        <v>#REF!</v>
      </c>
      <c r="AX45" s="2" t="e">
        <f>#REF!/SUM(#REF!)*'E03'!U45</f>
        <v>#REF!</v>
      </c>
      <c r="AY45" s="2" t="e">
        <f>#REF!/SUM(#REF!)*'E03'!V45</f>
        <v>#REF!</v>
      </c>
      <c r="AZ45" s="2" t="e">
        <f>#REF!/SUM(#REF!)*'E03'!W45</f>
        <v>#REF!</v>
      </c>
      <c r="BA45" s="2" t="e">
        <f>#REF!/SUM(#REF!)*'E03'!X45</f>
        <v>#REF!</v>
      </c>
      <c r="BB45" s="2" t="e">
        <f>#REF!/SUM(#REF!)*'E03'!Y45</f>
        <v>#REF!</v>
      </c>
      <c r="BC45" s="2" t="e">
        <f>#REF!/SUM(#REF!)*'E03'!Z45</f>
        <v>#REF!</v>
      </c>
      <c r="BD45" s="2" t="e">
        <f>#REF!/SUM(#REF!)*'E03'!AA45</f>
        <v>#REF!</v>
      </c>
      <c r="BE45" s="2" t="e">
        <f>#REF!/SUM(#REF!)*'E03'!AB45</f>
        <v>#REF!</v>
      </c>
      <c r="BF45" s="2" t="e">
        <f>#REF!/SUM(#REF!)*'E03'!AC45</f>
        <v>#REF!</v>
      </c>
      <c r="BH45" s="8" t="e">
        <f t="shared" si="0"/>
        <v>#REF!</v>
      </c>
    </row>
    <row r="46" spans="1:60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1" t="s">
        <v>137</v>
      </c>
      <c r="AF46" s="2" t="e">
        <f>#REF!/SUM(#REF!)*'E03'!C46</f>
        <v>#REF!</v>
      </c>
      <c r="AG46" s="2" t="e">
        <f>#REF!/SUM(#REF!)*'E03'!D46</f>
        <v>#REF!</v>
      </c>
      <c r="AH46" s="2" t="e">
        <f>#REF!/SUM(#REF!)*'E03'!E46</f>
        <v>#REF!</v>
      </c>
      <c r="AI46" s="2" t="e">
        <f>#REF!/SUM(#REF!)*'E03'!F46</f>
        <v>#REF!</v>
      </c>
      <c r="AJ46" s="2" t="e">
        <f>#REF!/SUM(#REF!)*'E03'!G46</f>
        <v>#REF!</v>
      </c>
      <c r="AK46" s="2" t="e">
        <f>#REF!/SUM(#REF!)*'E03'!H46</f>
        <v>#REF!</v>
      </c>
      <c r="AL46" s="2" t="e">
        <f>#REF!/SUM(#REF!)*'E03'!I46</f>
        <v>#REF!</v>
      </c>
      <c r="AM46" s="2" t="e">
        <f>#REF!/SUM(#REF!)*'E03'!J46</f>
        <v>#REF!</v>
      </c>
      <c r="AN46" s="2" t="e">
        <f>#REF!/SUM(#REF!)*'E03'!K46</f>
        <v>#REF!</v>
      </c>
      <c r="AO46" s="2" t="e">
        <f>#REF!/SUM(#REF!)*'E03'!L46</f>
        <v>#REF!</v>
      </c>
      <c r="AP46" s="2" t="e">
        <f>#REF!/SUM(#REF!)*'E03'!M46</f>
        <v>#REF!</v>
      </c>
      <c r="AQ46" s="2" t="e">
        <f>#REF!/SUM(#REF!)*'E03'!N46</f>
        <v>#REF!</v>
      </c>
      <c r="AR46" s="2" t="e">
        <f>#REF!/SUM(#REF!)*'E03'!O46</f>
        <v>#REF!</v>
      </c>
      <c r="AS46" s="2" t="e">
        <f>#REF!/SUM(#REF!)*'E03'!P46</f>
        <v>#REF!</v>
      </c>
      <c r="AT46" s="2" t="e">
        <f>#REF!/SUM(#REF!)*'E03'!Q46</f>
        <v>#REF!</v>
      </c>
      <c r="AU46" s="2" t="e">
        <f>#REF!/SUM(#REF!)*'E03'!R46</f>
        <v>#REF!</v>
      </c>
      <c r="AV46" s="2" t="e">
        <f>#REF!/SUM(#REF!)*'E03'!S46</f>
        <v>#REF!</v>
      </c>
      <c r="AW46" s="2" t="e">
        <f>#REF!/SUM(#REF!)*'E03'!T46</f>
        <v>#REF!</v>
      </c>
      <c r="AX46" s="2" t="e">
        <f>#REF!/SUM(#REF!)*'E03'!U46</f>
        <v>#REF!</v>
      </c>
      <c r="AY46" s="2" t="e">
        <f>#REF!/SUM(#REF!)*'E03'!V46</f>
        <v>#REF!</v>
      </c>
      <c r="AZ46" s="2" t="e">
        <f>#REF!/SUM(#REF!)*'E03'!W46</f>
        <v>#REF!</v>
      </c>
      <c r="BA46" s="2" t="e">
        <f>#REF!/SUM(#REF!)*'E03'!X46</f>
        <v>#REF!</v>
      </c>
      <c r="BB46" s="2" t="e">
        <f>#REF!/SUM(#REF!)*'E03'!Y46</f>
        <v>#REF!</v>
      </c>
      <c r="BC46" s="2" t="e">
        <f>#REF!/SUM(#REF!)*'E03'!Z46</f>
        <v>#REF!</v>
      </c>
      <c r="BD46" s="2" t="e">
        <f>#REF!/SUM(#REF!)*'E03'!AA46</f>
        <v>#REF!</v>
      </c>
      <c r="BE46" s="2" t="e">
        <f>#REF!/SUM(#REF!)*'E03'!AB46</f>
        <v>#REF!</v>
      </c>
      <c r="BF46" s="2" t="e">
        <f>#REF!/SUM(#REF!)*'E03'!AC46</f>
        <v>#REF!</v>
      </c>
      <c r="BH46" s="8" t="e">
        <f t="shared" si="0"/>
        <v>#REF!</v>
      </c>
    </row>
    <row r="47" spans="1:60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1" t="s">
        <v>139</v>
      </c>
      <c r="AF47" s="2" t="e">
        <f>#REF!/SUM(#REF!)*'E03'!C47</f>
        <v>#REF!</v>
      </c>
      <c r="AG47" s="2" t="e">
        <f>#REF!/SUM(#REF!)*'E03'!D47</f>
        <v>#REF!</v>
      </c>
      <c r="AH47" s="2" t="e">
        <f>#REF!/SUM(#REF!)*'E03'!E47</f>
        <v>#REF!</v>
      </c>
      <c r="AI47" s="2" t="e">
        <f>#REF!/SUM(#REF!)*'E03'!F47</f>
        <v>#REF!</v>
      </c>
      <c r="AJ47" s="2" t="e">
        <f>#REF!/SUM(#REF!)*'E03'!G47</f>
        <v>#REF!</v>
      </c>
      <c r="AK47" s="2" t="e">
        <f>#REF!/SUM(#REF!)*'E03'!H47</f>
        <v>#REF!</v>
      </c>
      <c r="AL47" s="2" t="e">
        <f>#REF!/SUM(#REF!)*'E03'!I47</f>
        <v>#REF!</v>
      </c>
      <c r="AM47" s="2" t="e">
        <f>#REF!/SUM(#REF!)*'E03'!J47</f>
        <v>#REF!</v>
      </c>
      <c r="AN47" s="2" t="e">
        <f>#REF!/SUM(#REF!)*'E03'!K47</f>
        <v>#REF!</v>
      </c>
      <c r="AO47" s="2" t="e">
        <f>#REF!/SUM(#REF!)*'E03'!L47</f>
        <v>#REF!</v>
      </c>
      <c r="AP47" s="2" t="e">
        <f>#REF!/SUM(#REF!)*'E03'!M47</f>
        <v>#REF!</v>
      </c>
      <c r="AQ47" s="2" t="e">
        <f>#REF!/SUM(#REF!)*'E03'!N47</f>
        <v>#REF!</v>
      </c>
      <c r="AR47" s="2" t="e">
        <f>#REF!/SUM(#REF!)*'E03'!O47</f>
        <v>#REF!</v>
      </c>
      <c r="AS47" s="2" t="e">
        <f>#REF!/SUM(#REF!)*'E03'!P47</f>
        <v>#REF!</v>
      </c>
      <c r="AT47" s="2" t="e">
        <f>#REF!/SUM(#REF!)*'E03'!Q47</f>
        <v>#REF!</v>
      </c>
      <c r="AU47" s="2" t="e">
        <f>#REF!/SUM(#REF!)*'E03'!R47</f>
        <v>#REF!</v>
      </c>
      <c r="AV47" s="2" t="e">
        <f>#REF!/SUM(#REF!)*'E03'!S47</f>
        <v>#REF!</v>
      </c>
      <c r="AW47" s="2" t="e">
        <f>#REF!/SUM(#REF!)*'E03'!T47</f>
        <v>#REF!</v>
      </c>
      <c r="AX47" s="2" t="e">
        <f>#REF!/SUM(#REF!)*'E03'!U47</f>
        <v>#REF!</v>
      </c>
      <c r="AY47" s="2" t="e">
        <f>#REF!/SUM(#REF!)*'E03'!V47</f>
        <v>#REF!</v>
      </c>
      <c r="AZ47" s="2" t="e">
        <f>#REF!/SUM(#REF!)*'E03'!W47</f>
        <v>#REF!</v>
      </c>
      <c r="BA47" s="2" t="e">
        <f>#REF!/SUM(#REF!)*'E03'!X47</f>
        <v>#REF!</v>
      </c>
      <c r="BB47" s="2" t="e">
        <f>#REF!/SUM(#REF!)*'E03'!Y47</f>
        <v>#REF!</v>
      </c>
      <c r="BC47" s="2" t="e">
        <f>#REF!/SUM(#REF!)*'E03'!Z47</f>
        <v>#REF!</v>
      </c>
      <c r="BD47" s="2" t="e">
        <f>#REF!/SUM(#REF!)*'E03'!AA47</f>
        <v>#REF!</v>
      </c>
      <c r="BE47" s="2" t="e">
        <f>#REF!/SUM(#REF!)*'E03'!AB47</f>
        <v>#REF!</v>
      </c>
      <c r="BF47" s="2" t="e">
        <f>#REF!/SUM(#REF!)*'E03'!AC47</f>
        <v>#REF!</v>
      </c>
      <c r="BH47" s="8" t="e">
        <f t="shared" si="0"/>
        <v>#REF!</v>
      </c>
    </row>
    <row r="48" spans="1:60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E48" s="1" t="s">
        <v>141</v>
      </c>
      <c r="AF48" s="2" t="e">
        <f>#REF!/SUM(#REF!)*'E03'!C48</f>
        <v>#REF!</v>
      </c>
      <c r="AG48" s="2" t="e">
        <f>#REF!/SUM(#REF!)*'E03'!D48</f>
        <v>#REF!</v>
      </c>
      <c r="AH48" s="2" t="e">
        <f>#REF!/SUM(#REF!)*'E03'!E48</f>
        <v>#REF!</v>
      </c>
      <c r="AI48" s="2" t="e">
        <f>#REF!/SUM(#REF!)*'E03'!F48</f>
        <v>#REF!</v>
      </c>
      <c r="AJ48" s="2" t="e">
        <f>#REF!/SUM(#REF!)*'E03'!G48</f>
        <v>#REF!</v>
      </c>
      <c r="AK48" s="2" t="e">
        <f>#REF!/SUM(#REF!)*'E03'!H48</f>
        <v>#REF!</v>
      </c>
      <c r="AL48" s="2" t="e">
        <f>#REF!/SUM(#REF!)*'E03'!I48</f>
        <v>#REF!</v>
      </c>
      <c r="AM48" s="2" t="e">
        <f>#REF!/SUM(#REF!)*'E03'!J48</f>
        <v>#REF!</v>
      </c>
      <c r="AN48" s="2" t="e">
        <f>#REF!/SUM(#REF!)*'E03'!K48</f>
        <v>#REF!</v>
      </c>
      <c r="AO48" s="2" t="e">
        <f>#REF!/SUM(#REF!)*'E03'!L48</f>
        <v>#REF!</v>
      </c>
      <c r="AP48" s="2" t="e">
        <f>#REF!/SUM(#REF!)*'E03'!M48</f>
        <v>#REF!</v>
      </c>
      <c r="AQ48" s="2" t="e">
        <f>#REF!/SUM(#REF!)*'E03'!N48</f>
        <v>#REF!</v>
      </c>
      <c r="AR48" s="2" t="e">
        <f>#REF!/SUM(#REF!)*'E03'!O48</f>
        <v>#REF!</v>
      </c>
      <c r="AS48" s="2" t="e">
        <f>#REF!/SUM(#REF!)*'E03'!P48</f>
        <v>#REF!</v>
      </c>
      <c r="AT48" s="2" t="e">
        <f>#REF!/SUM(#REF!)*'E03'!Q48</f>
        <v>#REF!</v>
      </c>
      <c r="AU48" s="2" t="e">
        <f>#REF!/SUM(#REF!)*'E03'!R48</f>
        <v>#REF!</v>
      </c>
      <c r="AV48" s="2" t="e">
        <f>#REF!/SUM(#REF!)*'E03'!S48</f>
        <v>#REF!</v>
      </c>
      <c r="AW48" s="2" t="e">
        <f>#REF!/SUM(#REF!)*'E03'!T48</f>
        <v>#REF!</v>
      </c>
      <c r="AX48" s="2" t="e">
        <f>#REF!/SUM(#REF!)*'E03'!U48</f>
        <v>#REF!</v>
      </c>
      <c r="AY48" s="2" t="e">
        <f>#REF!/SUM(#REF!)*'E03'!V48</f>
        <v>#REF!</v>
      </c>
      <c r="AZ48" s="2" t="e">
        <f>#REF!/SUM(#REF!)*'E03'!W48</f>
        <v>#REF!</v>
      </c>
      <c r="BA48" s="2" t="e">
        <f>#REF!/SUM(#REF!)*'E03'!X48</f>
        <v>#REF!</v>
      </c>
      <c r="BB48" s="2" t="e">
        <f>#REF!/SUM(#REF!)*'E03'!Y48</f>
        <v>#REF!</v>
      </c>
      <c r="BC48" s="2" t="e">
        <f>#REF!/SUM(#REF!)*'E03'!Z48</f>
        <v>#REF!</v>
      </c>
      <c r="BD48" s="2" t="e">
        <f>#REF!/SUM(#REF!)*'E03'!AA48</f>
        <v>#REF!</v>
      </c>
      <c r="BE48" s="2" t="e">
        <f>#REF!/SUM(#REF!)*'E03'!AB48</f>
        <v>#REF!</v>
      </c>
      <c r="BF48" s="2" t="e">
        <f>#REF!/SUM(#REF!)*'E03'!AC48</f>
        <v>#REF!</v>
      </c>
      <c r="BH48" s="8" t="e">
        <f t="shared" si="0"/>
        <v>#REF!</v>
      </c>
    </row>
    <row r="49" spans="1:60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E49" s="1" t="s">
        <v>143</v>
      </c>
      <c r="AF49" s="2" t="e">
        <f>#REF!/SUM(#REF!)*'E03'!C49</f>
        <v>#REF!</v>
      </c>
      <c r="AG49" s="2" t="e">
        <f>#REF!/SUM(#REF!)*'E03'!D49</f>
        <v>#REF!</v>
      </c>
      <c r="AH49" s="2" t="e">
        <f>#REF!/SUM(#REF!)*'E03'!E49</f>
        <v>#REF!</v>
      </c>
      <c r="AI49" s="2" t="e">
        <f>#REF!/SUM(#REF!)*'E03'!F49</f>
        <v>#REF!</v>
      </c>
      <c r="AJ49" s="2" t="e">
        <f>#REF!/SUM(#REF!)*'E03'!G49</f>
        <v>#REF!</v>
      </c>
      <c r="AK49" s="2" t="e">
        <f>#REF!/SUM(#REF!)*'E03'!H49</f>
        <v>#REF!</v>
      </c>
      <c r="AL49" s="2" t="e">
        <f>#REF!/SUM(#REF!)*'E03'!I49</f>
        <v>#REF!</v>
      </c>
      <c r="AM49" s="2" t="e">
        <f>#REF!/SUM(#REF!)*'E03'!J49</f>
        <v>#REF!</v>
      </c>
      <c r="AN49" s="2" t="e">
        <f>#REF!/SUM(#REF!)*'E03'!K49</f>
        <v>#REF!</v>
      </c>
      <c r="AO49" s="2" t="e">
        <f>#REF!/SUM(#REF!)*'E03'!L49</f>
        <v>#REF!</v>
      </c>
      <c r="AP49" s="2" t="e">
        <f>#REF!/SUM(#REF!)*'E03'!M49</f>
        <v>#REF!</v>
      </c>
      <c r="AQ49" s="2" t="e">
        <f>#REF!/SUM(#REF!)*'E03'!N49</f>
        <v>#REF!</v>
      </c>
      <c r="AR49" s="2" t="e">
        <f>#REF!/SUM(#REF!)*'E03'!O49</f>
        <v>#REF!</v>
      </c>
      <c r="AS49" s="2" t="e">
        <f>#REF!/SUM(#REF!)*'E03'!P49</f>
        <v>#REF!</v>
      </c>
      <c r="AT49" s="2" t="e">
        <f>#REF!/SUM(#REF!)*'E03'!Q49</f>
        <v>#REF!</v>
      </c>
      <c r="AU49" s="2" t="e">
        <f>#REF!/SUM(#REF!)*'E03'!R49</f>
        <v>#REF!</v>
      </c>
      <c r="AV49" s="2" t="e">
        <f>#REF!/SUM(#REF!)*'E03'!S49</f>
        <v>#REF!</v>
      </c>
      <c r="AW49" s="2" t="e">
        <f>#REF!/SUM(#REF!)*'E03'!T49</f>
        <v>#REF!</v>
      </c>
      <c r="AX49" s="2" t="e">
        <f>#REF!/SUM(#REF!)*'E03'!U49</f>
        <v>#REF!</v>
      </c>
      <c r="AY49" s="2" t="e">
        <f>#REF!/SUM(#REF!)*'E03'!V49</f>
        <v>#REF!</v>
      </c>
      <c r="AZ49" s="2" t="e">
        <f>#REF!/SUM(#REF!)*'E03'!W49</f>
        <v>#REF!</v>
      </c>
      <c r="BA49" s="2" t="e">
        <f>#REF!/SUM(#REF!)*'E03'!X49</f>
        <v>#REF!</v>
      </c>
      <c r="BB49" s="2" t="e">
        <f>#REF!/SUM(#REF!)*'E03'!Y49</f>
        <v>#REF!</v>
      </c>
      <c r="BC49" s="2" t="e">
        <f>#REF!/SUM(#REF!)*'E03'!Z49</f>
        <v>#REF!</v>
      </c>
      <c r="BD49" s="2" t="e">
        <f>#REF!/SUM(#REF!)*'E03'!AA49</f>
        <v>#REF!</v>
      </c>
      <c r="BE49" s="2" t="e">
        <f>#REF!/SUM(#REF!)*'E03'!AB49</f>
        <v>#REF!</v>
      </c>
      <c r="BF49" s="2" t="e">
        <f>#REF!/SUM(#REF!)*'E03'!AC49</f>
        <v>#REF!</v>
      </c>
      <c r="BH49" s="8" t="e">
        <f t="shared" si="0"/>
        <v>#REF!</v>
      </c>
    </row>
    <row r="50" spans="1:60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E50" s="1" t="s">
        <v>145</v>
      </c>
      <c r="AF50" s="2" t="e">
        <f>#REF!/SUM(#REF!)*'E03'!C50</f>
        <v>#REF!</v>
      </c>
      <c r="AG50" s="2" t="e">
        <f>#REF!/SUM(#REF!)*'E03'!D50</f>
        <v>#REF!</v>
      </c>
      <c r="AH50" s="2" t="e">
        <f>#REF!/SUM(#REF!)*'E03'!E50</f>
        <v>#REF!</v>
      </c>
      <c r="AI50" s="2" t="e">
        <f>#REF!/SUM(#REF!)*'E03'!F50</f>
        <v>#REF!</v>
      </c>
      <c r="AJ50" s="2" t="e">
        <f>#REF!/SUM(#REF!)*'E03'!G50</f>
        <v>#REF!</v>
      </c>
      <c r="AK50" s="2" t="e">
        <f>#REF!/SUM(#REF!)*'E03'!H50</f>
        <v>#REF!</v>
      </c>
      <c r="AL50" s="2" t="e">
        <f>#REF!/SUM(#REF!)*'E03'!I50</f>
        <v>#REF!</v>
      </c>
      <c r="AM50" s="2" t="e">
        <f>#REF!/SUM(#REF!)*'E03'!J50</f>
        <v>#REF!</v>
      </c>
      <c r="AN50" s="2" t="e">
        <f>#REF!/SUM(#REF!)*'E03'!K50</f>
        <v>#REF!</v>
      </c>
      <c r="AO50" s="2" t="e">
        <f>#REF!/SUM(#REF!)*'E03'!L50</f>
        <v>#REF!</v>
      </c>
      <c r="AP50" s="2" t="e">
        <f>#REF!/SUM(#REF!)*'E03'!M50</f>
        <v>#REF!</v>
      </c>
      <c r="AQ50" s="2" t="e">
        <f>#REF!/SUM(#REF!)*'E03'!N50</f>
        <v>#REF!</v>
      </c>
      <c r="AR50" s="2" t="e">
        <f>#REF!/SUM(#REF!)*'E03'!O50</f>
        <v>#REF!</v>
      </c>
      <c r="AS50" s="2" t="e">
        <f>#REF!/SUM(#REF!)*'E03'!P50</f>
        <v>#REF!</v>
      </c>
      <c r="AT50" s="2" t="e">
        <f>#REF!/SUM(#REF!)*'E03'!Q50</f>
        <v>#REF!</v>
      </c>
      <c r="AU50" s="2" t="e">
        <f>#REF!/SUM(#REF!)*'E03'!R50</f>
        <v>#REF!</v>
      </c>
      <c r="AV50" s="2" t="e">
        <f>#REF!/SUM(#REF!)*'E03'!S50</f>
        <v>#REF!</v>
      </c>
      <c r="AW50" s="2" t="e">
        <f>#REF!/SUM(#REF!)*'E03'!T50</f>
        <v>#REF!</v>
      </c>
      <c r="AX50" s="2" t="e">
        <f>#REF!/SUM(#REF!)*'E03'!U50</f>
        <v>#REF!</v>
      </c>
      <c r="AY50" s="2" t="e">
        <f>#REF!/SUM(#REF!)*'E03'!V50</f>
        <v>#REF!</v>
      </c>
      <c r="AZ50" s="2" t="e">
        <f>#REF!/SUM(#REF!)*'E03'!W50</f>
        <v>#REF!</v>
      </c>
      <c r="BA50" s="2" t="e">
        <f>#REF!/SUM(#REF!)*'E03'!X50</f>
        <v>#REF!</v>
      </c>
      <c r="BB50" s="2" t="e">
        <f>#REF!/SUM(#REF!)*'E03'!Y50</f>
        <v>#REF!</v>
      </c>
      <c r="BC50" s="2" t="e">
        <f>#REF!/SUM(#REF!)*'E03'!Z50</f>
        <v>#REF!</v>
      </c>
      <c r="BD50" s="2" t="e">
        <f>#REF!/SUM(#REF!)*'E03'!AA50</f>
        <v>#REF!</v>
      </c>
      <c r="BE50" s="2" t="e">
        <f>#REF!/SUM(#REF!)*'E03'!AB50</f>
        <v>#REF!</v>
      </c>
      <c r="BF50" s="2" t="e">
        <f>#REF!/SUM(#REF!)*'E03'!AC50</f>
        <v>#REF!</v>
      </c>
      <c r="BH50" s="8" t="e">
        <f t="shared" si="0"/>
        <v>#REF!</v>
      </c>
    </row>
    <row r="51" spans="1:60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E51" s="1" t="s">
        <v>147</v>
      </c>
      <c r="AF51" s="2" t="e">
        <f>#REF!/SUM(#REF!)*'E03'!C51</f>
        <v>#REF!</v>
      </c>
      <c r="AG51" s="2" t="e">
        <f>#REF!/SUM(#REF!)*'E03'!D51</f>
        <v>#REF!</v>
      </c>
      <c r="AH51" s="2" t="e">
        <f>#REF!/SUM(#REF!)*'E03'!E51</f>
        <v>#REF!</v>
      </c>
      <c r="AI51" s="2" t="e">
        <f>#REF!/SUM(#REF!)*'E03'!F51</f>
        <v>#REF!</v>
      </c>
      <c r="AJ51" s="2" t="e">
        <f>#REF!/SUM(#REF!)*'E03'!G51</f>
        <v>#REF!</v>
      </c>
      <c r="AK51" s="2" t="e">
        <f>#REF!/SUM(#REF!)*'E03'!H51</f>
        <v>#REF!</v>
      </c>
      <c r="AL51" s="2" t="e">
        <f>#REF!/SUM(#REF!)*'E03'!I51</f>
        <v>#REF!</v>
      </c>
      <c r="AM51" s="2" t="e">
        <f>#REF!/SUM(#REF!)*'E03'!J51</f>
        <v>#REF!</v>
      </c>
      <c r="AN51" s="2" t="e">
        <f>#REF!/SUM(#REF!)*'E03'!K51</f>
        <v>#REF!</v>
      </c>
      <c r="AO51" s="2" t="e">
        <f>#REF!/SUM(#REF!)*'E03'!L51</f>
        <v>#REF!</v>
      </c>
      <c r="AP51" s="2" t="e">
        <f>#REF!/SUM(#REF!)*'E03'!M51</f>
        <v>#REF!</v>
      </c>
      <c r="AQ51" s="2" t="e">
        <f>#REF!/SUM(#REF!)*'E03'!N51</f>
        <v>#REF!</v>
      </c>
      <c r="AR51" s="2" t="e">
        <f>#REF!/SUM(#REF!)*'E03'!O51</f>
        <v>#REF!</v>
      </c>
      <c r="AS51" s="2" t="e">
        <f>#REF!/SUM(#REF!)*'E03'!P51</f>
        <v>#REF!</v>
      </c>
      <c r="AT51" s="2" t="e">
        <f>#REF!/SUM(#REF!)*'E03'!Q51</f>
        <v>#REF!</v>
      </c>
      <c r="AU51" s="2" t="e">
        <f>#REF!/SUM(#REF!)*'E03'!R51</f>
        <v>#REF!</v>
      </c>
      <c r="AV51" s="2" t="e">
        <f>#REF!/SUM(#REF!)*'E03'!S51</f>
        <v>#REF!</v>
      </c>
      <c r="AW51" s="2" t="e">
        <f>#REF!/SUM(#REF!)*'E03'!T51</f>
        <v>#REF!</v>
      </c>
      <c r="AX51" s="2" t="e">
        <f>#REF!/SUM(#REF!)*'E03'!U51</f>
        <v>#REF!</v>
      </c>
      <c r="AY51" s="2" t="e">
        <f>#REF!/SUM(#REF!)*'E03'!V51</f>
        <v>#REF!</v>
      </c>
      <c r="AZ51" s="2" t="e">
        <f>#REF!/SUM(#REF!)*'E03'!W51</f>
        <v>#REF!</v>
      </c>
      <c r="BA51" s="2" t="e">
        <f>#REF!/SUM(#REF!)*'E03'!X51</f>
        <v>#REF!</v>
      </c>
      <c r="BB51" s="2" t="e">
        <f>#REF!/SUM(#REF!)*'E03'!Y51</f>
        <v>#REF!</v>
      </c>
      <c r="BC51" s="2" t="e">
        <f>#REF!/SUM(#REF!)*'E03'!Z51</f>
        <v>#REF!</v>
      </c>
      <c r="BD51" s="2" t="e">
        <f>#REF!/SUM(#REF!)*'E03'!AA51</f>
        <v>#REF!</v>
      </c>
      <c r="BE51" s="2" t="e">
        <f>#REF!/SUM(#REF!)*'E03'!AB51</f>
        <v>#REF!</v>
      </c>
      <c r="BF51" s="2" t="e">
        <f>#REF!/SUM(#REF!)*'E03'!AC51</f>
        <v>#REF!</v>
      </c>
      <c r="BH51" s="8" t="e">
        <f t="shared" si="0"/>
        <v>#REF!</v>
      </c>
    </row>
    <row r="52" spans="1:60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E52" s="1" t="s">
        <v>149</v>
      </c>
      <c r="AF52" s="2" t="e">
        <f>#REF!/SUM(#REF!)*'E03'!C52</f>
        <v>#REF!</v>
      </c>
      <c r="AG52" s="2" t="e">
        <f>#REF!/SUM(#REF!)*'E03'!D52</f>
        <v>#REF!</v>
      </c>
      <c r="AH52" s="2" t="e">
        <f>#REF!/SUM(#REF!)*'E03'!E52</f>
        <v>#REF!</v>
      </c>
      <c r="AI52" s="2" t="e">
        <f>#REF!/SUM(#REF!)*'E03'!F52</f>
        <v>#REF!</v>
      </c>
      <c r="AJ52" s="2" t="e">
        <f>#REF!/SUM(#REF!)*'E03'!G52</f>
        <v>#REF!</v>
      </c>
      <c r="AK52" s="2" t="e">
        <f>#REF!/SUM(#REF!)*'E03'!H52</f>
        <v>#REF!</v>
      </c>
      <c r="AL52" s="2" t="e">
        <f>#REF!/SUM(#REF!)*'E03'!I52</f>
        <v>#REF!</v>
      </c>
      <c r="AM52" s="2" t="e">
        <f>#REF!/SUM(#REF!)*'E03'!J52</f>
        <v>#REF!</v>
      </c>
      <c r="AN52" s="2" t="e">
        <f>#REF!/SUM(#REF!)*'E03'!K52</f>
        <v>#REF!</v>
      </c>
      <c r="AO52" s="2" t="e">
        <f>#REF!/SUM(#REF!)*'E03'!L52</f>
        <v>#REF!</v>
      </c>
      <c r="AP52" s="2" t="e">
        <f>#REF!/SUM(#REF!)*'E03'!M52</f>
        <v>#REF!</v>
      </c>
      <c r="AQ52" s="2" t="e">
        <f>#REF!/SUM(#REF!)*'E03'!N52</f>
        <v>#REF!</v>
      </c>
      <c r="AR52" s="2" t="e">
        <f>#REF!/SUM(#REF!)*'E03'!O52</f>
        <v>#REF!</v>
      </c>
      <c r="AS52" s="2" t="e">
        <f>#REF!/SUM(#REF!)*'E03'!P52</f>
        <v>#REF!</v>
      </c>
      <c r="AT52" s="2" t="e">
        <f>#REF!/SUM(#REF!)*'E03'!Q52</f>
        <v>#REF!</v>
      </c>
      <c r="AU52" s="2" t="e">
        <f>#REF!/SUM(#REF!)*'E03'!R52</f>
        <v>#REF!</v>
      </c>
      <c r="AV52" s="2" t="e">
        <f>#REF!/SUM(#REF!)*'E03'!S52</f>
        <v>#REF!</v>
      </c>
      <c r="AW52" s="2" t="e">
        <f>#REF!/SUM(#REF!)*'E03'!T52</f>
        <v>#REF!</v>
      </c>
      <c r="AX52" s="2" t="e">
        <f>#REF!/SUM(#REF!)*'E03'!U52</f>
        <v>#REF!</v>
      </c>
      <c r="AY52" s="2" t="e">
        <f>#REF!/SUM(#REF!)*'E03'!V52</f>
        <v>#REF!</v>
      </c>
      <c r="AZ52" s="2" t="e">
        <f>#REF!/SUM(#REF!)*'E03'!W52</f>
        <v>#REF!</v>
      </c>
      <c r="BA52" s="2" t="e">
        <f>#REF!/SUM(#REF!)*'E03'!X52</f>
        <v>#REF!</v>
      </c>
      <c r="BB52" s="2" t="e">
        <f>#REF!/SUM(#REF!)*'E03'!Y52</f>
        <v>#REF!</v>
      </c>
      <c r="BC52" s="2" t="e">
        <f>#REF!/SUM(#REF!)*'E03'!Z52</f>
        <v>#REF!</v>
      </c>
      <c r="BD52" s="2" t="e">
        <f>#REF!/SUM(#REF!)*'E03'!AA52</f>
        <v>#REF!</v>
      </c>
      <c r="BE52" s="2" t="e">
        <f>#REF!/SUM(#REF!)*'E03'!AB52</f>
        <v>#REF!</v>
      </c>
      <c r="BF52" s="2" t="e">
        <f>#REF!/SUM(#REF!)*'E03'!AC52</f>
        <v>#REF!</v>
      </c>
      <c r="BH52" s="8" t="e">
        <f t="shared" si="0"/>
        <v>#REF!</v>
      </c>
    </row>
    <row r="53" spans="1:60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E53" s="1" t="s">
        <v>151</v>
      </c>
      <c r="AF53" s="2" t="e">
        <f>#REF!/SUM(#REF!)*'E03'!C53</f>
        <v>#REF!</v>
      </c>
      <c r="AG53" s="2" t="e">
        <f>#REF!/SUM(#REF!)*'E03'!D53</f>
        <v>#REF!</v>
      </c>
      <c r="AH53" s="2" t="e">
        <f>#REF!/SUM(#REF!)*'E03'!E53</f>
        <v>#REF!</v>
      </c>
      <c r="AI53" s="2" t="e">
        <f>#REF!/SUM(#REF!)*'E03'!F53</f>
        <v>#REF!</v>
      </c>
      <c r="AJ53" s="2" t="e">
        <f>#REF!/SUM(#REF!)*'E03'!G53</f>
        <v>#REF!</v>
      </c>
      <c r="AK53" s="2" t="e">
        <f>#REF!/SUM(#REF!)*'E03'!H53</f>
        <v>#REF!</v>
      </c>
      <c r="AL53" s="2" t="e">
        <f>#REF!/SUM(#REF!)*'E03'!I53</f>
        <v>#REF!</v>
      </c>
      <c r="AM53" s="2" t="e">
        <f>#REF!/SUM(#REF!)*'E03'!J53</f>
        <v>#REF!</v>
      </c>
      <c r="AN53" s="2" t="e">
        <f>#REF!/SUM(#REF!)*'E03'!K53</f>
        <v>#REF!</v>
      </c>
      <c r="AO53" s="2" t="e">
        <f>#REF!/SUM(#REF!)*'E03'!L53</f>
        <v>#REF!</v>
      </c>
      <c r="AP53" s="2" t="e">
        <f>#REF!/SUM(#REF!)*'E03'!M53</f>
        <v>#REF!</v>
      </c>
      <c r="AQ53" s="2" t="e">
        <f>#REF!/SUM(#REF!)*'E03'!N53</f>
        <v>#REF!</v>
      </c>
      <c r="AR53" s="2" t="e">
        <f>#REF!/SUM(#REF!)*'E03'!O53</f>
        <v>#REF!</v>
      </c>
      <c r="AS53" s="2" t="e">
        <f>#REF!/SUM(#REF!)*'E03'!P53</f>
        <v>#REF!</v>
      </c>
      <c r="AT53" s="2" t="e">
        <f>#REF!/SUM(#REF!)*'E03'!Q53</f>
        <v>#REF!</v>
      </c>
      <c r="AU53" s="2" t="e">
        <f>#REF!/SUM(#REF!)*'E03'!R53</f>
        <v>#REF!</v>
      </c>
      <c r="AV53" s="2" t="e">
        <f>#REF!/SUM(#REF!)*'E03'!S53</f>
        <v>#REF!</v>
      </c>
      <c r="AW53" s="2" t="e">
        <f>#REF!/SUM(#REF!)*'E03'!T53</f>
        <v>#REF!</v>
      </c>
      <c r="AX53" s="2" t="e">
        <f>#REF!/SUM(#REF!)*'E03'!U53</f>
        <v>#REF!</v>
      </c>
      <c r="AY53" s="2" t="e">
        <f>#REF!/SUM(#REF!)*'E03'!V53</f>
        <v>#REF!</v>
      </c>
      <c r="AZ53" s="2" t="e">
        <f>#REF!/SUM(#REF!)*'E03'!W53</f>
        <v>#REF!</v>
      </c>
      <c r="BA53" s="2" t="e">
        <f>#REF!/SUM(#REF!)*'E03'!X53</f>
        <v>#REF!</v>
      </c>
      <c r="BB53" s="2" t="e">
        <f>#REF!/SUM(#REF!)*'E03'!Y53</f>
        <v>#REF!</v>
      </c>
      <c r="BC53" s="2" t="e">
        <f>#REF!/SUM(#REF!)*'E03'!Z53</f>
        <v>#REF!</v>
      </c>
      <c r="BD53" s="2" t="e">
        <f>#REF!/SUM(#REF!)*'E03'!AA53</f>
        <v>#REF!</v>
      </c>
      <c r="BE53" s="2" t="e">
        <f>#REF!/SUM(#REF!)*'E03'!AB53</f>
        <v>#REF!</v>
      </c>
      <c r="BF53" s="2" t="e">
        <f>#REF!/SUM(#REF!)*'E03'!AC53</f>
        <v>#REF!</v>
      </c>
      <c r="BH53" s="8" t="e">
        <f t="shared" si="0"/>
        <v>#REF!</v>
      </c>
    </row>
    <row r="54" spans="1:60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E54" s="1" t="s">
        <v>153</v>
      </c>
      <c r="AF54" s="2" t="e">
        <f>#REF!/SUM(#REF!)*'E03'!C54</f>
        <v>#REF!</v>
      </c>
      <c r="AG54" s="2" t="e">
        <f>#REF!/SUM(#REF!)*'E03'!D54</f>
        <v>#REF!</v>
      </c>
      <c r="AH54" s="2" t="e">
        <f>#REF!/SUM(#REF!)*'E03'!E54</f>
        <v>#REF!</v>
      </c>
      <c r="AI54" s="2" t="e">
        <f>#REF!/SUM(#REF!)*'E03'!F54</f>
        <v>#REF!</v>
      </c>
      <c r="AJ54" s="2" t="e">
        <f>#REF!/SUM(#REF!)*'E03'!G54</f>
        <v>#REF!</v>
      </c>
      <c r="AK54" s="2" t="e">
        <f>#REF!/SUM(#REF!)*'E03'!H54</f>
        <v>#REF!</v>
      </c>
      <c r="AL54" s="2" t="e">
        <f>#REF!/SUM(#REF!)*'E03'!I54</f>
        <v>#REF!</v>
      </c>
      <c r="AM54" s="2" t="e">
        <f>#REF!/SUM(#REF!)*'E03'!J54</f>
        <v>#REF!</v>
      </c>
      <c r="AN54" s="2" t="e">
        <f>#REF!/SUM(#REF!)*'E03'!K54</f>
        <v>#REF!</v>
      </c>
      <c r="AO54" s="2" t="e">
        <f>#REF!/SUM(#REF!)*'E03'!L54</f>
        <v>#REF!</v>
      </c>
      <c r="AP54" s="2" t="e">
        <f>#REF!/SUM(#REF!)*'E03'!M54</f>
        <v>#REF!</v>
      </c>
      <c r="AQ54" s="2" t="e">
        <f>#REF!/SUM(#REF!)*'E03'!N54</f>
        <v>#REF!</v>
      </c>
      <c r="AR54" s="2" t="e">
        <f>#REF!/SUM(#REF!)*'E03'!O54</f>
        <v>#REF!</v>
      </c>
      <c r="AS54" s="2" t="e">
        <f>#REF!/SUM(#REF!)*'E03'!P54</f>
        <v>#REF!</v>
      </c>
      <c r="AT54" s="2" t="e">
        <f>#REF!/SUM(#REF!)*'E03'!Q54</f>
        <v>#REF!</v>
      </c>
      <c r="AU54" s="2" t="e">
        <f>#REF!/SUM(#REF!)*'E03'!R54</f>
        <v>#REF!</v>
      </c>
      <c r="AV54" s="2" t="e">
        <f>#REF!/SUM(#REF!)*'E03'!S54</f>
        <v>#REF!</v>
      </c>
      <c r="AW54" s="2" t="e">
        <f>#REF!/SUM(#REF!)*'E03'!T54</f>
        <v>#REF!</v>
      </c>
      <c r="AX54" s="2" t="e">
        <f>#REF!/SUM(#REF!)*'E03'!U54</f>
        <v>#REF!</v>
      </c>
      <c r="AY54" s="2" t="e">
        <f>#REF!/SUM(#REF!)*'E03'!V54</f>
        <v>#REF!</v>
      </c>
      <c r="AZ54" s="2" t="e">
        <f>#REF!/SUM(#REF!)*'E03'!W54</f>
        <v>#REF!</v>
      </c>
      <c r="BA54" s="2" t="e">
        <f>#REF!/SUM(#REF!)*'E03'!X54</f>
        <v>#REF!</v>
      </c>
      <c r="BB54" s="2" t="e">
        <f>#REF!/SUM(#REF!)*'E03'!Y54</f>
        <v>#REF!</v>
      </c>
      <c r="BC54" s="2" t="e">
        <f>#REF!/SUM(#REF!)*'E03'!Z54</f>
        <v>#REF!</v>
      </c>
      <c r="BD54" s="2" t="e">
        <f>#REF!/SUM(#REF!)*'E03'!AA54</f>
        <v>#REF!</v>
      </c>
      <c r="BE54" s="2" t="e">
        <f>#REF!/SUM(#REF!)*'E03'!AB54</f>
        <v>#REF!</v>
      </c>
      <c r="BF54" s="2" t="e">
        <f>#REF!/SUM(#REF!)*'E03'!AC54</f>
        <v>#REF!</v>
      </c>
      <c r="BH54" s="8" t="e">
        <f t="shared" si="0"/>
        <v>#REF!</v>
      </c>
    </row>
    <row r="55" spans="1:60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E55" s="1" t="s">
        <v>155</v>
      </c>
      <c r="AF55" s="2" t="e">
        <f>#REF!/SUM(#REF!)*'E03'!C55</f>
        <v>#REF!</v>
      </c>
      <c r="AG55" s="2" t="e">
        <f>#REF!/SUM(#REF!)*'E03'!D55</f>
        <v>#REF!</v>
      </c>
      <c r="AH55" s="2" t="e">
        <f>#REF!/SUM(#REF!)*'E03'!E55</f>
        <v>#REF!</v>
      </c>
      <c r="AI55" s="2" t="e">
        <f>#REF!/SUM(#REF!)*'E03'!F55</f>
        <v>#REF!</v>
      </c>
      <c r="AJ55" s="2" t="e">
        <f>#REF!/SUM(#REF!)*'E03'!G55</f>
        <v>#REF!</v>
      </c>
      <c r="AK55" s="2" t="e">
        <f>#REF!/SUM(#REF!)*'E03'!H55</f>
        <v>#REF!</v>
      </c>
      <c r="AL55" s="2" t="e">
        <f>#REF!/SUM(#REF!)*'E03'!I55</f>
        <v>#REF!</v>
      </c>
      <c r="AM55" s="2" t="e">
        <f>#REF!/SUM(#REF!)*'E03'!J55</f>
        <v>#REF!</v>
      </c>
      <c r="AN55" s="2" t="e">
        <f>#REF!/SUM(#REF!)*'E03'!K55</f>
        <v>#REF!</v>
      </c>
      <c r="AO55" s="2" t="e">
        <f>#REF!/SUM(#REF!)*'E03'!L55</f>
        <v>#REF!</v>
      </c>
      <c r="AP55" s="2" t="e">
        <f>#REF!/SUM(#REF!)*'E03'!M55</f>
        <v>#REF!</v>
      </c>
      <c r="AQ55" s="2" t="e">
        <f>#REF!/SUM(#REF!)*'E03'!N55</f>
        <v>#REF!</v>
      </c>
      <c r="AR55" s="2" t="e">
        <f>#REF!/SUM(#REF!)*'E03'!O55</f>
        <v>#REF!</v>
      </c>
      <c r="AS55" s="2" t="e">
        <f>#REF!/SUM(#REF!)*'E03'!P55</f>
        <v>#REF!</v>
      </c>
      <c r="AT55" s="2" t="e">
        <f>#REF!/SUM(#REF!)*'E03'!Q55</f>
        <v>#REF!</v>
      </c>
      <c r="AU55" s="2" t="e">
        <f>#REF!/SUM(#REF!)*'E03'!R55</f>
        <v>#REF!</v>
      </c>
      <c r="AV55" s="2" t="e">
        <f>#REF!/SUM(#REF!)*'E03'!S55</f>
        <v>#REF!</v>
      </c>
      <c r="AW55" s="2" t="e">
        <f>#REF!/SUM(#REF!)*'E03'!T55</f>
        <v>#REF!</v>
      </c>
      <c r="AX55" s="2" t="e">
        <f>#REF!/SUM(#REF!)*'E03'!U55</f>
        <v>#REF!</v>
      </c>
      <c r="AY55" s="2" t="e">
        <f>#REF!/SUM(#REF!)*'E03'!V55</f>
        <v>#REF!</v>
      </c>
      <c r="AZ55" s="2" t="e">
        <f>#REF!/SUM(#REF!)*'E03'!W55</f>
        <v>#REF!</v>
      </c>
      <c r="BA55" s="2" t="e">
        <f>#REF!/SUM(#REF!)*'E03'!X55</f>
        <v>#REF!</v>
      </c>
      <c r="BB55" s="2" t="e">
        <f>#REF!/SUM(#REF!)*'E03'!Y55</f>
        <v>#REF!</v>
      </c>
      <c r="BC55" s="2" t="e">
        <f>#REF!/SUM(#REF!)*'E03'!Z55</f>
        <v>#REF!</v>
      </c>
      <c r="BD55" s="2" t="e">
        <f>#REF!/SUM(#REF!)*'E03'!AA55</f>
        <v>#REF!</v>
      </c>
      <c r="BE55" s="2" t="e">
        <f>#REF!/SUM(#REF!)*'E03'!AB55</f>
        <v>#REF!</v>
      </c>
      <c r="BF55" s="2" t="e">
        <f>#REF!/SUM(#REF!)*'E03'!AC55</f>
        <v>#REF!</v>
      </c>
      <c r="BH55" s="8" t="e">
        <f t="shared" si="0"/>
        <v>#REF!</v>
      </c>
    </row>
    <row r="56" spans="1:60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E56" s="1" t="s">
        <v>157</v>
      </c>
      <c r="AF56" s="2" t="e">
        <f>#REF!/SUM(#REF!)*'E03'!C56</f>
        <v>#REF!</v>
      </c>
      <c r="AG56" s="2" t="e">
        <f>#REF!/SUM(#REF!)*'E03'!D56</f>
        <v>#REF!</v>
      </c>
      <c r="AH56" s="2" t="e">
        <f>#REF!/SUM(#REF!)*'E03'!E56</f>
        <v>#REF!</v>
      </c>
      <c r="AI56" s="2" t="e">
        <f>#REF!/SUM(#REF!)*'E03'!F56</f>
        <v>#REF!</v>
      </c>
      <c r="AJ56" s="2" t="e">
        <f>#REF!/SUM(#REF!)*'E03'!G56</f>
        <v>#REF!</v>
      </c>
      <c r="AK56" s="2" t="e">
        <f>#REF!/SUM(#REF!)*'E03'!H56</f>
        <v>#REF!</v>
      </c>
      <c r="AL56" s="2" t="e">
        <f>#REF!/SUM(#REF!)*'E03'!I56</f>
        <v>#REF!</v>
      </c>
      <c r="AM56" s="2" t="e">
        <f>#REF!/SUM(#REF!)*'E03'!J56</f>
        <v>#REF!</v>
      </c>
      <c r="AN56" s="2" t="e">
        <f>#REF!/SUM(#REF!)*'E03'!K56</f>
        <v>#REF!</v>
      </c>
      <c r="AO56" s="2" t="e">
        <f>#REF!/SUM(#REF!)*'E03'!L56</f>
        <v>#REF!</v>
      </c>
      <c r="AP56" s="2" t="e">
        <f>#REF!/SUM(#REF!)*'E03'!M56</f>
        <v>#REF!</v>
      </c>
      <c r="AQ56" s="2" t="e">
        <f>#REF!/SUM(#REF!)*'E03'!N56</f>
        <v>#REF!</v>
      </c>
      <c r="AR56" s="2" t="e">
        <f>#REF!/SUM(#REF!)*'E03'!O56</f>
        <v>#REF!</v>
      </c>
      <c r="AS56" s="2" t="e">
        <f>#REF!/SUM(#REF!)*'E03'!P56</f>
        <v>#REF!</v>
      </c>
      <c r="AT56" s="2" t="e">
        <f>#REF!/SUM(#REF!)*'E03'!Q56</f>
        <v>#REF!</v>
      </c>
      <c r="AU56" s="2" t="e">
        <f>#REF!/SUM(#REF!)*'E03'!R56</f>
        <v>#REF!</v>
      </c>
      <c r="AV56" s="2" t="e">
        <f>#REF!/SUM(#REF!)*'E03'!S56</f>
        <v>#REF!</v>
      </c>
      <c r="AW56" s="2" t="e">
        <f>#REF!/SUM(#REF!)*'E03'!T56</f>
        <v>#REF!</v>
      </c>
      <c r="AX56" s="2" t="e">
        <f>#REF!/SUM(#REF!)*'E03'!U56</f>
        <v>#REF!</v>
      </c>
      <c r="AY56" s="2" t="e">
        <f>#REF!/SUM(#REF!)*'E03'!V56</f>
        <v>#REF!</v>
      </c>
      <c r="AZ56" s="2" t="e">
        <f>#REF!/SUM(#REF!)*'E03'!W56</f>
        <v>#REF!</v>
      </c>
      <c r="BA56" s="2" t="e">
        <f>#REF!/SUM(#REF!)*'E03'!X56</f>
        <v>#REF!</v>
      </c>
      <c r="BB56" s="2" t="e">
        <f>#REF!/SUM(#REF!)*'E03'!Y56</f>
        <v>#REF!</v>
      </c>
      <c r="BC56" s="2" t="e">
        <f>#REF!/SUM(#REF!)*'E03'!Z56</f>
        <v>#REF!</v>
      </c>
      <c r="BD56" s="2" t="e">
        <f>#REF!/SUM(#REF!)*'E03'!AA56</f>
        <v>#REF!</v>
      </c>
      <c r="BE56" s="2" t="e">
        <f>#REF!/SUM(#REF!)*'E03'!AB56</f>
        <v>#REF!</v>
      </c>
      <c r="BF56" s="2" t="e">
        <f>#REF!/SUM(#REF!)*'E03'!AC56</f>
        <v>#REF!</v>
      </c>
      <c r="BH56" s="8" t="e">
        <f t="shared" si="0"/>
        <v>#REF!</v>
      </c>
    </row>
    <row r="57" spans="1:60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1" t="s">
        <v>159</v>
      </c>
      <c r="AF57" s="2" t="e">
        <f>#REF!/SUM(#REF!)*'E03'!C57</f>
        <v>#REF!</v>
      </c>
      <c r="AG57" s="2" t="e">
        <f>#REF!/SUM(#REF!)*'E03'!D57</f>
        <v>#REF!</v>
      </c>
      <c r="AH57" s="2" t="e">
        <f>#REF!/SUM(#REF!)*'E03'!E57</f>
        <v>#REF!</v>
      </c>
      <c r="AI57" s="2" t="e">
        <f>#REF!/SUM(#REF!)*'E03'!F57</f>
        <v>#REF!</v>
      </c>
      <c r="AJ57" s="2" t="e">
        <f>#REF!/SUM(#REF!)*'E03'!G57</f>
        <v>#REF!</v>
      </c>
      <c r="AK57" s="2" t="e">
        <f>#REF!/SUM(#REF!)*'E03'!H57</f>
        <v>#REF!</v>
      </c>
      <c r="AL57" s="2" t="e">
        <f>#REF!/SUM(#REF!)*'E03'!I57</f>
        <v>#REF!</v>
      </c>
      <c r="AM57" s="2" t="e">
        <f>#REF!/SUM(#REF!)*'E03'!J57</f>
        <v>#REF!</v>
      </c>
      <c r="AN57" s="2" t="e">
        <f>#REF!/SUM(#REF!)*'E03'!K57</f>
        <v>#REF!</v>
      </c>
      <c r="AO57" s="2" t="e">
        <f>#REF!/SUM(#REF!)*'E03'!L57</f>
        <v>#REF!</v>
      </c>
      <c r="AP57" s="2" t="e">
        <f>#REF!/SUM(#REF!)*'E03'!M57</f>
        <v>#REF!</v>
      </c>
      <c r="AQ57" s="2" t="e">
        <f>#REF!/SUM(#REF!)*'E03'!N57</f>
        <v>#REF!</v>
      </c>
      <c r="AR57" s="2" t="e">
        <f>#REF!/SUM(#REF!)*'E03'!O57</f>
        <v>#REF!</v>
      </c>
      <c r="AS57" s="2" t="e">
        <f>#REF!/SUM(#REF!)*'E03'!P57</f>
        <v>#REF!</v>
      </c>
      <c r="AT57" s="2" t="e">
        <f>#REF!/SUM(#REF!)*'E03'!Q57</f>
        <v>#REF!</v>
      </c>
      <c r="AU57" s="2" t="e">
        <f>#REF!/SUM(#REF!)*'E03'!R57</f>
        <v>#REF!</v>
      </c>
      <c r="AV57" s="2" t="e">
        <f>#REF!/SUM(#REF!)*'E03'!S57</f>
        <v>#REF!</v>
      </c>
      <c r="AW57" s="2" t="e">
        <f>#REF!/SUM(#REF!)*'E03'!T57</f>
        <v>#REF!</v>
      </c>
      <c r="AX57" s="2" t="e">
        <f>#REF!/SUM(#REF!)*'E03'!U57</f>
        <v>#REF!</v>
      </c>
      <c r="AY57" s="2" t="e">
        <f>#REF!/SUM(#REF!)*'E03'!V57</f>
        <v>#REF!</v>
      </c>
      <c r="AZ57" s="2" t="e">
        <f>#REF!/SUM(#REF!)*'E03'!W57</f>
        <v>#REF!</v>
      </c>
      <c r="BA57" s="2" t="e">
        <f>#REF!/SUM(#REF!)*'E03'!X57</f>
        <v>#REF!</v>
      </c>
      <c r="BB57" s="2" t="e">
        <f>#REF!/SUM(#REF!)*'E03'!Y57</f>
        <v>#REF!</v>
      </c>
      <c r="BC57" s="2" t="e">
        <f>#REF!/SUM(#REF!)*'E03'!Z57</f>
        <v>#REF!</v>
      </c>
      <c r="BD57" s="2" t="e">
        <f>#REF!/SUM(#REF!)*'E03'!AA57</f>
        <v>#REF!</v>
      </c>
      <c r="BE57" s="2" t="e">
        <f>#REF!/SUM(#REF!)*'E03'!AB57</f>
        <v>#REF!</v>
      </c>
      <c r="BF57" s="2" t="e">
        <f>#REF!/SUM(#REF!)*'E03'!AC57</f>
        <v>#REF!</v>
      </c>
      <c r="BH57" s="8" t="e">
        <f t="shared" si="0"/>
        <v>#REF!</v>
      </c>
    </row>
    <row r="58" spans="1:60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1" t="s">
        <v>161</v>
      </c>
      <c r="AF58" s="2" t="e">
        <f>#REF!/SUM(#REF!)*'E03'!C58</f>
        <v>#REF!</v>
      </c>
      <c r="AG58" s="2" t="e">
        <f>#REF!/SUM(#REF!)*'E03'!D58</f>
        <v>#REF!</v>
      </c>
      <c r="AH58" s="2" t="e">
        <f>#REF!/SUM(#REF!)*'E03'!E58</f>
        <v>#REF!</v>
      </c>
      <c r="AI58" s="2" t="e">
        <f>#REF!/SUM(#REF!)*'E03'!F58</f>
        <v>#REF!</v>
      </c>
      <c r="AJ58" s="2" t="e">
        <f>#REF!/SUM(#REF!)*'E03'!G58</f>
        <v>#REF!</v>
      </c>
      <c r="AK58" s="2" t="e">
        <f>#REF!/SUM(#REF!)*'E03'!H58</f>
        <v>#REF!</v>
      </c>
      <c r="AL58" s="2" t="e">
        <f>#REF!/SUM(#REF!)*'E03'!I58</f>
        <v>#REF!</v>
      </c>
      <c r="AM58" s="2" t="e">
        <f>#REF!/SUM(#REF!)*'E03'!J58</f>
        <v>#REF!</v>
      </c>
      <c r="AN58" s="2" t="e">
        <f>#REF!/SUM(#REF!)*'E03'!K58</f>
        <v>#REF!</v>
      </c>
      <c r="AO58" s="2" t="e">
        <f>#REF!/SUM(#REF!)*'E03'!L58</f>
        <v>#REF!</v>
      </c>
      <c r="AP58" s="2" t="e">
        <f>#REF!/SUM(#REF!)*'E03'!M58</f>
        <v>#REF!</v>
      </c>
      <c r="AQ58" s="2" t="e">
        <f>#REF!/SUM(#REF!)*'E03'!N58</f>
        <v>#REF!</v>
      </c>
      <c r="AR58" s="2" t="e">
        <f>#REF!/SUM(#REF!)*'E03'!O58</f>
        <v>#REF!</v>
      </c>
      <c r="AS58" s="2" t="e">
        <f>#REF!/SUM(#REF!)*'E03'!P58</f>
        <v>#REF!</v>
      </c>
      <c r="AT58" s="2" t="e">
        <f>#REF!/SUM(#REF!)*'E03'!Q58</f>
        <v>#REF!</v>
      </c>
      <c r="AU58" s="2" t="e">
        <f>#REF!/SUM(#REF!)*'E03'!R58</f>
        <v>#REF!</v>
      </c>
      <c r="AV58" s="2" t="e">
        <f>#REF!/SUM(#REF!)*'E03'!S58</f>
        <v>#REF!</v>
      </c>
      <c r="AW58" s="2" t="e">
        <f>#REF!/SUM(#REF!)*'E03'!T58</f>
        <v>#REF!</v>
      </c>
      <c r="AX58" s="2" t="e">
        <f>#REF!/SUM(#REF!)*'E03'!U58</f>
        <v>#REF!</v>
      </c>
      <c r="AY58" s="2" t="e">
        <f>#REF!/SUM(#REF!)*'E03'!V58</f>
        <v>#REF!</v>
      </c>
      <c r="AZ58" s="2" t="e">
        <f>#REF!/SUM(#REF!)*'E03'!W58</f>
        <v>#REF!</v>
      </c>
      <c r="BA58" s="2" t="e">
        <f>#REF!/SUM(#REF!)*'E03'!X58</f>
        <v>#REF!</v>
      </c>
      <c r="BB58" s="2" t="e">
        <f>#REF!/SUM(#REF!)*'E03'!Y58</f>
        <v>#REF!</v>
      </c>
      <c r="BC58" s="2" t="e">
        <f>#REF!/SUM(#REF!)*'E03'!Z58</f>
        <v>#REF!</v>
      </c>
      <c r="BD58" s="2" t="e">
        <f>#REF!/SUM(#REF!)*'E03'!AA58</f>
        <v>#REF!</v>
      </c>
      <c r="BE58" s="2" t="e">
        <f>#REF!/SUM(#REF!)*'E03'!AB58</f>
        <v>#REF!</v>
      </c>
      <c r="BF58" s="2" t="e">
        <f>#REF!/SUM(#REF!)*'E03'!AC58</f>
        <v>#REF!</v>
      </c>
      <c r="BH58" s="8" t="e">
        <f t="shared" si="0"/>
        <v>#REF!</v>
      </c>
    </row>
    <row r="59" spans="1:60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E59" s="1" t="s">
        <v>163</v>
      </c>
      <c r="AF59" s="2" t="e">
        <f>#REF!/SUM(#REF!)*'E03'!C59</f>
        <v>#REF!</v>
      </c>
      <c r="AG59" s="2" t="e">
        <f>#REF!/SUM(#REF!)*'E03'!D59</f>
        <v>#REF!</v>
      </c>
      <c r="AH59" s="2" t="e">
        <f>#REF!/SUM(#REF!)*'E03'!E59</f>
        <v>#REF!</v>
      </c>
      <c r="AI59" s="2" t="e">
        <f>#REF!/SUM(#REF!)*'E03'!F59</f>
        <v>#REF!</v>
      </c>
      <c r="AJ59" s="2" t="e">
        <f>#REF!/SUM(#REF!)*'E03'!G59</f>
        <v>#REF!</v>
      </c>
      <c r="AK59" s="2" t="e">
        <f>#REF!/SUM(#REF!)*'E03'!H59</f>
        <v>#REF!</v>
      </c>
      <c r="AL59" s="2" t="e">
        <f>#REF!/SUM(#REF!)*'E03'!I59</f>
        <v>#REF!</v>
      </c>
      <c r="AM59" s="2" t="e">
        <f>#REF!/SUM(#REF!)*'E03'!J59</f>
        <v>#REF!</v>
      </c>
      <c r="AN59" s="2" t="e">
        <f>#REF!/SUM(#REF!)*'E03'!K59</f>
        <v>#REF!</v>
      </c>
      <c r="AO59" s="2" t="e">
        <f>#REF!/SUM(#REF!)*'E03'!L59</f>
        <v>#REF!</v>
      </c>
      <c r="AP59" s="2" t="e">
        <f>#REF!/SUM(#REF!)*'E03'!M59</f>
        <v>#REF!</v>
      </c>
      <c r="AQ59" s="2" t="e">
        <f>#REF!/SUM(#REF!)*'E03'!N59</f>
        <v>#REF!</v>
      </c>
      <c r="AR59" s="2" t="e">
        <f>#REF!/SUM(#REF!)*'E03'!O59</f>
        <v>#REF!</v>
      </c>
      <c r="AS59" s="2" t="e">
        <f>#REF!/SUM(#REF!)*'E03'!P59</f>
        <v>#REF!</v>
      </c>
      <c r="AT59" s="2" t="e">
        <f>#REF!/SUM(#REF!)*'E03'!Q59</f>
        <v>#REF!</v>
      </c>
      <c r="AU59" s="2" t="e">
        <f>#REF!/SUM(#REF!)*'E03'!R59</f>
        <v>#REF!</v>
      </c>
      <c r="AV59" s="2" t="e">
        <f>#REF!/SUM(#REF!)*'E03'!S59</f>
        <v>#REF!</v>
      </c>
      <c r="AW59" s="2" t="e">
        <f>#REF!/SUM(#REF!)*'E03'!T59</f>
        <v>#REF!</v>
      </c>
      <c r="AX59" s="2" t="e">
        <f>#REF!/SUM(#REF!)*'E03'!U59</f>
        <v>#REF!</v>
      </c>
      <c r="AY59" s="2" t="e">
        <f>#REF!/SUM(#REF!)*'E03'!V59</f>
        <v>#REF!</v>
      </c>
      <c r="AZ59" s="2" t="e">
        <f>#REF!/SUM(#REF!)*'E03'!W59</f>
        <v>#REF!</v>
      </c>
      <c r="BA59" s="2" t="e">
        <f>#REF!/SUM(#REF!)*'E03'!X59</f>
        <v>#REF!</v>
      </c>
      <c r="BB59" s="2" t="e">
        <f>#REF!/SUM(#REF!)*'E03'!Y59</f>
        <v>#REF!</v>
      </c>
      <c r="BC59" s="2" t="e">
        <f>#REF!/SUM(#REF!)*'E03'!Z59</f>
        <v>#REF!</v>
      </c>
      <c r="BD59" s="2" t="e">
        <f>#REF!/SUM(#REF!)*'E03'!AA59</f>
        <v>#REF!</v>
      </c>
      <c r="BE59" s="2" t="e">
        <f>#REF!/SUM(#REF!)*'E03'!AB59</f>
        <v>#REF!</v>
      </c>
      <c r="BF59" s="2" t="e">
        <f>#REF!/SUM(#REF!)*'E03'!AC59</f>
        <v>#REF!</v>
      </c>
      <c r="BH59" s="8" t="e">
        <f t="shared" si="0"/>
        <v>#REF!</v>
      </c>
    </row>
    <row r="60" spans="1:60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E60" s="1" t="s">
        <v>165</v>
      </c>
      <c r="AF60" s="2" t="e">
        <f>#REF!/SUM(#REF!)*'E03'!C60</f>
        <v>#REF!</v>
      </c>
      <c r="AG60" s="2" t="e">
        <f>#REF!/SUM(#REF!)*'E03'!D60</f>
        <v>#REF!</v>
      </c>
      <c r="AH60" s="2" t="e">
        <f>#REF!/SUM(#REF!)*'E03'!E60</f>
        <v>#REF!</v>
      </c>
      <c r="AI60" s="2" t="e">
        <f>#REF!/SUM(#REF!)*'E03'!F60</f>
        <v>#REF!</v>
      </c>
      <c r="AJ60" s="2" t="e">
        <f>#REF!/SUM(#REF!)*'E03'!G60</f>
        <v>#REF!</v>
      </c>
      <c r="AK60" s="2" t="e">
        <f>#REF!/SUM(#REF!)*'E03'!H60</f>
        <v>#REF!</v>
      </c>
      <c r="AL60" s="2" t="e">
        <f>#REF!/SUM(#REF!)*'E03'!I60</f>
        <v>#REF!</v>
      </c>
      <c r="AM60" s="2" t="e">
        <f>#REF!/SUM(#REF!)*'E03'!J60</f>
        <v>#REF!</v>
      </c>
      <c r="AN60" s="2" t="e">
        <f>#REF!/SUM(#REF!)*'E03'!K60</f>
        <v>#REF!</v>
      </c>
      <c r="AO60" s="2" t="e">
        <f>#REF!/SUM(#REF!)*'E03'!L60</f>
        <v>#REF!</v>
      </c>
      <c r="AP60" s="2" t="e">
        <f>#REF!/SUM(#REF!)*'E03'!M60</f>
        <v>#REF!</v>
      </c>
      <c r="AQ60" s="2" t="e">
        <f>#REF!/SUM(#REF!)*'E03'!N60</f>
        <v>#REF!</v>
      </c>
      <c r="AR60" s="2" t="e">
        <f>#REF!/SUM(#REF!)*'E03'!O60</f>
        <v>#REF!</v>
      </c>
      <c r="AS60" s="2" t="e">
        <f>#REF!/SUM(#REF!)*'E03'!P60</f>
        <v>#REF!</v>
      </c>
      <c r="AT60" s="2" t="e">
        <f>#REF!/SUM(#REF!)*'E03'!Q60</f>
        <v>#REF!</v>
      </c>
      <c r="AU60" s="2" t="e">
        <f>#REF!/SUM(#REF!)*'E03'!R60</f>
        <v>#REF!</v>
      </c>
      <c r="AV60" s="2" t="e">
        <f>#REF!/SUM(#REF!)*'E03'!S60</f>
        <v>#REF!</v>
      </c>
      <c r="AW60" s="2" t="e">
        <f>#REF!/SUM(#REF!)*'E03'!T60</f>
        <v>#REF!</v>
      </c>
      <c r="AX60" s="2" t="e">
        <f>#REF!/SUM(#REF!)*'E03'!U60</f>
        <v>#REF!</v>
      </c>
      <c r="AY60" s="2" t="e">
        <f>#REF!/SUM(#REF!)*'E03'!V60</f>
        <v>#REF!</v>
      </c>
      <c r="AZ60" s="2" t="e">
        <f>#REF!/SUM(#REF!)*'E03'!W60</f>
        <v>#REF!</v>
      </c>
      <c r="BA60" s="2" t="e">
        <f>#REF!/SUM(#REF!)*'E03'!X60</f>
        <v>#REF!</v>
      </c>
      <c r="BB60" s="2" t="e">
        <f>#REF!/SUM(#REF!)*'E03'!Y60</f>
        <v>#REF!</v>
      </c>
      <c r="BC60" s="2" t="e">
        <f>#REF!/SUM(#REF!)*'E03'!Z60</f>
        <v>#REF!</v>
      </c>
      <c r="BD60" s="2" t="e">
        <f>#REF!/SUM(#REF!)*'E03'!AA60</f>
        <v>#REF!</v>
      </c>
      <c r="BE60" s="2" t="e">
        <f>#REF!/SUM(#REF!)*'E03'!AB60</f>
        <v>#REF!</v>
      </c>
      <c r="BF60" s="2" t="e">
        <f>#REF!/SUM(#REF!)*'E03'!AC60</f>
        <v>#REF!</v>
      </c>
      <c r="BH60" s="8" t="e">
        <f t="shared" si="0"/>
        <v>#REF!</v>
      </c>
    </row>
    <row r="61" spans="1:60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E61" s="1" t="s">
        <v>167</v>
      </c>
      <c r="AF61" s="2" t="e">
        <f>#REF!/SUM(#REF!)*'E03'!C61</f>
        <v>#REF!</v>
      </c>
      <c r="AG61" s="2" t="e">
        <f>#REF!/SUM(#REF!)*'E03'!D61</f>
        <v>#REF!</v>
      </c>
      <c r="AH61" s="2" t="e">
        <f>#REF!/SUM(#REF!)*'E03'!E61</f>
        <v>#REF!</v>
      </c>
      <c r="AI61" s="2" t="e">
        <f>#REF!/SUM(#REF!)*'E03'!F61</f>
        <v>#REF!</v>
      </c>
      <c r="AJ61" s="2" t="e">
        <f>#REF!/SUM(#REF!)*'E03'!G61</f>
        <v>#REF!</v>
      </c>
      <c r="AK61" s="2" t="e">
        <f>#REF!/SUM(#REF!)*'E03'!H61</f>
        <v>#REF!</v>
      </c>
      <c r="AL61" s="2" t="e">
        <f>#REF!/SUM(#REF!)*'E03'!I61</f>
        <v>#REF!</v>
      </c>
      <c r="AM61" s="2" t="e">
        <f>#REF!/SUM(#REF!)*'E03'!J61</f>
        <v>#REF!</v>
      </c>
      <c r="AN61" s="2" t="e">
        <f>#REF!/SUM(#REF!)*'E03'!K61</f>
        <v>#REF!</v>
      </c>
      <c r="AO61" s="2" t="e">
        <f>#REF!/SUM(#REF!)*'E03'!L61</f>
        <v>#REF!</v>
      </c>
      <c r="AP61" s="2" t="e">
        <f>#REF!/SUM(#REF!)*'E03'!M61</f>
        <v>#REF!</v>
      </c>
      <c r="AQ61" s="2" t="e">
        <f>#REF!/SUM(#REF!)*'E03'!N61</f>
        <v>#REF!</v>
      </c>
      <c r="AR61" s="2" t="e">
        <f>#REF!/SUM(#REF!)*'E03'!O61</f>
        <v>#REF!</v>
      </c>
      <c r="AS61" s="2" t="e">
        <f>#REF!/SUM(#REF!)*'E03'!P61</f>
        <v>#REF!</v>
      </c>
      <c r="AT61" s="2" t="e">
        <f>#REF!/SUM(#REF!)*'E03'!Q61</f>
        <v>#REF!</v>
      </c>
      <c r="AU61" s="2" t="e">
        <f>#REF!/SUM(#REF!)*'E03'!R61</f>
        <v>#REF!</v>
      </c>
      <c r="AV61" s="2" t="e">
        <f>#REF!/SUM(#REF!)*'E03'!S61</f>
        <v>#REF!</v>
      </c>
      <c r="AW61" s="2" t="e">
        <f>#REF!/SUM(#REF!)*'E03'!T61</f>
        <v>#REF!</v>
      </c>
      <c r="AX61" s="2" t="e">
        <f>#REF!/SUM(#REF!)*'E03'!U61</f>
        <v>#REF!</v>
      </c>
      <c r="AY61" s="2" t="e">
        <f>#REF!/SUM(#REF!)*'E03'!V61</f>
        <v>#REF!</v>
      </c>
      <c r="AZ61" s="2" t="e">
        <f>#REF!/SUM(#REF!)*'E03'!W61</f>
        <v>#REF!</v>
      </c>
      <c r="BA61" s="2" t="e">
        <f>#REF!/SUM(#REF!)*'E03'!X61</f>
        <v>#REF!</v>
      </c>
      <c r="BB61" s="2" t="e">
        <f>#REF!/SUM(#REF!)*'E03'!Y61</f>
        <v>#REF!</v>
      </c>
      <c r="BC61" s="2" t="e">
        <f>#REF!/SUM(#REF!)*'E03'!Z61</f>
        <v>#REF!</v>
      </c>
      <c r="BD61" s="2" t="e">
        <f>#REF!/SUM(#REF!)*'E03'!AA61</f>
        <v>#REF!</v>
      </c>
      <c r="BE61" s="2" t="e">
        <f>#REF!/SUM(#REF!)*'E03'!AB61</f>
        <v>#REF!</v>
      </c>
      <c r="BF61" s="2" t="e">
        <f>#REF!/SUM(#REF!)*'E03'!AC61</f>
        <v>#REF!</v>
      </c>
      <c r="BH61" s="8" t="e">
        <f t="shared" si="0"/>
        <v>#REF!</v>
      </c>
    </row>
    <row r="62" spans="1:60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E62" s="1" t="s">
        <v>169</v>
      </c>
      <c r="AF62" s="2" t="e">
        <f>#REF!/SUM(#REF!)*'E03'!C62</f>
        <v>#REF!</v>
      </c>
      <c r="AG62" s="2" t="e">
        <f>#REF!/SUM(#REF!)*'E03'!D62</f>
        <v>#REF!</v>
      </c>
      <c r="AH62" s="2" t="e">
        <f>#REF!/SUM(#REF!)*'E03'!E62</f>
        <v>#REF!</v>
      </c>
      <c r="AI62" s="2" t="e">
        <f>#REF!/SUM(#REF!)*'E03'!F62</f>
        <v>#REF!</v>
      </c>
      <c r="AJ62" s="2" t="e">
        <f>#REF!/SUM(#REF!)*'E03'!G62</f>
        <v>#REF!</v>
      </c>
      <c r="AK62" s="2" t="e">
        <f>#REF!/SUM(#REF!)*'E03'!H62</f>
        <v>#REF!</v>
      </c>
      <c r="AL62" s="2" t="e">
        <f>#REF!/SUM(#REF!)*'E03'!I62</f>
        <v>#REF!</v>
      </c>
      <c r="AM62" s="2" t="e">
        <f>#REF!/SUM(#REF!)*'E03'!J62</f>
        <v>#REF!</v>
      </c>
      <c r="AN62" s="2" t="e">
        <f>#REF!/SUM(#REF!)*'E03'!K62</f>
        <v>#REF!</v>
      </c>
      <c r="AO62" s="2" t="e">
        <f>#REF!/SUM(#REF!)*'E03'!L62</f>
        <v>#REF!</v>
      </c>
      <c r="AP62" s="2" t="e">
        <f>#REF!/SUM(#REF!)*'E03'!M62</f>
        <v>#REF!</v>
      </c>
      <c r="AQ62" s="2" t="e">
        <f>#REF!/SUM(#REF!)*'E03'!N62</f>
        <v>#REF!</v>
      </c>
      <c r="AR62" s="2" t="e">
        <f>#REF!/SUM(#REF!)*'E03'!O62</f>
        <v>#REF!</v>
      </c>
      <c r="AS62" s="2" t="e">
        <f>#REF!/SUM(#REF!)*'E03'!P62</f>
        <v>#REF!</v>
      </c>
      <c r="AT62" s="2" t="e">
        <f>#REF!/SUM(#REF!)*'E03'!Q62</f>
        <v>#REF!</v>
      </c>
      <c r="AU62" s="2" t="e">
        <f>#REF!/SUM(#REF!)*'E03'!R62</f>
        <v>#REF!</v>
      </c>
      <c r="AV62" s="2" t="e">
        <f>#REF!/SUM(#REF!)*'E03'!S62</f>
        <v>#REF!</v>
      </c>
      <c r="AW62" s="2" t="e">
        <f>#REF!/SUM(#REF!)*'E03'!T62</f>
        <v>#REF!</v>
      </c>
      <c r="AX62" s="2" t="e">
        <f>#REF!/SUM(#REF!)*'E03'!U62</f>
        <v>#REF!</v>
      </c>
      <c r="AY62" s="2" t="e">
        <f>#REF!/SUM(#REF!)*'E03'!V62</f>
        <v>#REF!</v>
      </c>
      <c r="AZ62" s="2" t="e">
        <f>#REF!/SUM(#REF!)*'E03'!W62</f>
        <v>#REF!</v>
      </c>
      <c r="BA62" s="2" t="e">
        <f>#REF!/SUM(#REF!)*'E03'!X62</f>
        <v>#REF!</v>
      </c>
      <c r="BB62" s="2" t="e">
        <f>#REF!/SUM(#REF!)*'E03'!Y62</f>
        <v>#REF!</v>
      </c>
      <c r="BC62" s="2" t="e">
        <f>#REF!/SUM(#REF!)*'E03'!Z62</f>
        <v>#REF!</v>
      </c>
      <c r="BD62" s="2" t="e">
        <f>#REF!/SUM(#REF!)*'E03'!AA62</f>
        <v>#REF!</v>
      </c>
      <c r="BE62" s="2" t="e">
        <f>#REF!/SUM(#REF!)*'E03'!AB62</f>
        <v>#REF!</v>
      </c>
      <c r="BF62" s="2" t="e">
        <f>#REF!/SUM(#REF!)*'E03'!AC62</f>
        <v>#REF!</v>
      </c>
      <c r="BH62" s="8" t="e">
        <f t="shared" si="0"/>
        <v>#REF!</v>
      </c>
    </row>
    <row r="63" spans="1:60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E63" s="1" t="s">
        <v>171</v>
      </c>
      <c r="AF63" s="2" t="e">
        <f>#REF!/SUM(#REF!)*'E03'!C63</f>
        <v>#REF!</v>
      </c>
      <c r="AG63" s="2" t="e">
        <f>#REF!/SUM(#REF!)*'E03'!D63</f>
        <v>#REF!</v>
      </c>
      <c r="AH63" s="2" t="e">
        <f>#REF!/SUM(#REF!)*'E03'!E63</f>
        <v>#REF!</v>
      </c>
      <c r="AI63" s="2" t="e">
        <f>#REF!/SUM(#REF!)*'E03'!F63</f>
        <v>#REF!</v>
      </c>
      <c r="AJ63" s="2" t="e">
        <f>#REF!/SUM(#REF!)*'E03'!G63</f>
        <v>#REF!</v>
      </c>
      <c r="AK63" s="2" t="e">
        <f>#REF!/SUM(#REF!)*'E03'!H63</f>
        <v>#REF!</v>
      </c>
      <c r="AL63" s="2" t="e">
        <f>#REF!/SUM(#REF!)*'E03'!I63</f>
        <v>#REF!</v>
      </c>
      <c r="AM63" s="2" t="e">
        <f>#REF!/SUM(#REF!)*'E03'!J63</f>
        <v>#REF!</v>
      </c>
      <c r="AN63" s="2" t="e">
        <f>#REF!/SUM(#REF!)*'E03'!K63</f>
        <v>#REF!</v>
      </c>
      <c r="AO63" s="2" t="e">
        <f>#REF!/SUM(#REF!)*'E03'!L63</f>
        <v>#REF!</v>
      </c>
      <c r="AP63" s="2" t="e">
        <f>#REF!/SUM(#REF!)*'E03'!M63</f>
        <v>#REF!</v>
      </c>
      <c r="AQ63" s="2" t="e">
        <f>#REF!/SUM(#REF!)*'E03'!N63</f>
        <v>#REF!</v>
      </c>
      <c r="AR63" s="2" t="e">
        <f>#REF!/SUM(#REF!)*'E03'!O63</f>
        <v>#REF!</v>
      </c>
      <c r="AS63" s="2" t="e">
        <f>#REF!/SUM(#REF!)*'E03'!P63</f>
        <v>#REF!</v>
      </c>
      <c r="AT63" s="2" t="e">
        <f>#REF!/SUM(#REF!)*'E03'!Q63</f>
        <v>#REF!</v>
      </c>
      <c r="AU63" s="2" t="e">
        <f>#REF!/SUM(#REF!)*'E03'!R63</f>
        <v>#REF!</v>
      </c>
      <c r="AV63" s="2" t="e">
        <f>#REF!/SUM(#REF!)*'E03'!S63</f>
        <v>#REF!</v>
      </c>
      <c r="AW63" s="2" t="e">
        <f>#REF!/SUM(#REF!)*'E03'!T63</f>
        <v>#REF!</v>
      </c>
      <c r="AX63" s="2" t="e">
        <f>#REF!/SUM(#REF!)*'E03'!U63</f>
        <v>#REF!</v>
      </c>
      <c r="AY63" s="2" t="e">
        <f>#REF!/SUM(#REF!)*'E03'!V63</f>
        <v>#REF!</v>
      </c>
      <c r="AZ63" s="2" t="e">
        <f>#REF!/SUM(#REF!)*'E03'!W63</f>
        <v>#REF!</v>
      </c>
      <c r="BA63" s="2" t="e">
        <f>#REF!/SUM(#REF!)*'E03'!X63</f>
        <v>#REF!</v>
      </c>
      <c r="BB63" s="2" t="e">
        <f>#REF!/SUM(#REF!)*'E03'!Y63</f>
        <v>#REF!</v>
      </c>
      <c r="BC63" s="2" t="e">
        <f>#REF!/SUM(#REF!)*'E03'!Z63</f>
        <v>#REF!</v>
      </c>
      <c r="BD63" s="2" t="e">
        <f>#REF!/SUM(#REF!)*'E03'!AA63</f>
        <v>#REF!</v>
      </c>
      <c r="BE63" s="2" t="e">
        <f>#REF!/SUM(#REF!)*'E03'!AB63</f>
        <v>#REF!</v>
      </c>
      <c r="BF63" s="2" t="e">
        <f>#REF!/SUM(#REF!)*'E03'!AC63</f>
        <v>#REF!</v>
      </c>
      <c r="BH63" s="8" t="e">
        <f t="shared" si="0"/>
        <v>#REF!</v>
      </c>
    </row>
    <row r="64" spans="1:60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E64" s="1" t="s">
        <v>173</v>
      </c>
      <c r="AF64" s="2" t="e">
        <f>#REF!/SUM(#REF!)*'E03'!C64</f>
        <v>#REF!</v>
      </c>
      <c r="AG64" s="2" t="e">
        <f>#REF!/SUM(#REF!)*'E03'!D64</f>
        <v>#REF!</v>
      </c>
      <c r="AH64" s="2" t="e">
        <f>#REF!/SUM(#REF!)*'E03'!E64</f>
        <v>#REF!</v>
      </c>
      <c r="AI64" s="2" t="e">
        <f>#REF!/SUM(#REF!)*'E03'!F64</f>
        <v>#REF!</v>
      </c>
      <c r="AJ64" s="2" t="e">
        <f>#REF!/SUM(#REF!)*'E03'!G64</f>
        <v>#REF!</v>
      </c>
      <c r="AK64" s="2" t="e">
        <f>#REF!/SUM(#REF!)*'E03'!H64</f>
        <v>#REF!</v>
      </c>
      <c r="AL64" s="2" t="e">
        <f>#REF!/SUM(#REF!)*'E03'!I64</f>
        <v>#REF!</v>
      </c>
      <c r="AM64" s="2" t="e">
        <f>#REF!/SUM(#REF!)*'E03'!J64</f>
        <v>#REF!</v>
      </c>
      <c r="AN64" s="2" t="e">
        <f>#REF!/SUM(#REF!)*'E03'!K64</f>
        <v>#REF!</v>
      </c>
      <c r="AO64" s="2" t="e">
        <f>#REF!/SUM(#REF!)*'E03'!L64</f>
        <v>#REF!</v>
      </c>
      <c r="AP64" s="2" t="e">
        <f>#REF!/SUM(#REF!)*'E03'!M64</f>
        <v>#REF!</v>
      </c>
      <c r="AQ64" s="2" t="e">
        <f>#REF!/SUM(#REF!)*'E03'!N64</f>
        <v>#REF!</v>
      </c>
      <c r="AR64" s="2" t="e">
        <f>#REF!/SUM(#REF!)*'E03'!O64</f>
        <v>#REF!</v>
      </c>
      <c r="AS64" s="2" t="e">
        <f>#REF!/SUM(#REF!)*'E03'!P64</f>
        <v>#REF!</v>
      </c>
      <c r="AT64" s="2" t="e">
        <f>#REF!/SUM(#REF!)*'E03'!Q64</f>
        <v>#REF!</v>
      </c>
      <c r="AU64" s="2" t="e">
        <f>#REF!/SUM(#REF!)*'E03'!R64</f>
        <v>#REF!</v>
      </c>
      <c r="AV64" s="2" t="e">
        <f>#REF!/SUM(#REF!)*'E03'!S64</f>
        <v>#REF!</v>
      </c>
      <c r="AW64" s="2" t="e">
        <f>#REF!/SUM(#REF!)*'E03'!T64</f>
        <v>#REF!</v>
      </c>
      <c r="AX64" s="2" t="e">
        <f>#REF!/SUM(#REF!)*'E03'!U64</f>
        <v>#REF!</v>
      </c>
      <c r="AY64" s="2" t="e">
        <f>#REF!/SUM(#REF!)*'E03'!V64</f>
        <v>#REF!</v>
      </c>
      <c r="AZ64" s="2" t="e">
        <f>#REF!/SUM(#REF!)*'E03'!W64</f>
        <v>#REF!</v>
      </c>
      <c r="BA64" s="2" t="e">
        <f>#REF!/SUM(#REF!)*'E03'!X64</f>
        <v>#REF!</v>
      </c>
      <c r="BB64" s="2" t="e">
        <f>#REF!/SUM(#REF!)*'E03'!Y64</f>
        <v>#REF!</v>
      </c>
      <c r="BC64" s="2" t="e">
        <f>#REF!/SUM(#REF!)*'E03'!Z64</f>
        <v>#REF!</v>
      </c>
      <c r="BD64" s="2" t="e">
        <f>#REF!/SUM(#REF!)*'E03'!AA64</f>
        <v>#REF!</v>
      </c>
      <c r="BE64" s="2" t="e">
        <f>#REF!/SUM(#REF!)*'E03'!AB64</f>
        <v>#REF!</v>
      </c>
      <c r="BF64" s="2" t="e">
        <f>#REF!/SUM(#REF!)*'E03'!AC64</f>
        <v>#REF!</v>
      </c>
      <c r="BH64" s="8" t="e">
        <f t="shared" si="0"/>
        <v>#REF!</v>
      </c>
    </row>
    <row r="65" spans="1:60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E65" s="1" t="s">
        <v>175</v>
      </c>
      <c r="AF65" s="2" t="e">
        <f>#REF!/SUM(#REF!)*'E03'!C65</f>
        <v>#REF!</v>
      </c>
      <c r="AG65" s="2" t="e">
        <f>#REF!/SUM(#REF!)*'E03'!D65</f>
        <v>#REF!</v>
      </c>
      <c r="AH65" s="2" t="e">
        <f>#REF!/SUM(#REF!)*'E03'!E65</f>
        <v>#REF!</v>
      </c>
      <c r="AI65" s="2" t="e">
        <f>#REF!/SUM(#REF!)*'E03'!F65</f>
        <v>#REF!</v>
      </c>
      <c r="AJ65" s="2" t="e">
        <f>#REF!/SUM(#REF!)*'E03'!G65</f>
        <v>#REF!</v>
      </c>
      <c r="AK65" s="2" t="e">
        <f>#REF!/SUM(#REF!)*'E03'!H65</f>
        <v>#REF!</v>
      </c>
      <c r="AL65" s="2" t="e">
        <f>#REF!/SUM(#REF!)*'E03'!I65</f>
        <v>#REF!</v>
      </c>
      <c r="AM65" s="2" t="e">
        <f>#REF!/SUM(#REF!)*'E03'!J65</f>
        <v>#REF!</v>
      </c>
      <c r="AN65" s="2" t="e">
        <f>#REF!/SUM(#REF!)*'E03'!K65</f>
        <v>#REF!</v>
      </c>
      <c r="AO65" s="2" t="e">
        <f>#REF!/SUM(#REF!)*'E03'!L65</f>
        <v>#REF!</v>
      </c>
      <c r="AP65" s="2" t="e">
        <f>#REF!/SUM(#REF!)*'E03'!M65</f>
        <v>#REF!</v>
      </c>
      <c r="AQ65" s="2" t="e">
        <f>#REF!/SUM(#REF!)*'E03'!N65</f>
        <v>#REF!</v>
      </c>
      <c r="AR65" s="2" t="e">
        <f>#REF!/SUM(#REF!)*'E03'!O65</f>
        <v>#REF!</v>
      </c>
      <c r="AS65" s="2" t="e">
        <f>#REF!/SUM(#REF!)*'E03'!P65</f>
        <v>#REF!</v>
      </c>
      <c r="AT65" s="2" t="e">
        <f>#REF!/SUM(#REF!)*'E03'!Q65</f>
        <v>#REF!</v>
      </c>
      <c r="AU65" s="2" t="e">
        <f>#REF!/SUM(#REF!)*'E03'!R65</f>
        <v>#REF!</v>
      </c>
      <c r="AV65" s="2" t="e">
        <f>#REF!/SUM(#REF!)*'E03'!S65</f>
        <v>#REF!</v>
      </c>
      <c r="AW65" s="2" t="e">
        <f>#REF!/SUM(#REF!)*'E03'!T65</f>
        <v>#REF!</v>
      </c>
      <c r="AX65" s="2" t="e">
        <f>#REF!/SUM(#REF!)*'E03'!U65</f>
        <v>#REF!</v>
      </c>
      <c r="AY65" s="2" t="e">
        <f>#REF!/SUM(#REF!)*'E03'!V65</f>
        <v>#REF!</v>
      </c>
      <c r="AZ65" s="2" t="e">
        <f>#REF!/SUM(#REF!)*'E03'!W65</f>
        <v>#REF!</v>
      </c>
      <c r="BA65" s="2" t="e">
        <f>#REF!/SUM(#REF!)*'E03'!X65</f>
        <v>#REF!</v>
      </c>
      <c r="BB65" s="2" t="e">
        <f>#REF!/SUM(#REF!)*'E03'!Y65</f>
        <v>#REF!</v>
      </c>
      <c r="BC65" s="2" t="e">
        <f>#REF!/SUM(#REF!)*'E03'!Z65</f>
        <v>#REF!</v>
      </c>
      <c r="BD65" s="2" t="e">
        <f>#REF!/SUM(#REF!)*'E03'!AA65</f>
        <v>#REF!</v>
      </c>
      <c r="BE65" s="2" t="e">
        <f>#REF!/SUM(#REF!)*'E03'!AB65</f>
        <v>#REF!</v>
      </c>
      <c r="BF65" s="2" t="e">
        <f>#REF!/SUM(#REF!)*'E03'!AC65</f>
        <v>#REF!</v>
      </c>
      <c r="BH65" s="8" t="e">
        <f t="shared" si="0"/>
        <v>#REF!</v>
      </c>
    </row>
    <row r="66" spans="1:60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E66" s="1" t="s">
        <v>177</v>
      </c>
      <c r="AF66" s="2" t="e">
        <f>#REF!/SUM(#REF!)*'E03'!C66</f>
        <v>#REF!</v>
      </c>
      <c r="AG66" s="2" t="e">
        <f>#REF!/SUM(#REF!)*'E03'!D66</f>
        <v>#REF!</v>
      </c>
      <c r="AH66" s="2" t="e">
        <f>#REF!/SUM(#REF!)*'E03'!E66</f>
        <v>#REF!</v>
      </c>
      <c r="AI66" s="2" t="e">
        <f>#REF!/SUM(#REF!)*'E03'!F66</f>
        <v>#REF!</v>
      </c>
      <c r="AJ66" s="2" t="e">
        <f>#REF!/SUM(#REF!)*'E03'!G66</f>
        <v>#REF!</v>
      </c>
      <c r="AK66" s="2" t="e">
        <f>#REF!/SUM(#REF!)*'E03'!H66</f>
        <v>#REF!</v>
      </c>
      <c r="AL66" s="2" t="e">
        <f>#REF!/SUM(#REF!)*'E03'!I66</f>
        <v>#REF!</v>
      </c>
      <c r="AM66" s="2" t="e">
        <f>#REF!/SUM(#REF!)*'E03'!J66</f>
        <v>#REF!</v>
      </c>
      <c r="AN66" s="2" t="e">
        <f>#REF!/SUM(#REF!)*'E03'!K66</f>
        <v>#REF!</v>
      </c>
      <c r="AO66" s="2" t="e">
        <f>#REF!/SUM(#REF!)*'E03'!L66</f>
        <v>#REF!</v>
      </c>
      <c r="AP66" s="2" t="e">
        <f>#REF!/SUM(#REF!)*'E03'!M66</f>
        <v>#REF!</v>
      </c>
      <c r="AQ66" s="2" t="e">
        <f>#REF!/SUM(#REF!)*'E03'!N66</f>
        <v>#REF!</v>
      </c>
      <c r="AR66" s="2" t="e">
        <f>#REF!/SUM(#REF!)*'E03'!O66</f>
        <v>#REF!</v>
      </c>
      <c r="AS66" s="2" t="e">
        <f>#REF!/SUM(#REF!)*'E03'!P66</f>
        <v>#REF!</v>
      </c>
      <c r="AT66" s="2" t="e">
        <f>#REF!/SUM(#REF!)*'E03'!Q66</f>
        <v>#REF!</v>
      </c>
      <c r="AU66" s="2" t="e">
        <f>#REF!/SUM(#REF!)*'E03'!R66</f>
        <v>#REF!</v>
      </c>
      <c r="AV66" s="2" t="e">
        <f>#REF!/SUM(#REF!)*'E03'!S66</f>
        <v>#REF!</v>
      </c>
      <c r="AW66" s="2" t="e">
        <f>#REF!/SUM(#REF!)*'E03'!T66</f>
        <v>#REF!</v>
      </c>
      <c r="AX66" s="2" t="e">
        <f>#REF!/SUM(#REF!)*'E03'!U66</f>
        <v>#REF!</v>
      </c>
      <c r="AY66" s="2" t="e">
        <f>#REF!/SUM(#REF!)*'E03'!V66</f>
        <v>#REF!</v>
      </c>
      <c r="AZ66" s="2" t="e">
        <f>#REF!/SUM(#REF!)*'E03'!W66</f>
        <v>#REF!</v>
      </c>
      <c r="BA66" s="2" t="e">
        <f>#REF!/SUM(#REF!)*'E03'!X66</f>
        <v>#REF!</v>
      </c>
      <c r="BB66" s="2" t="e">
        <f>#REF!/SUM(#REF!)*'E03'!Y66</f>
        <v>#REF!</v>
      </c>
      <c r="BC66" s="2" t="e">
        <f>#REF!/SUM(#REF!)*'E03'!Z66</f>
        <v>#REF!</v>
      </c>
      <c r="BD66" s="2" t="e">
        <f>#REF!/SUM(#REF!)*'E03'!AA66</f>
        <v>#REF!</v>
      </c>
      <c r="BE66" s="2" t="e">
        <f>#REF!/SUM(#REF!)*'E03'!AB66</f>
        <v>#REF!</v>
      </c>
      <c r="BF66" s="2" t="e">
        <f>#REF!/SUM(#REF!)*'E03'!AC66</f>
        <v>#REF!</v>
      </c>
      <c r="BH66" s="8" t="e">
        <f t="shared" si="0"/>
        <v>#REF!</v>
      </c>
    </row>
    <row r="67" spans="1:60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E67" s="1" t="s">
        <v>179</v>
      </c>
      <c r="AF67" s="2" t="e">
        <f>#REF!/SUM(#REF!)*'E03'!C67</f>
        <v>#REF!</v>
      </c>
      <c r="AG67" s="2" t="e">
        <f>#REF!/SUM(#REF!)*'E03'!D67</f>
        <v>#REF!</v>
      </c>
      <c r="AH67" s="2" t="e">
        <f>#REF!/SUM(#REF!)*'E03'!E67</f>
        <v>#REF!</v>
      </c>
      <c r="AI67" s="2" t="e">
        <f>#REF!/SUM(#REF!)*'E03'!F67</f>
        <v>#REF!</v>
      </c>
      <c r="AJ67" s="2" t="e">
        <f>#REF!/SUM(#REF!)*'E03'!G67</f>
        <v>#REF!</v>
      </c>
      <c r="AK67" s="2" t="e">
        <f>#REF!/SUM(#REF!)*'E03'!H67</f>
        <v>#REF!</v>
      </c>
      <c r="AL67" s="2" t="e">
        <f>#REF!/SUM(#REF!)*'E03'!I67</f>
        <v>#REF!</v>
      </c>
      <c r="AM67" s="2" t="e">
        <f>#REF!/SUM(#REF!)*'E03'!J67</f>
        <v>#REF!</v>
      </c>
      <c r="AN67" s="2" t="e">
        <f>#REF!/SUM(#REF!)*'E03'!K67</f>
        <v>#REF!</v>
      </c>
      <c r="AO67" s="2" t="e">
        <f>#REF!/SUM(#REF!)*'E03'!L67</f>
        <v>#REF!</v>
      </c>
      <c r="AP67" s="2" t="e">
        <f>#REF!/SUM(#REF!)*'E03'!M67</f>
        <v>#REF!</v>
      </c>
      <c r="AQ67" s="2" t="e">
        <f>#REF!/SUM(#REF!)*'E03'!N67</f>
        <v>#REF!</v>
      </c>
      <c r="AR67" s="2" t="e">
        <f>#REF!/SUM(#REF!)*'E03'!O67</f>
        <v>#REF!</v>
      </c>
      <c r="AS67" s="2" t="e">
        <f>#REF!/SUM(#REF!)*'E03'!P67</f>
        <v>#REF!</v>
      </c>
      <c r="AT67" s="2" t="e">
        <f>#REF!/SUM(#REF!)*'E03'!Q67</f>
        <v>#REF!</v>
      </c>
      <c r="AU67" s="2" t="e">
        <f>#REF!/SUM(#REF!)*'E03'!R67</f>
        <v>#REF!</v>
      </c>
      <c r="AV67" s="2" t="e">
        <f>#REF!/SUM(#REF!)*'E03'!S67</f>
        <v>#REF!</v>
      </c>
      <c r="AW67" s="2" t="e">
        <f>#REF!/SUM(#REF!)*'E03'!T67</f>
        <v>#REF!</v>
      </c>
      <c r="AX67" s="2" t="e">
        <f>#REF!/SUM(#REF!)*'E03'!U67</f>
        <v>#REF!</v>
      </c>
      <c r="AY67" s="2" t="e">
        <f>#REF!/SUM(#REF!)*'E03'!V67</f>
        <v>#REF!</v>
      </c>
      <c r="AZ67" s="2" t="e">
        <f>#REF!/SUM(#REF!)*'E03'!W67</f>
        <v>#REF!</v>
      </c>
      <c r="BA67" s="2" t="e">
        <f>#REF!/SUM(#REF!)*'E03'!X67</f>
        <v>#REF!</v>
      </c>
      <c r="BB67" s="2" t="e">
        <f>#REF!/SUM(#REF!)*'E03'!Y67</f>
        <v>#REF!</v>
      </c>
      <c r="BC67" s="2" t="e">
        <f>#REF!/SUM(#REF!)*'E03'!Z67</f>
        <v>#REF!</v>
      </c>
      <c r="BD67" s="2" t="e">
        <f>#REF!/SUM(#REF!)*'E03'!AA67</f>
        <v>#REF!</v>
      </c>
      <c r="BE67" s="2" t="e">
        <f>#REF!/SUM(#REF!)*'E03'!AB67</f>
        <v>#REF!</v>
      </c>
      <c r="BF67" s="2" t="e">
        <f>#REF!/SUM(#REF!)*'E03'!AC67</f>
        <v>#REF!</v>
      </c>
      <c r="BH67" s="8" t="e">
        <f t="shared" si="0"/>
        <v>#REF!</v>
      </c>
    </row>
    <row r="68" spans="1:60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E68" s="1" t="s">
        <v>181</v>
      </c>
      <c r="AF68" s="2" t="e">
        <f>#REF!/SUM(#REF!)*'E03'!C68</f>
        <v>#REF!</v>
      </c>
      <c r="AG68" s="2" t="e">
        <f>#REF!/SUM(#REF!)*'E03'!D68</f>
        <v>#REF!</v>
      </c>
      <c r="AH68" s="2" t="e">
        <f>#REF!/SUM(#REF!)*'E03'!E68</f>
        <v>#REF!</v>
      </c>
      <c r="AI68" s="2" t="e">
        <f>#REF!/SUM(#REF!)*'E03'!F68</f>
        <v>#REF!</v>
      </c>
      <c r="AJ68" s="2" t="e">
        <f>#REF!/SUM(#REF!)*'E03'!G68</f>
        <v>#REF!</v>
      </c>
      <c r="AK68" s="2" t="e">
        <f>#REF!/SUM(#REF!)*'E03'!H68</f>
        <v>#REF!</v>
      </c>
      <c r="AL68" s="2" t="e">
        <f>#REF!/SUM(#REF!)*'E03'!I68</f>
        <v>#REF!</v>
      </c>
      <c r="AM68" s="2" t="e">
        <f>#REF!/SUM(#REF!)*'E03'!J68</f>
        <v>#REF!</v>
      </c>
      <c r="AN68" s="2" t="e">
        <f>#REF!/SUM(#REF!)*'E03'!K68</f>
        <v>#REF!</v>
      </c>
      <c r="AO68" s="2" t="e">
        <f>#REF!/SUM(#REF!)*'E03'!L68</f>
        <v>#REF!</v>
      </c>
      <c r="AP68" s="2" t="e">
        <f>#REF!/SUM(#REF!)*'E03'!M68</f>
        <v>#REF!</v>
      </c>
      <c r="AQ68" s="2" t="e">
        <f>#REF!/SUM(#REF!)*'E03'!N68</f>
        <v>#REF!</v>
      </c>
      <c r="AR68" s="2" t="e">
        <f>#REF!/SUM(#REF!)*'E03'!O68</f>
        <v>#REF!</v>
      </c>
      <c r="AS68" s="2" t="e">
        <f>#REF!/SUM(#REF!)*'E03'!P68</f>
        <v>#REF!</v>
      </c>
      <c r="AT68" s="2" t="e">
        <f>#REF!/SUM(#REF!)*'E03'!Q68</f>
        <v>#REF!</v>
      </c>
      <c r="AU68" s="2" t="e">
        <f>#REF!/SUM(#REF!)*'E03'!R68</f>
        <v>#REF!</v>
      </c>
      <c r="AV68" s="2" t="e">
        <f>#REF!/SUM(#REF!)*'E03'!S68</f>
        <v>#REF!</v>
      </c>
      <c r="AW68" s="2" t="e">
        <f>#REF!/SUM(#REF!)*'E03'!T68</f>
        <v>#REF!</v>
      </c>
      <c r="AX68" s="2" t="e">
        <f>#REF!/SUM(#REF!)*'E03'!U68</f>
        <v>#REF!</v>
      </c>
      <c r="AY68" s="2" t="e">
        <f>#REF!/SUM(#REF!)*'E03'!V68</f>
        <v>#REF!</v>
      </c>
      <c r="AZ68" s="2" t="e">
        <f>#REF!/SUM(#REF!)*'E03'!W68</f>
        <v>#REF!</v>
      </c>
      <c r="BA68" s="2" t="e">
        <f>#REF!/SUM(#REF!)*'E03'!X68</f>
        <v>#REF!</v>
      </c>
      <c r="BB68" s="2" t="e">
        <f>#REF!/SUM(#REF!)*'E03'!Y68</f>
        <v>#REF!</v>
      </c>
      <c r="BC68" s="2" t="e">
        <f>#REF!/SUM(#REF!)*'E03'!Z68</f>
        <v>#REF!</v>
      </c>
      <c r="BD68" s="2" t="e">
        <f>#REF!/SUM(#REF!)*'E03'!AA68</f>
        <v>#REF!</v>
      </c>
      <c r="BE68" s="2" t="e">
        <f>#REF!/SUM(#REF!)*'E03'!AB68</f>
        <v>#REF!</v>
      </c>
      <c r="BF68" s="2" t="e">
        <f>#REF!/SUM(#REF!)*'E03'!AC68</f>
        <v>#REF!</v>
      </c>
      <c r="BH68" s="8" t="e">
        <f t="shared" si="0"/>
        <v>#REF!</v>
      </c>
    </row>
    <row r="69" spans="1:60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E69" s="1" t="s">
        <v>183</v>
      </c>
      <c r="AF69" s="2" t="e">
        <f>#REF!/SUM(#REF!)*'E03'!C69</f>
        <v>#REF!</v>
      </c>
      <c r="AG69" s="2" t="e">
        <f>#REF!/SUM(#REF!)*'E03'!D69</f>
        <v>#REF!</v>
      </c>
      <c r="AH69" s="2" t="e">
        <f>#REF!/SUM(#REF!)*'E03'!E69</f>
        <v>#REF!</v>
      </c>
      <c r="AI69" s="2" t="e">
        <f>#REF!/SUM(#REF!)*'E03'!F69</f>
        <v>#REF!</v>
      </c>
      <c r="AJ69" s="2" t="e">
        <f>#REF!/SUM(#REF!)*'E03'!G69</f>
        <v>#REF!</v>
      </c>
      <c r="AK69" s="2" t="e">
        <f>#REF!/SUM(#REF!)*'E03'!H69</f>
        <v>#REF!</v>
      </c>
      <c r="AL69" s="2" t="e">
        <f>#REF!/SUM(#REF!)*'E03'!I69</f>
        <v>#REF!</v>
      </c>
      <c r="AM69" s="2" t="e">
        <f>#REF!/SUM(#REF!)*'E03'!J69</f>
        <v>#REF!</v>
      </c>
      <c r="AN69" s="2" t="e">
        <f>#REF!/SUM(#REF!)*'E03'!K69</f>
        <v>#REF!</v>
      </c>
      <c r="AO69" s="2" t="e">
        <f>#REF!/SUM(#REF!)*'E03'!L69</f>
        <v>#REF!</v>
      </c>
      <c r="AP69" s="2" t="e">
        <f>#REF!/SUM(#REF!)*'E03'!M69</f>
        <v>#REF!</v>
      </c>
      <c r="AQ69" s="2" t="e">
        <f>#REF!/SUM(#REF!)*'E03'!N69</f>
        <v>#REF!</v>
      </c>
      <c r="AR69" s="2" t="e">
        <f>#REF!/SUM(#REF!)*'E03'!O69</f>
        <v>#REF!</v>
      </c>
      <c r="AS69" s="2" t="e">
        <f>#REF!/SUM(#REF!)*'E03'!P69</f>
        <v>#REF!</v>
      </c>
      <c r="AT69" s="2" t="e">
        <f>#REF!/SUM(#REF!)*'E03'!Q69</f>
        <v>#REF!</v>
      </c>
      <c r="AU69" s="2" t="e">
        <f>#REF!/SUM(#REF!)*'E03'!R69</f>
        <v>#REF!</v>
      </c>
      <c r="AV69" s="2" t="e">
        <f>#REF!/SUM(#REF!)*'E03'!S69</f>
        <v>#REF!</v>
      </c>
      <c r="AW69" s="2" t="e">
        <f>#REF!/SUM(#REF!)*'E03'!T69</f>
        <v>#REF!</v>
      </c>
      <c r="AX69" s="2" t="e">
        <f>#REF!/SUM(#REF!)*'E03'!U69</f>
        <v>#REF!</v>
      </c>
      <c r="AY69" s="2" t="e">
        <f>#REF!/SUM(#REF!)*'E03'!V69</f>
        <v>#REF!</v>
      </c>
      <c r="AZ69" s="2" t="e">
        <f>#REF!/SUM(#REF!)*'E03'!W69</f>
        <v>#REF!</v>
      </c>
      <c r="BA69" s="2" t="e">
        <f>#REF!/SUM(#REF!)*'E03'!X69</f>
        <v>#REF!</v>
      </c>
      <c r="BB69" s="2" t="e">
        <f>#REF!/SUM(#REF!)*'E03'!Y69</f>
        <v>#REF!</v>
      </c>
      <c r="BC69" s="2" t="e">
        <f>#REF!/SUM(#REF!)*'E03'!Z69</f>
        <v>#REF!</v>
      </c>
      <c r="BD69" s="2" t="e">
        <f>#REF!/SUM(#REF!)*'E03'!AA69</f>
        <v>#REF!</v>
      </c>
      <c r="BE69" s="2" t="e">
        <f>#REF!/SUM(#REF!)*'E03'!AB69</f>
        <v>#REF!</v>
      </c>
      <c r="BF69" s="2" t="e">
        <f>#REF!/SUM(#REF!)*'E03'!AC69</f>
        <v>#REF!</v>
      </c>
      <c r="BH69" s="8" t="e">
        <f t="shared" si="0"/>
        <v>#REF!</v>
      </c>
    </row>
    <row r="70" spans="1:60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E70" s="1" t="s">
        <v>185</v>
      </c>
      <c r="AF70" s="2" t="e">
        <f>#REF!/SUM(#REF!)*'E03'!C70</f>
        <v>#REF!</v>
      </c>
      <c r="AG70" s="2" t="e">
        <f>#REF!/SUM(#REF!)*'E03'!D70</f>
        <v>#REF!</v>
      </c>
      <c r="AH70" s="2" t="e">
        <f>#REF!/SUM(#REF!)*'E03'!E70</f>
        <v>#REF!</v>
      </c>
      <c r="AI70" s="2" t="e">
        <f>#REF!/SUM(#REF!)*'E03'!F70</f>
        <v>#REF!</v>
      </c>
      <c r="AJ70" s="2" t="e">
        <f>#REF!/SUM(#REF!)*'E03'!G70</f>
        <v>#REF!</v>
      </c>
      <c r="AK70" s="2" t="e">
        <f>#REF!/SUM(#REF!)*'E03'!H70</f>
        <v>#REF!</v>
      </c>
      <c r="AL70" s="2" t="e">
        <f>#REF!/SUM(#REF!)*'E03'!I70</f>
        <v>#REF!</v>
      </c>
      <c r="AM70" s="2" t="e">
        <f>#REF!/SUM(#REF!)*'E03'!J70</f>
        <v>#REF!</v>
      </c>
      <c r="AN70" s="2" t="e">
        <f>#REF!/SUM(#REF!)*'E03'!K70</f>
        <v>#REF!</v>
      </c>
      <c r="AO70" s="2" t="e">
        <f>#REF!/SUM(#REF!)*'E03'!L70</f>
        <v>#REF!</v>
      </c>
      <c r="AP70" s="2" t="e">
        <f>#REF!/SUM(#REF!)*'E03'!M70</f>
        <v>#REF!</v>
      </c>
      <c r="AQ70" s="2" t="e">
        <f>#REF!/SUM(#REF!)*'E03'!N70</f>
        <v>#REF!</v>
      </c>
      <c r="AR70" s="2" t="e">
        <f>#REF!/SUM(#REF!)*'E03'!O70</f>
        <v>#REF!</v>
      </c>
      <c r="AS70" s="2" t="e">
        <f>#REF!/SUM(#REF!)*'E03'!P70</f>
        <v>#REF!</v>
      </c>
      <c r="AT70" s="2" t="e">
        <f>#REF!/SUM(#REF!)*'E03'!Q70</f>
        <v>#REF!</v>
      </c>
      <c r="AU70" s="2" t="e">
        <f>#REF!/SUM(#REF!)*'E03'!R70</f>
        <v>#REF!</v>
      </c>
      <c r="AV70" s="2" t="e">
        <f>#REF!/SUM(#REF!)*'E03'!S70</f>
        <v>#REF!</v>
      </c>
      <c r="AW70" s="2" t="e">
        <f>#REF!/SUM(#REF!)*'E03'!T70</f>
        <v>#REF!</v>
      </c>
      <c r="AX70" s="2" t="e">
        <f>#REF!/SUM(#REF!)*'E03'!U70</f>
        <v>#REF!</v>
      </c>
      <c r="AY70" s="2" t="e">
        <f>#REF!/SUM(#REF!)*'E03'!V70</f>
        <v>#REF!</v>
      </c>
      <c r="AZ70" s="2" t="e">
        <f>#REF!/SUM(#REF!)*'E03'!W70</f>
        <v>#REF!</v>
      </c>
      <c r="BA70" s="2" t="e">
        <f>#REF!/SUM(#REF!)*'E03'!X70</f>
        <v>#REF!</v>
      </c>
      <c r="BB70" s="2" t="e">
        <f>#REF!/SUM(#REF!)*'E03'!Y70</f>
        <v>#REF!</v>
      </c>
      <c r="BC70" s="2" t="e">
        <f>#REF!/SUM(#REF!)*'E03'!Z70</f>
        <v>#REF!</v>
      </c>
      <c r="BD70" s="2" t="e">
        <f>#REF!/SUM(#REF!)*'E03'!AA70</f>
        <v>#REF!</v>
      </c>
      <c r="BE70" s="2" t="e">
        <f>#REF!/SUM(#REF!)*'E03'!AB70</f>
        <v>#REF!</v>
      </c>
      <c r="BF70" s="2" t="e">
        <f>#REF!/SUM(#REF!)*'E03'!AC70</f>
        <v>#REF!</v>
      </c>
      <c r="BH70" s="8" t="e">
        <f t="shared" si="0"/>
        <v>#REF!</v>
      </c>
    </row>
    <row r="71" spans="1:60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E71" s="1" t="s">
        <v>187</v>
      </c>
      <c r="AF71" s="2" t="e">
        <f>#REF!/SUM(#REF!)*'E03'!C71</f>
        <v>#REF!</v>
      </c>
      <c r="AG71" s="2" t="e">
        <f>#REF!/SUM(#REF!)*'E03'!D71</f>
        <v>#REF!</v>
      </c>
      <c r="AH71" s="2" t="e">
        <f>#REF!/SUM(#REF!)*'E03'!E71</f>
        <v>#REF!</v>
      </c>
      <c r="AI71" s="2" t="e">
        <f>#REF!/SUM(#REF!)*'E03'!F71</f>
        <v>#REF!</v>
      </c>
      <c r="AJ71" s="2" t="e">
        <f>#REF!/SUM(#REF!)*'E03'!G71</f>
        <v>#REF!</v>
      </c>
      <c r="AK71" s="2" t="e">
        <f>#REF!/SUM(#REF!)*'E03'!H71</f>
        <v>#REF!</v>
      </c>
      <c r="AL71" s="2" t="e">
        <f>#REF!/SUM(#REF!)*'E03'!I71</f>
        <v>#REF!</v>
      </c>
      <c r="AM71" s="2" t="e">
        <f>#REF!/SUM(#REF!)*'E03'!J71</f>
        <v>#REF!</v>
      </c>
      <c r="AN71" s="2" t="e">
        <f>#REF!/SUM(#REF!)*'E03'!K71</f>
        <v>#REF!</v>
      </c>
      <c r="AO71" s="2" t="e">
        <f>#REF!/SUM(#REF!)*'E03'!L71</f>
        <v>#REF!</v>
      </c>
      <c r="AP71" s="2" t="e">
        <f>#REF!/SUM(#REF!)*'E03'!M71</f>
        <v>#REF!</v>
      </c>
      <c r="AQ71" s="2" t="e">
        <f>#REF!/SUM(#REF!)*'E03'!N71</f>
        <v>#REF!</v>
      </c>
      <c r="AR71" s="2" t="e">
        <f>#REF!/SUM(#REF!)*'E03'!O71</f>
        <v>#REF!</v>
      </c>
      <c r="AS71" s="2" t="e">
        <f>#REF!/SUM(#REF!)*'E03'!P71</f>
        <v>#REF!</v>
      </c>
      <c r="AT71" s="2" t="e">
        <f>#REF!/SUM(#REF!)*'E03'!Q71</f>
        <v>#REF!</v>
      </c>
      <c r="AU71" s="2" t="e">
        <f>#REF!/SUM(#REF!)*'E03'!R71</f>
        <v>#REF!</v>
      </c>
      <c r="AV71" s="2" t="e">
        <f>#REF!/SUM(#REF!)*'E03'!S71</f>
        <v>#REF!</v>
      </c>
      <c r="AW71" s="2" t="e">
        <f>#REF!/SUM(#REF!)*'E03'!T71</f>
        <v>#REF!</v>
      </c>
      <c r="AX71" s="2" t="e">
        <f>#REF!/SUM(#REF!)*'E03'!U71</f>
        <v>#REF!</v>
      </c>
      <c r="AY71" s="2" t="e">
        <f>#REF!/SUM(#REF!)*'E03'!V71</f>
        <v>#REF!</v>
      </c>
      <c r="AZ71" s="2" t="e">
        <f>#REF!/SUM(#REF!)*'E03'!W71</f>
        <v>#REF!</v>
      </c>
      <c r="BA71" s="2" t="e">
        <f>#REF!/SUM(#REF!)*'E03'!X71</f>
        <v>#REF!</v>
      </c>
      <c r="BB71" s="2" t="e">
        <f>#REF!/SUM(#REF!)*'E03'!Y71</f>
        <v>#REF!</v>
      </c>
      <c r="BC71" s="2" t="e">
        <f>#REF!/SUM(#REF!)*'E03'!Z71</f>
        <v>#REF!</v>
      </c>
      <c r="BD71" s="2" t="e">
        <f>#REF!/SUM(#REF!)*'E03'!AA71</f>
        <v>#REF!</v>
      </c>
      <c r="BE71" s="2" t="e">
        <f>#REF!/SUM(#REF!)*'E03'!AB71</f>
        <v>#REF!</v>
      </c>
      <c r="BF71" s="2" t="e">
        <f>#REF!/SUM(#REF!)*'E03'!AC71</f>
        <v>#REF!</v>
      </c>
      <c r="BH71" s="8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E72" s="1" t="s">
        <v>189</v>
      </c>
      <c r="AF72" s="2" t="e">
        <f>#REF!/SUM(#REF!)*'E03'!C72</f>
        <v>#REF!</v>
      </c>
      <c r="AG72" s="2" t="e">
        <f>#REF!/SUM(#REF!)*'E03'!D72</f>
        <v>#REF!</v>
      </c>
      <c r="AH72" s="2" t="e">
        <f>#REF!/SUM(#REF!)*'E03'!E72</f>
        <v>#REF!</v>
      </c>
      <c r="AI72" s="2" t="e">
        <f>#REF!/SUM(#REF!)*'E03'!F72</f>
        <v>#REF!</v>
      </c>
      <c r="AJ72" s="2" t="e">
        <f>#REF!/SUM(#REF!)*'E03'!G72</f>
        <v>#REF!</v>
      </c>
      <c r="AK72" s="2" t="e">
        <f>#REF!/SUM(#REF!)*'E03'!H72</f>
        <v>#REF!</v>
      </c>
      <c r="AL72" s="2" t="e">
        <f>#REF!/SUM(#REF!)*'E03'!I72</f>
        <v>#REF!</v>
      </c>
      <c r="AM72" s="2" t="e">
        <f>#REF!/SUM(#REF!)*'E03'!J72</f>
        <v>#REF!</v>
      </c>
      <c r="AN72" s="2" t="e">
        <f>#REF!/SUM(#REF!)*'E03'!K72</f>
        <v>#REF!</v>
      </c>
      <c r="AO72" s="2" t="e">
        <f>#REF!/SUM(#REF!)*'E03'!L72</f>
        <v>#REF!</v>
      </c>
      <c r="AP72" s="2" t="e">
        <f>#REF!/SUM(#REF!)*'E03'!M72</f>
        <v>#REF!</v>
      </c>
      <c r="AQ72" s="2" t="e">
        <f>#REF!/SUM(#REF!)*'E03'!N72</f>
        <v>#REF!</v>
      </c>
      <c r="AR72" s="2" t="e">
        <f>#REF!/SUM(#REF!)*'E03'!O72</f>
        <v>#REF!</v>
      </c>
      <c r="AS72" s="2" t="e">
        <f>#REF!/SUM(#REF!)*'E03'!P72</f>
        <v>#REF!</v>
      </c>
      <c r="AT72" s="2" t="e">
        <f>#REF!/SUM(#REF!)*'E03'!Q72</f>
        <v>#REF!</v>
      </c>
      <c r="AU72" s="2" t="e">
        <f>#REF!/SUM(#REF!)*'E03'!R72</f>
        <v>#REF!</v>
      </c>
      <c r="AV72" s="2" t="e">
        <f>#REF!/SUM(#REF!)*'E03'!S72</f>
        <v>#REF!</v>
      </c>
      <c r="AW72" s="2" t="e">
        <f>#REF!/SUM(#REF!)*'E03'!T72</f>
        <v>#REF!</v>
      </c>
      <c r="AX72" s="2" t="e">
        <f>#REF!/SUM(#REF!)*'E03'!U72</f>
        <v>#REF!</v>
      </c>
      <c r="AY72" s="2" t="e">
        <f>#REF!/SUM(#REF!)*'E03'!V72</f>
        <v>#REF!</v>
      </c>
      <c r="AZ72" s="2" t="e">
        <f>#REF!/SUM(#REF!)*'E03'!W72</f>
        <v>#REF!</v>
      </c>
      <c r="BA72" s="2" t="e">
        <f>#REF!/SUM(#REF!)*'E03'!X72</f>
        <v>#REF!</v>
      </c>
      <c r="BB72" s="2" t="e">
        <f>#REF!/SUM(#REF!)*'E03'!Y72</f>
        <v>#REF!</v>
      </c>
      <c r="BC72" s="2" t="e">
        <f>#REF!/SUM(#REF!)*'E03'!Z72</f>
        <v>#REF!</v>
      </c>
      <c r="BD72" s="2" t="e">
        <f>#REF!/SUM(#REF!)*'E03'!AA72</f>
        <v>#REF!</v>
      </c>
      <c r="BE72" s="2" t="e">
        <f>#REF!/SUM(#REF!)*'E03'!AB72</f>
        <v>#REF!</v>
      </c>
      <c r="BF72" s="2" t="e">
        <f>#REF!/SUM(#REF!)*'E03'!AC72</f>
        <v>#REF!</v>
      </c>
      <c r="BH72" s="8" t="e">
        <f t="shared" si="1"/>
        <v>#REF!</v>
      </c>
    </row>
    <row r="73" spans="1:60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E73" s="1" t="s">
        <v>191</v>
      </c>
      <c r="AF73" s="2" t="e">
        <f>#REF!/SUM(#REF!)*'E03'!C73</f>
        <v>#REF!</v>
      </c>
      <c r="AG73" s="2" t="e">
        <f>#REF!/SUM(#REF!)*'E03'!D73</f>
        <v>#REF!</v>
      </c>
      <c r="AH73" s="2" t="e">
        <f>#REF!/SUM(#REF!)*'E03'!E73</f>
        <v>#REF!</v>
      </c>
      <c r="AI73" s="2" t="e">
        <f>#REF!/SUM(#REF!)*'E03'!F73</f>
        <v>#REF!</v>
      </c>
      <c r="AJ73" s="2" t="e">
        <f>#REF!/SUM(#REF!)*'E03'!G73</f>
        <v>#REF!</v>
      </c>
      <c r="AK73" s="2" t="e">
        <f>#REF!/SUM(#REF!)*'E03'!H73</f>
        <v>#REF!</v>
      </c>
      <c r="AL73" s="2" t="e">
        <f>#REF!/SUM(#REF!)*'E03'!I73</f>
        <v>#REF!</v>
      </c>
      <c r="AM73" s="2" t="e">
        <f>#REF!/SUM(#REF!)*'E03'!J73</f>
        <v>#REF!</v>
      </c>
      <c r="AN73" s="2" t="e">
        <f>#REF!/SUM(#REF!)*'E03'!K73</f>
        <v>#REF!</v>
      </c>
      <c r="AO73" s="2" t="e">
        <f>#REF!/SUM(#REF!)*'E03'!L73</f>
        <v>#REF!</v>
      </c>
      <c r="AP73" s="2" t="e">
        <f>#REF!/SUM(#REF!)*'E03'!M73</f>
        <v>#REF!</v>
      </c>
      <c r="AQ73" s="2" t="e">
        <f>#REF!/SUM(#REF!)*'E03'!N73</f>
        <v>#REF!</v>
      </c>
      <c r="AR73" s="2" t="e">
        <f>#REF!/SUM(#REF!)*'E03'!O73</f>
        <v>#REF!</v>
      </c>
      <c r="AS73" s="2" t="e">
        <f>#REF!/SUM(#REF!)*'E03'!P73</f>
        <v>#REF!</v>
      </c>
      <c r="AT73" s="2" t="e">
        <f>#REF!/SUM(#REF!)*'E03'!Q73</f>
        <v>#REF!</v>
      </c>
      <c r="AU73" s="2" t="e">
        <f>#REF!/SUM(#REF!)*'E03'!R73</f>
        <v>#REF!</v>
      </c>
      <c r="AV73" s="2" t="e">
        <f>#REF!/SUM(#REF!)*'E03'!S73</f>
        <v>#REF!</v>
      </c>
      <c r="AW73" s="2" t="e">
        <f>#REF!/SUM(#REF!)*'E03'!T73</f>
        <v>#REF!</v>
      </c>
      <c r="AX73" s="2" t="e">
        <f>#REF!/SUM(#REF!)*'E03'!U73</f>
        <v>#REF!</v>
      </c>
      <c r="AY73" s="2" t="e">
        <f>#REF!/SUM(#REF!)*'E03'!V73</f>
        <v>#REF!</v>
      </c>
      <c r="AZ73" s="2" t="e">
        <f>#REF!/SUM(#REF!)*'E03'!W73</f>
        <v>#REF!</v>
      </c>
      <c r="BA73" s="2" t="e">
        <f>#REF!/SUM(#REF!)*'E03'!X73</f>
        <v>#REF!</v>
      </c>
      <c r="BB73" s="2" t="e">
        <f>#REF!/SUM(#REF!)*'E03'!Y73</f>
        <v>#REF!</v>
      </c>
      <c r="BC73" s="2" t="e">
        <f>#REF!/SUM(#REF!)*'E03'!Z73</f>
        <v>#REF!</v>
      </c>
      <c r="BD73" s="2" t="e">
        <f>#REF!/SUM(#REF!)*'E03'!AA73</f>
        <v>#REF!</v>
      </c>
      <c r="BE73" s="2" t="e">
        <f>#REF!/SUM(#REF!)*'E03'!AB73</f>
        <v>#REF!</v>
      </c>
      <c r="BF73" s="2" t="e">
        <f>#REF!/SUM(#REF!)*'E03'!AC73</f>
        <v>#REF!</v>
      </c>
      <c r="BH73" s="8" t="e">
        <f t="shared" si="1"/>
        <v>#REF!</v>
      </c>
    </row>
    <row r="74" spans="1:60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E74" s="1" t="s">
        <v>193</v>
      </c>
      <c r="AF74" s="2" t="e">
        <f>#REF!/SUM(#REF!)*'E03'!C74</f>
        <v>#REF!</v>
      </c>
      <c r="AG74" s="2" t="e">
        <f>#REF!/SUM(#REF!)*'E03'!D74</f>
        <v>#REF!</v>
      </c>
      <c r="AH74" s="2" t="e">
        <f>#REF!/SUM(#REF!)*'E03'!E74</f>
        <v>#REF!</v>
      </c>
      <c r="AI74" s="2" t="e">
        <f>#REF!/SUM(#REF!)*'E03'!F74</f>
        <v>#REF!</v>
      </c>
      <c r="AJ74" s="2" t="e">
        <f>#REF!/SUM(#REF!)*'E03'!G74</f>
        <v>#REF!</v>
      </c>
      <c r="AK74" s="2" t="e">
        <f>#REF!/SUM(#REF!)*'E03'!H74</f>
        <v>#REF!</v>
      </c>
      <c r="AL74" s="2" t="e">
        <f>#REF!/SUM(#REF!)*'E03'!I74</f>
        <v>#REF!</v>
      </c>
      <c r="AM74" s="2" t="e">
        <f>#REF!/SUM(#REF!)*'E03'!J74</f>
        <v>#REF!</v>
      </c>
      <c r="AN74" s="2" t="e">
        <f>#REF!/SUM(#REF!)*'E03'!K74</f>
        <v>#REF!</v>
      </c>
      <c r="AO74" s="2" t="e">
        <f>#REF!/SUM(#REF!)*'E03'!L74</f>
        <v>#REF!</v>
      </c>
      <c r="AP74" s="2" t="e">
        <f>#REF!/SUM(#REF!)*'E03'!M74</f>
        <v>#REF!</v>
      </c>
      <c r="AQ74" s="2" t="e">
        <f>#REF!/SUM(#REF!)*'E03'!N74</f>
        <v>#REF!</v>
      </c>
      <c r="AR74" s="2" t="e">
        <f>#REF!/SUM(#REF!)*'E03'!O74</f>
        <v>#REF!</v>
      </c>
      <c r="AS74" s="2" t="e">
        <f>#REF!/SUM(#REF!)*'E03'!P74</f>
        <v>#REF!</v>
      </c>
      <c r="AT74" s="2" t="e">
        <f>#REF!/SUM(#REF!)*'E03'!Q74</f>
        <v>#REF!</v>
      </c>
      <c r="AU74" s="2" t="e">
        <f>#REF!/SUM(#REF!)*'E03'!R74</f>
        <v>#REF!</v>
      </c>
      <c r="AV74" s="2" t="e">
        <f>#REF!/SUM(#REF!)*'E03'!S74</f>
        <v>#REF!</v>
      </c>
      <c r="AW74" s="2" t="e">
        <f>#REF!/SUM(#REF!)*'E03'!T74</f>
        <v>#REF!</v>
      </c>
      <c r="AX74" s="2" t="e">
        <f>#REF!/SUM(#REF!)*'E03'!U74</f>
        <v>#REF!</v>
      </c>
      <c r="AY74" s="2" t="e">
        <f>#REF!/SUM(#REF!)*'E03'!V74</f>
        <v>#REF!</v>
      </c>
      <c r="AZ74" s="2" t="e">
        <f>#REF!/SUM(#REF!)*'E03'!W74</f>
        <v>#REF!</v>
      </c>
      <c r="BA74" s="2" t="e">
        <f>#REF!/SUM(#REF!)*'E03'!X74</f>
        <v>#REF!</v>
      </c>
      <c r="BB74" s="2" t="e">
        <f>#REF!/SUM(#REF!)*'E03'!Y74</f>
        <v>#REF!</v>
      </c>
      <c r="BC74" s="2" t="e">
        <f>#REF!/SUM(#REF!)*'E03'!Z74</f>
        <v>#REF!</v>
      </c>
      <c r="BD74" s="2" t="e">
        <f>#REF!/SUM(#REF!)*'E03'!AA74</f>
        <v>#REF!</v>
      </c>
      <c r="BE74" s="2" t="e">
        <f>#REF!/SUM(#REF!)*'E03'!AB74</f>
        <v>#REF!</v>
      </c>
      <c r="BF74" s="2" t="e">
        <f>#REF!/SUM(#REF!)*'E03'!AC74</f>
        <v>#REF!</v>
      </c>
      <c r="BH74" s="8" t="e">
        <f t="shared" si="1"/>
        <v>#REF!</v>
      </c>
    </row>
    <row r="75" spans="1:60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E75" s="1" t="s">
        <v>195</v>
      </c>
      <c r="AF75" s="2" t="e">
        <f>#REF!/SUM(#REF!)*'E03'!C75</f>
        <v>#REF!</v>
      </c>
      <c r="AG75" s="2" t="e">
        <f>#REF!/SUM(#REF!)*'E03'!D75</f>
        <v>#REF!</v>
      </c>
      <c r="AH75" s="2" t="e">
        <f>#REF!/SUM(#REF!)*'E03'!E75</f>
        <v>#REF!</v>
      </c>
      <c r="AI75" s="2" t="e">
        <f>#REF!/SUM(#REF!)*'E03'!F75</f>
        <v>#REF!</v>
      </c>
      <c r="AJ75" s="2" t="e">
        <f>#REF!/SUM(#REF!)*'E03'!G75</f>
        <v>#REF!</v>
      </c>
      <c r="AK75" s="2" t="e">
        <f>#REF!/SUM(#REF!)*'E03'!H75</f>
        <v>#REF!</v>
      </c>
      <c r="AL75" s="2" t="e">
        <f>#REF!/SUM(#REF!)*'E03'!I75</f>
        <v>#REF!</v>
      </c>
      <c r="AM75" s="2" t="e">
        <f>#REF!/SUM(#REF!)*'E03'!J75</f>
        <v>#REF!</v>
      </c>
      <c r="AN75" s="2" t="e">
        <f>#REF!/SUM(#REF!)*'E03'!K75</f>
        <v>#REF!</v>
      </c>
      <c r="AO75" s="2" t="e">
        <f>#REF!/SUM(#REF!)*'E03'!L75</f>
        <v>#REF!</v>
      </c>
      <c r="AP75" s="2" t="e">
        <f>#REF!/SUM(#REF!)*'E03'!M75</f>
        <v>#REF!</v>
      </c>
      <c r="AQ75" s="2" t="e">
        <f>#REF!/SUM(#REF!)*'E03'!N75</f>
        <v>#REF!</v>
      </c>
      <c r="AR75" s="2" t="e">
        <f>#REF!/SUM(#REF!)*'E03'!O75</f>
        <v>#REF!</v>
      </c>
      <c r="AS75" s="2" t="e">
        <f>#REF!/SUM(#REF!)*'E03'!P75</f>
        <v>#REF!</v>
      </c>
      <c r="AT75" s="2" t="e">
        <f>#REF!/SUM(#REF!)*'E03'!Q75</f>
        <v>#REF!</v>
      </c>
      <c r="AU75" s="2" t="e">
        <f>#REF!/SUM(#REF!)*'E03'!R75</f>
        <v>#REF!</v>
      </c>
      <c r="AV75" s="2" t="e">
        <f>#REF!/SUM(#REF!)*'E03'!S75</f>
        <v>#REF!</v>
      </c>
      <c r="AW75" s="2" t="e">
        <f>#REF!/SUM(#REF!)*'E03'!T75</f>
        <v>#REF!</v>
      </c>
      <c r="AX75" s="2" t="e">
        <f>#REF!/SUM(#REF!)*'E03'!U75</f>
        <v>#REF!</v>
      </c>
      <c r="AY75" s="2" t="e">
        <f>#REF!/SUM(#REF!)*'E03'!V75</f>
        <v>#REF!</v>
      </c>
      <c r="AZ75" s="2" t="e">
        <f>#REF!/SUM(#REF!)*'E03'!W75</f>
        <v>#REF!</v>
      </c>
      <c r="BA75" s="2" t="e">
        <f>#REF!/SUM(#REF!)*'E03'!X75</f>
        <v>#REF!</v>
      </c>
      <c r="BB75" s="2" t="e">
        <f>#REF!/SUM(#REF!)*'E03'!Y75</f>
        <v>#REF!</v>
      </c>
      <c r="BC75" s="2" t="e">
        <f>#REF!/SUM(#REF!)*'E03'!Z75</f>
        <v>#REF!</v>
      </c>
      <c r="BD75" s="2" t="e">
        <f>#REF!/SUM(#REF!)*'E03'!AA75</f>
        <v>#REF!</v>
      </c>
      <c r="BE75" s="2" t="e">
        <f>#REF!/SUM(#REF!)*'E03'!AB75</f>
        <v>#REF!</v>
      </c>
      <c r="BF75" s="2" t="e">
        <f>#REF!/SUM(#REF!)*'E03'!AC75</f>
        <v>#REF!</v>
      </c>
      <c r="BH75" s="8" t="e">
        <f t="shared" si="1"/>
        <v>#REF!</v>
      </c>
    </row>
    <row r="76" spans="1:60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E76" s="1" t="s">
        <v>197</v>
      </c>
      <c r="AF76" s="2" t="e">
        <f>#REF!/SUM(#REF!)*'E03'!C76</f>
        <v>#REF!</v>
      </c>
      <c r="AG76" s="2" t="e">
        <f>#REF!/SUM(#REF!)*'E03'!D76</f>
        <v>#REF!</v>
      </c>
      <c r="AH76" s="2" t="e">
        <f>#REF!/SUM(#REF!)*'E03'!E76</f>
        <v>#REF!</v>
      </c>
      <c r="AI76" s="2" t="e">
        <f>#REF!/SUM(#REF!)*'E03'!F76</f>
        <v>#REF!</v>
      </c>
      <c r="AJ76" s="2" t="e">
        <f>#REF!/SUM(#REF!)*'E03'!G76</f>
        <v>#REF!</v>
      </c>
      <c r="AK76" s="2" t="e">
        <f>#REF!/SUM(#REF!)*'E03'!H76</f>
        <v>#REF!</v>
      </c>
      <c r="AL76" s="2" t="e">
        <f>#REF!/SUM(#REF!)*'E03'!I76</f>
        <v>#REF!</v>
      </c>
      <c r="AM76" s="2" t="e">
        <f>#REF!/SUM(#REF!)*'E03'!J76</f>
        <v>#REF!</v>
      </c>
      <c r="AN76" s="2" t="e">
        <f>#REF!/SUM(#REF!)*'E03'!K76</f>
        <v>#REF!</v>
      </c>
      <c r="AO76" s="2" t="e">
        <f>#REF!/SUM(#REF!)*'E03'!L76</f>
        <v>#REF!</v>
      </c>
      <c r="AP76" s="2" t="e">
        <f>#REF!/SUM(#REF!)*'E03'!M76</f>
        <v>#REF!</v>
      </c>
      <c r="AQ76" s="2" t="e">
        <f>#REF!/SUM(#REF!)*'E03'!N76</f>
        <v>#REF!</v>
      </c>
      <c r="AR76" s="2" t="e">
        <f>#REF!/SUM(#REF!)*'E03'!O76</f>
        <v>#REF!</v>
      </c>
      <c r="AS76" s="2" t="e">
        <f>#REF!/SUM(#REF!)*'E03'!P76</f>
        <v>#REF!</v>
      </c>
      <c r="AT76" s="2" t="e">
        <f>#REF!/SUM(#REF!)*'E03'!Q76</f>
        <v>#REF!</v>
      </c>
      <c r="AU76" s="2" t="e">
        <f>#REF!/SUM(#REF!)*'E03'!R76</f>
        <v>#REF!</v>
      </c>
      <c r="AV76" s="2" t="e">
        <f>#REF!/SUM(#REF!)*'E03'!S76</f>
        <v>#REF!</v>
      </c>
      <c r="AW76" s="2" t="e">
        <f>#REF!/SUM(#REF!)*'E03'!T76</f>
        <v>#REF!</v>
      </c>
      <c r="AX76" s="2" t="e">
        <f>#REF!/SUM(#REF!)*'E03'!U76</f>
        <v>#REF!</v>
      </c>
      <c r="AY76" s="2" t="e">
        <f>#REF!/SUM(#REF!)*'E03'!V76</f>
        <v>#REF!</v>
      </c>
      <c r="AZ76" s="2" t="e">
        <f>#REF!/SUM(#REF!)*'E03'!W76</f>
        <v>#REF!</v>
      </c>
      <c r="BA76" s="2" t="e">
        <f>#REF!/SUM(#REF!)*'E03'!X76</f>
        <v>#REF!</v>
      </c>
      <c r="BB76" s="2" t="e">
        <f>#REF!/SUM(#REF!)*'E03'!Y76</f>
        <v>#REF!</v>
      </c>
      <c r="BC76" s="2" t="e">
        <f>#REF!/SUM(#REF!)*'E03'!Z76</f>
        <v>#REF!</v>
      </c>
      <c r="BD76" s="2" t="e">
        <f>#REF!/SUM(#REF!)*'E03'!AA76</f>
        <v>#REF!</v>
      </c>
      <c r="BE76" s="2" t="e">
        <f>#REF!/SUM(#REF!)*'E03'!AB76</f>
        <v>#REF!</v>
      </c>
      <c r="BF76" s="2" t="e">
        <f>#REF!/SUM(#REF!)*'E03'!AC76</f>
        <v>#REF!</v>
      </c>
      <c r="BH76" s="8" t="e">
        <f t="shared" si="1"/>
        <v>#REF!</v>
      </c>
    </row>
    <row r="77" spans="1:60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E77" s="1" t="s">
        <v>199</v>
      </c>
      <c r="AF77" s="2" t="e">
        <f>#REF!/SUM(#REF!)*'E03'!C77</f>
        <v>#REF!</v>
      </c>
      <c r="AG77" s="2" t="e">
        <f>#REF!/SUM(#REF!)*'E03'!D77</f>
        <v>#REF!</v>
      </c>
      <c r="AH77" s="2" t="e">
        <f>#REF!/SUM(#REF!)*'E03'!E77</f>
        <v>#REF!</v>
      </c>
      <c r="AI77" s="2" t="e">
        <f>#REF!/SUM(#REF!)*'E03'!F77</f>
        <v>#REF!</v>
      </c>
      <c r="AJ77" s="2" t="e">
        <f>#REF!/SUM(#REF!)*'E03'!G77</f>
        <v>#REF!</v>
      </c>
      <c r="AK77" s="2" t="e">
        <f>#REF!/SUM(#REF!)*'E03'!H77</f>
        <v>#REF!</v>
      </c>
      <c r="AL77" s="2" t="e">
        <f>#REF!/SUM(#REF!)*'E03'!I77</f>
        <v>#REF!</v>
      </c>
      <c r="AM77" s="2" t="e">
        <f>#REF!/SUM(#REF!)*'E03'!J77</f>
        <v>#REF!</v>
      </c>
      <c r="AN77" s="2" t="e">
        <f>#REF!/SUM(#REF!)*'E03'!K77</f>
        <v>#REF!</v>
      </c>
      <c r="AO77" s="2" t="e">
        <f>#REF!/SUM(#REF!)*'E03'!L77</f>
        <v>#REF!</v>
      </c>
      <c r="AP77" s="2" t="e">
        <f>#REF!/SUM(#REF!)*'E03'!M77</f>
        <v>#REF!</v>
      </c>
      <c r="AQ77" s="2" t="e">
        <f>#REF!/SUM(#REF!)*'E03'!N77</f>
        <v>#REF!</v>
      </c>
      <c r="AR77" s="2" t="e">
        <f>#REF!/SUM(#REF!)*'E03'!O77</f>
        <v>#REF!</v>
      </c>
      <c r="AS77" s="2" t="e">
        <f>#REF!/SUM(#REF!)*'E03'!P77</f>
        <v>#REF!</v>
      </c>
      <c r="AT77" s="2" t="e">
        <f>#REF!/SUM(#REF!)*'E03'!Q77</f>
        <v>#REF!</v>
      </c>
      <c r="AU77" s="2" t="e">
        <f>#REF!/SUM(#REF!)*'E03'!R77</f>
        <v>#REF!</v>
      </c>
      <c r="AV77" s="2" t="e">
        <f>#REF!/SUM(#REF!)*'E03'!S77</f>
        <v>#REF!</v>
      </c>
      <c r="AW77" s="2" t="e">
        <f>#REF!/SUM(#REF!)*'E03'!T77</f>
        <v>#REF!</v>
      </c>
      <c r="AX77" s="2" t="e">
        <f>#REF!/SUM(#REF!)*'E03'!U77</f>
        <v>#REF!</v>
      </c>
      <c r="AY77" s="2" t="e">
        <f>#REF!/SUM(#REF!)*'E03'!V77</f>
        <v>#REF!</v>
      </c>
      <c r="AZ77" s="2" t="e">
        <f>#REF!/SUM(#REF!)*'E03'!W77</f>
        <v>#REF!</v>
      </c>
      <c r="BA77" s="2" t="e">
        <f>#REF!/SUM(#REF!)*'E03'!X77</f>
        <v>#REF!</v>
      </c>
      <c r="BB77" s="2" t="e">
        <f>#REF!/SUM(#REF!)*'E03'!Y77</f>
        <v>#REF!</v>
      </c>
      <c r="BC77" s="2" t="e">
        <f>#REF!/SUM(#REF!)*'E03'!Z77</f>
        <v>#REF!</v>
      </c>
      <c r="BD77" s="2" t="e">
        <f>#REF!/SUM(#REF!)*'E03'!AA77</f>
        <v>#REF!</v>
      </c>
      <c r="BE77" s="2" t="e">
        <f>#REF!/SUM(#REF!)*'E03'!AB77</f>
        <v>#REF!</v>
      </c>
      <c r="BF77" s="2" t="e">
        <f>#REF!/SUM(#REF!)*'E03'!AC77</f>
        <v>#REF!</v>
      </c>
      <c r="BH77" s="8" t="e">
        <f t="shared" si="1"/>
        <v>#REF!</v>
      </c>
    </row>
    <row r="78" spans="1:60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E78" s="1" t="s">
        <v>201</v>
      </c>
      <c r="AF78" s="2" t="e">
        <f>#REF!/SUM(#REF!)*'E03'!C78</f>
        <v>#REF!</v>
      </c>
      <c r="AG78" s="2" t="e">
        <f>#REF!/SUM(#REF!)*'E03'!D78</f>
        <v>#REF!</v>
      </c>
      <c r="AH78" s="2" t="e">
        <f>#REF!/SUM(#REF!)*'E03'!E78</f>
        <v>#REF!</v>
      </c>
      <c r="AI78" s="2" t="e">
        <f>#REF!/SUM(#REF!)*'E03'!F78</f>
        <v>#REF!</v>
      </c>
      <c r="AJ78" s="2" t="e">
        <f>#REF!/SUM(#REF!)*'E03'!G78</f>
        <v>#REF!</v>
      </c>
      <c r="AK78" s="2" t="e">
        <f>#REF!/SUM(#REF!)*'E03'!H78</f>
        <v>#REF!</v>
      </c>
      <c r="AL78" s="2" t="e">
        <f>#REF!/SUM(#REF!)*'E03'!I78</f>
        <v>#REF!</v>
      </c>
      <c r="AM78" s="2" t="e">
        <f>#REF!/SUM(#REF!)*'E03'!J78</f>
        <v>#REF!</v>
      </c>
      <c r="AN78" s="2" t="e">
        <f>#REF!/SUM(#REF!)*'E03'!K78</f>
        <v>#REF!</v>
      </c>
      <c r="AO78" s="2" t="e">
        <f>#REF!/SUM(#REF!)*'E03'!L78</f>
        <v>#REF!</v>
      </c>
      <c r="AP78" s="2" t="e">
        <f>#REF!/SUM(#REF!)*'E03'!M78</f>
        <v>#REF!</v>
      </c>
      <c r="AQ78" s="2" t="e">
        <f>#REF!/SUM(#REF!)*'E03'!N78</f>
        <v>#REF!</v>
      </c>
      <c r="AR78" s="2" t="e">
        <f>#REF!/SUM(#REF!)*'E03'!O78</f>
        <v>#REF!</v>
      </c>
      <c r="AS78" s="2" t="e">
        <f>#REF!/SUM(#REF!)*'E03'!P78</f>
        <v>#REF!</v>
      </c>
      <c r="AT78" s="2" t="e">
        <f>#REF!/SUM(#REF!)*'E03'!Q78</f>
        <v>#REF!</v>
      </c>
      <c r="AU78" s="2" t="e">
        <f>#REF!/SUM(#REF!)*'E03'!R78</f>
        <v>#REF!</v>
      </c>
      <c r="AV78" s="2" t="e">
        <f>#REF!/SUM(#REF!)*'E03'!S78</f>
        <v>#REF!</v>
      </c>
      <c r="AW78" s="2" t="e">
        <f>#REF!/SUM(#REF!)*'E03'!T78</f>
        <v>#REF!</v>
      </c>
      <c r="AX78" s="2" t="e">
        <f>#REF!/SUM(#REF!)*'E03'!U78</f>
        <v>#REF!</v>
      </c>
      <c r="AY78" s="2" t="e">
        <f>#REF!/SUM(#REF!)*'E03'!V78</f>
        <v>#REF!</v>
      </c>
      <c r="AZ78" s="2" t="e">
        <f>#REF!/SUM(#REF!)*'E03'!W78</f>
        <v>#REF!</v>
      </c>
      <c r="BA78" s="2" t="e">
        <f>#REF!/SUM(#REF!)*'E03'!X78</f>
        <v>#REF!</v>
      </c>
      <c r="BB78" s="2" t="e">
        <f>#REF!/SUM(#REF!)*'E03'!Y78</f>
        <v>#REF!</v>
      </c>
      <c r="BC78" s="2" t="e">
        <f>#REF!/SUM(#REF!)*'E03'!Z78</f>
        <v>#REF!</v>
      </c>
      <c r="BD78" s="2" t="e">
        <f>#REF!/SUM(#REF!)*'E03'!AA78</f>
        <v>#REF!</v>
      </c>
      <c r="BE78" s="2" t="e">
        <f>#REF!/SUM(#REF!)*'E03'!AB78</f>
        <v>#REF!</v>
      </c>
      <c r="BF78" s="2" t="e">
        <f>#REF!/SUM(#REF!)*'E03'!AC78</f>
        <v>#REF!</v>
      </c>
      <c r="BH78" s="8" t="e">
        <f t="shared" si="1"/>
        <v>#REF!</v>
      </c>
    </row>
    <row r="79" spans="1:60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E79" s="1" t="s">
        <v>203</v>
      </c>
      <c r="AF79" s="2" t="e">
        <f>#REF!/SUM(#REF!)*'E03'!C79</f>
        <v>#REF!</v>
      </c>
      <c r="AG79" s="2" t="e">
        <f>#REF!/SUM(#REF!)*'E03'!D79</f>
        <v>#REF!</v>
      </c>
      <c r="AH79" s="2" t="e">
        <f>#REF!/SUM(#REF!)*'E03'!E79</f>
        <v>#REF!</v>
      </c>
      <c r="AI79" s="2" t="e">
        <f>#REF!/SUM(#REF!)*'E03'!F79</f>
        <v>#REF!</v>
      </c>
      <c r="AJ79" s="2" t="e">
        <f>#REF!/SUM(#REF!)*'E03'!G79</f>
        <v>#REF!</v>
      </c>
      <c r="AK79" s="2" t="e">
        <f>#REF!/SUM(#REF!)*'E03'!H79</f>
        <v>#REF!</v>
      </c>
      <c r="AL79" s="2" t="e">
        <f>#REF!/SUM(#REF!)*'E03'!I79</f>
        <v>#REF!</v>
      </c>
      <c r="AM79" s="2" t="e">
        <f>#REF!/SUM(#REF!)*'E03'!J79</f>
        <v>#REF!</v>
      </c>
      <c r="AN79" s="2" t="e">
        <f>#REF!/SUM(#REF!)*'E03'!K79</f>
        <v>#REF!</v>
      </c>
      <c r="AO79" s="2" t="e">
        <f>#REF!/SUM(#REF!)*'E03'!L79</f>
        <v>#REF!</v>
      </c>
      <c r="AP79" s="2" t="e">
        <f>#REF!/SUM(#REF!)*'E03'!M79</f>
        <v>#REF!</v>
      </c>
      <c r="AQ79" s="2" t="e">
        <f>#REF!/SUM(#REF!)*'E03'!N79</f>
        <v>#REF!</v>
      </c>
      <c r="AR79" s="2" t="e">
        <f>#REF!/SUM(#REF!)*'E03'!O79</f>
        <v>#REF!</v>
      </c>
      <c r="AS79" s="2" t="e">
        <f>#REF!/SUM(#REF!)*'E03'!P79</f>
        <v>#REF!</v>
      </c>
      <c r="AT79" s="2" t="e">
        <f>#REF!/SUM(#REF!)*'E03'!Q79</f>
        <v>#REF!</v>
      </c>
      <c r="AU79" s="2" t="e">
        <f>#REF!/SUM(#REF!)*'E03'!R79</f>
        <v>#REF!</v>
      </c>
      <c r="AV79" s="2" t="e">
        <f>#REF!/SUM(#REF!)*'E03'!S79</f>
        <v>#REF!</v>
      </c>
      <c r="AW79" s="2" t="e">
        <f>#REF!/SUM(#REF!)*'E03'!T79</f>
        <v>#REF!</v>
      </c>
      <c r="AX79" s="2" t="e">
        <f>#REF!/SUM(#REF!)*'E03'!U79</f>
        <v>#REF!</v>
      </c>
      <c r="AY79" s="2" t="e">
        <f>#REF!/SUM(#REF!)*'E03'!V79</f>
        <v>#REF!</v>
      </c>
      <c r="AZ79" s="2" t="e">
        <f>#REF!/SUM(#REF!)*'E03'!W79</f>
        <v>#REF!</v>
      </c>
      <c r="BA79" s="2" t="e">
        <f>#REF!/SUM(#REF!)*'E03'!X79</f>
        <v>#REF!</v>
      </c>
      <c r="BB79" s="2" t="e">
        <f>#REF!/SUM(#REF!)*'E03'!Y79</f>
        <v>#REF!</v>
      </c>
      <c r="BC79" s="2" t="e">
        <f>#REF!/SUM(#REF!)*'E03'!Z79</f>
        <v>#REF!</v>
      </c>
      <c r="BD79" s="2" t="e">
        <f>#REF!/SUM(#REF!)*'E03'!AA79</f>
        <v>#REF!</v>
      </c>
      <c r="BE79" s="2" t="e">
        <f>#REF!/SUM(#REF!)*'E03'!AB79</f>
        <v>#REF!</v>
      </c>
      <c r="BF79" s="2" t="e">
        <f>#REF!/SUM(#REF!)*'E03'!AC79</f>
        <v>#REF!</v>
      </c>
      <c r="BH79" s="8" t="e">
        <f t="shared" si="1"/>
        <v>#REF!</v>
      </c>
    </row>
    <row r="80" spans="1:60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E80" s="1" t="s">
        <v>205</v>
      </c>
      <c r="AF80" s="2" t="e">
        <f>#REF!/SUM(#REF!)*'E03'!C80</f>
        <v>#REF!</v>
      </c>
      <c r="AG80" s="2" t="e">
        <f>#REF!/SUM(#REF!)*'E03'!D80</f>
        <v>#REF!</v>
      </c>
      <c r="AH80" s="2" t="e">
        <f>#REF!/SUM(#REF!)*'E03'!E80</f>
        <v>#REF!</v>
      </c>
      <c r="AI80" s="2" t="e">
        <f>#REF!/SUM(#REF!)*'E03'!F80</f>
        <v>#REF!</v>
      </c>
      <c r="AJ80" s="2" t="e">
        <f>#REF!/SUM(#REF!)*'E03'!G80</f>
        <v>#REF!</v>
      </c>
      <c r="AK80" s="2" t="e">
        <f>#REF!/SUM(#REF!)*'E03'!H80</f>
        <v>#REF!</v>
      </c>
      <c r="AL80" s="2" t="e">
        <f>#REF!/SUM(#REF!)*'E03'!I80</f>
        <v>#REF!</v>
      </c>
      <c r="AM80" s="2" t="e">
        <f>#REF!/SUM(#REF!)*'E03'!J80</f>
        <v>#REF!</v>
      </c>
      <c r="AN80" s="2" t="e">
        <f>#REF!/SUM(#REF!)*'E03'!K80</f>
        <v>#REF!</v>
      </c>
      <c r="AO80" s="2" t="e">
        <f>#REF!/SUM(#REF!)*'E03'!L80</f>
        <v>#REF!</v>
      </c>
      <c r="AP80" s="2" t="e">
        <f>#REF!/SUM(#REF!)*'E03'!M80</f>
        <v>#REF!</v>
      </c>
      <c r="AQ80" s="2" t="e">
        <f>#REF!/SUM(#REF!)*'E03'!N80</f>
        <v>#REF!</v>
      </c>
      <c r="AR80" s="2" t="e">
        <f>#REF!/SUM(#REF!)*'E03'!O80</f>
        <v>#REF!</v>
      </c>
      <c r="AS80" s="2" t="e">
        <f>#REF!/SUM(#REF!)*'E03'!P80</f>
        <v>#REF!</v>
      </c>
      <c r="AT80" s="2" t="e">
        <f>#REF!/SUM(#REF!)*'E03'!Q80</f>
        <v>#REF!</v>
      </c>
      <c r="AU80" s="2" t="e">
        <f>#REF!/SUM(#REF!)*'E03'!R80</f>
        <v>#REF!</v>
      </c>
      <c r="AV80" s="2" t="e">
        <f>#REF!/SUM(#REF!)*'E03'!S80</f>
        <v>#REF!</v>
      </c>
      <c r="AW80" s="2" t="e">
        <f>#REF!/SUM(#REF!)*'E03'!T80</f>
        <v>#REF!</v>
      </c>
      <c r="AX80" s="2" t="e">
        <f>#REF!/SUM(#REF!)*'E03'!U80</f>
        <v>#REF!</v>
      </c>
      <c r="AY80" s="2" t="e">
        <f>#REF!/SUM(#REF!)*'E03'!V80</f>
        <v>#REF!</v>
      </c>
      <c r="AZ80" s="2" t="e">
        <f>#REF!/SUM(#REF!)*'E03'!W80</f>
        <v>#REF!</v>
      </c>
      <c r="BA80" s="2" t="e">
        <f>#REF!/SUM(#REF!)*'E03'!X80</f>
        <v>#REF!</v>
      </c>
      <c r="BB80" s="2" t="e">
        <f>#REF!/SUM(#REF!)*'E03'!Y80</f>
        <v>#REF!</v>
      </c>
      <c r="BC80" s="2" t="e">
        <f>#REF!/SUM(#REF!)*'E03'!Z80</f>
        <v>#REF!</v>
      </c>
      <c r="BD80" s="2" t="e">
        <f>#REF!/SUM(#REF!)*'E03'!AA80</f>
        <v>#REF!</v>
      </c>
      <c r="BE80" s="2" t="e">
        <f>#REF!/SUM(#REF!)*'E03'!AB80</f>
        <v>#REF!</v>
      </c>
      <c r="BF80" s="2" t="e">
        <f>#REF!/SUM(#REF!)*'E03'!AC80</f>
        <v>#REF!</v>
      </c>
      <c r="BH80" s="8" t="e">
        <f t="shared" si="1"/>
        <v>#REF!</v>
      </c>
    </row>
    <row r="81" spans="1:60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E81" s="1" t="s">
        <v>207</v>
      </c>
      <c r="AF81" s="2" t="e">
        <f>#REF!/SUM(#REF!)*'E03'!C81</f>
        <v>#REF!</v>
      </c>
      <c r="AG81" s="2" t="e">
        <f>#REF!/SUM(#REF!)*'E03'!D81</f>
        <v>#REF!</v>
      </c>
      <c r="AH81" s="2" t="e">
        <f>#REF!/SUM(#REF!)*'E03'!E81</f>
        <v>#REF!</v>
      </c>
      <c r="AI81" s="2" t="e">
        <f>#REF!/SUM(#REF!)*'E03'!F81</f>
        <v>#REF!</v>
      </c>
      <c r="AJ81" s="2" t="e">
        <f>#REF!/SUM(#REF!)*'E03'!G81</f>
        <v>#REF!</v>
      </c>
      <c r="AK81" s="2" t="e">
        <f>#REF!/SUM(#REF!)*'E03'!H81</f>
        <v>#REF!</v>
      </c>
      <c r="AL81" s="2" t="e">
        <f>#REF!/SUM(#REF!)*'E03'!I81</f>
        <v>#REF!</v>
      </c>
      <c r="AM81" s="2" t="e">
        <f>#REF!/SUM(#REF!)*'E03'!J81</f>
        <v>#REF!</v>
      </c>
      <c r="AN81" s="2" t="e">
        <f>#REF!/SUM(#REF!)*'E03'!K81</f>
        <v>#REF!</v>
      </c>
      <c r="AO81" s="2" t="e">
        <f>#REF!/SUM(#REF!)*'E03'!L81</f>
        <v>#REF!</v>
      </c>
      <c r="AP81" s="2" t="e">
        <f>#REF!/SUM(#REF!)*'E03'!M81</f>
        <v>#REF!</v>
      </c>
      <c r="AQ81" s="2" t="e">
        <f>#REF!/SUM(#REF!)*'E03'!N81</f>
        <v>#REF!</v>
      </c>
      <c r="AR81" s="2" t="e">
        <f>#REF!/SUM(#REF!)*'E03'!O81</f>
        <v>#REF!</v>
      </c>
      <c r="AS81" s="2" t="e">
        <f>#REF!/SUM(#REF!)*'E03'!P81</f>
        <v>#REF!</v>
      </c>
      <c r="AT81" s="2" t="e">
        <f>#REF!/SUM(#REF!)*'E03'!Q81</f>
        <v>#REF!</v>
      </c>
      <c r="AU81" s="2" t="e">
        <f>#REF!/SUM(#REF!)*'E03'!R81</f>
        <v>#REF!</v>
      </c>
      <c r="AV81" s="2" t="e">
        <f>#REF!/SUM(#REF!)*'E03'!S81</f>
        <v>#REF!</v>
      </c>
      <c r="AW81" s="2" t="e">
        <f>#REF!/SUM(#REF!)*'E03'!T81</f>
        <v>#REF!</v>
      </c>
      <c r="AX81" s="2" t="e">
        <f>#REF!/SUM(#REF!)*'E03'!U81</f>
        <v>#REF!</v>
      </c>
      <c r="AY81" s="2" t="e">
        <f>#REF!/SUM(#REF!)*'E03'!V81</f>
        <v>#REF!</v>
      </c>
      <c r="AZ81" s="2" t="e">
        <f>#REF!/SUM(#REF!)*'E03'!W81</f>
        <v>#REF!</v>
      </c>
      <c r="BA81" s="2" t="e">
        <f>#REF!/SUM(#REF!)*'E03'!X81</f>
        <v>#REF!</v>
      </c>
      <c r="BB81" s="2" t="e">
        <f>#REF!/SUM(#REF!)*'E03'!Y81</f>
        <v>#REF!</v>
      </c>
      <c r="BC81" s="2" t="e">
        <f>#REF!/SUM(#REF!)*'E03'!Z81</f>
        <v>#REF!</v>
      </c>
      <c r="BD81" s="2" t="e">
        <f>#REF!/SUM(#REF!)*'E03'!AA81</f>
        <v>#REF!</v>
      </c>
      <c r="BE81" s="2" t="e">
        <f>#REF!/SUM(#REF!)*'E03'!AB81</f>
        <v>#REF!</v>
      </c>
      <c r="BF81" s="2" t="e">
        <f>#REF!/SUM(#REF!)*'E03'!AC81</f>
        <v>#REF!</v>
      </c>
      <c r="BH81" s="8" t="e">
        <f t="shared" si="1"/>
        <v>#REF!</v>
      </c>
    </row>
    <row r="82" spans="1:60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E82" s="1" t="s">
        <v>209</v>
      </c>
      <c r="AF82" s="2" t="e">
        <f>#REF!/SUM(#REF!)*'E03'!C82</f>
        <v>#REF!</v>
      </c>
      <c r="AG82" s="2" t="e">
        <f>#REF!/SUM(#REF!)*'E03'!D82</f>
        <v>#REF!</v>
      </c>
      <c r="AH82" s="2" t="e">
        <f>#REF!/SUM(#REF!)*'E03'!E82</f>
        <v>#REF!</v>
      </c>
      <c r="AI82" s="2" t="e">
        <f>#REF!/SUM(#REF!)*'E03'!F82</f>
        <v>#REF!</v>
      </c>
      <c r="AJ82" s="2" t="e">
        <f>#REF!/SUM(#REF!)*'E03'!G82</f>
        <v>#REF!</v>
      </c>
      <c r="AK82" s="2" t="e">
        <f>#REF!/SUM(#REF!)*'E03'!H82</f>
        <v>#REF!</v>
      </c>
      <c r="AL82" s="2" t="e">
        <f>#REF!/SUM(#REF!)*'E03'!I82</f>
        <v>#REF!</v>
      </c>
      <c r="AM82" s="2" t="e">
        <f>#REF!/SUM(#REF!)*'E03'!J82</f>
        <v>#REF!</v>
      </c>
      <c r="AN82" s="2" t="e">
        <f>#REF!/SUM(#REF!)*'E03'!K82</f>
        <v>#REF!</v>
      </c>
      <c r="AO82" s="2" t="e">
        <f>#REF!/SUM(#REF!)*'E03'!L82</f>
        <v>#REF!</v>
      </c>
      <c r="AP82" s="2" t="e">
        <f>#REF!/SUM(#REF!)*'E03'!M82</f>
        <v>#REF!</v>
      </c>
      <c r="AQ82" s="2" t="e">
        <f>#REF!/SUM(#REF!)*'E03'!N82</f>
        <v>#REF!</v>
      </c>
      <c r="AR82" s="2" t="e">
        <f>#REF!/SUM(#REF!)*'E03'!O82</f>
        <v>#REF!</v>
      </c>
      <c r="AS82" s="2" t="e">
        <f>#REF!/SUM(#REF!)*'E03'!P82</f>
        <v>#REF!</v>
      </c>
      <c r="AT82" s="2" t="e">
        <f>#REF!/SUM(#REF!)*'E03'!Q82</f>
        <v>#REF!</v>
      </c>
      <c r="AU82" s="2" t="e">
        <f>#REF!/SUM(#REF!)*'E03'!R82</f>
        <v>#REF!</v>
      </c>
      <c r="AV82" s="2" t="e">
        <f>#REF!/SUM(#REF!)*'E03'!S82</f>
        <v>#REF!</v>
      </c>
      <c r="AW82" s="2" t="e">
        <f>#REF!/SUM(#REF!)*'E03'!T82</f>
        <v>#REF!</v>
      </c>
      <c r="AX82" s="2" t="e">
        <f>#REF!/SUM(#REF!)*'E03'!U82</f>
        <v>#REF!</v>
      </c>
      <c r="AY82" s="2" t="e">
        <f>#REF!/SUM(#REF!)*'E03'!V82</f>
        <v>#REF!</v>
      </c>
      <c r="AZ82" s="2" t="e">
        <f>#REF!/SUM(#REF!)*'E03'!W82</f>
        <v>#REF!</v>
      </c>
      <c r="BA82" s="2" t="e">
        <f>#REF!/SUM(#REF!)*'E03'!X82</f>
        <v>#REF!</v>
      </c>
      <c r="BB82" s="2" t="e">
        <f>#REF!/SUM(#REF!)*'E03'!Y82</f>
        <v>#REF!</v>
      </c>
      <c r="BC82" s="2" t="e">
        <f>#REF!/SUM(#REF!)*'E03'!Z82</f>
        <v>#REF!</v>
      </c>
      <c r="BD82" s="2" t="e">
        <f>#REF!/SUM(#REF!)*'E03'!AA82</f>
        <v>#REF!</v>
      </c>
      <c r="BE82" s="2" t="e">
        <f>#REF!/SUM(#REF!)*'E03'!AB82</f>
        <v>#REF!</v>
      </c>
      <c r="BF82" s="2" t="e">
        <f>#REF!/SUM(#REF!)*'E03'!AC82</f>
        <v>#REF!</v>
      </c>
      <c r="BH82" s="8" t="e">
        <f t="shared" si="1"/>
        <v>#REF!</v>
      </c>
    </row>
    <row r="83" spans="1:60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E83" s="1" t="s">
        <v>211</v>
      </c>
      <c r="AF83" s="2" t="e">
        <f>#REF!/SUM(#REF!)*'E03'!C83</f>
        <v>#REF!</v>
      </c>
      <c r="AG83" s="2" t="e">
        <f>#REF!/SUM(#REF!)*'E03'!D83</f>
        <v>#REF!</v>
      </c>
      <c r="AH83" s="2" t="e">
        <f>#REF!/SUM(#REF!)*'E03'!E83</f>
        <v>#REF!</v>
      </c>
      <c r="AI83" s="2" t="e">
        <f>#REF!/SUM(#REF!)*'E03'!F83</f>
        <v>#REF!</v>
      </c>
      <c r="AJ83" s="2" t="e">
        <f>#REF!/SUM(#REF!)*'E03'!G83</f>
        <v>#REF!</v>
      </c>
      <c r="AK83" s="2" t="e">
        <f>#REF!/SUM(#REF!)*'E03'!H83</f>
        <v>#REF!</v>
      </c>
      <c r="AL83" s="2" t="e">
        <f>#REF!/SUM(#REF!)*'E03'!I83</f>
        <v>#REF!</v>
      </c>
      <c r="AM83" s="2" t="e">
        <f>#REF!/SUM(#REF!)*'E03'!J83</f>
        <v>#REF!</v>
      </c>
      <c r="AN83" s="2" t="e">
        <f>#REF!/SUM(#REF!)*'E03'!K83</f>
        <v>#REF!</v>
      </c>
      <c r="AO83" s="2" t="e">
        <f>#REF!/SUM(#REF!)*'E03'!L83</f>
        <v>#REF!</v>
      </c>
      <c r="AP83" s="2" t="e">
        <f>#REF!/SUM(#REF!)*'E03'!M83</f>
        <v>#REF!</v>
      </c>
      <c r="AQ83" s="2" t="e">
        <f>#REF!/SUM(#REF!)*'E03'!N83</f>
        <v>#REF!</v>
      </c>
      <c r="AR83" s="2" t="e">
        <f>#REF!/SUM(#REF!)*'E03'!O83</f>
        <v>#REF!</v>
      </c>
      <c r="AS83" s="2" t="e">
        <f>#REF!/SUM(#REF!)*'E03'!P83</f>
        <v>#REF!</v>
      </c>
      <c r="AT83" s="2" t="e">
        <f>#REF!/SUM(#REF!)*'E03'!Q83</f>
        <v>#REF!</v>
      </c>
      <c r="AU83" s="2" t="e">
        <f>#REF!/SUM(#REF!)*'E03'!R83</f>
        <v>#REF!</v>
      </c>
      <c r="AV83" s="2" t="e">
        <f>#REF!/SUM(#REF!)*'E03'!S83</f>
        <v>#REF!</v>
      </c>
      <c r="AW83" s="2" t="e">
        <f>#REF!/SUM(#REF!)*'E03'!T83</f>
        <v>#REF!</v>
      </c>
      <c r="AX83" s="2" t="e">
        <f>#REF!/SUM(#REF!)*'E03'!U83</f>
        <v>#REF!</v>
      </c>
      <c r="AY83" s="2" t="e">
        <f>#REF!/SUM(#REF!)*'E03'!V83</f>
        <v>#REF!</v>
      </c>
      <c r="AZ83" s="2" t="e">
        <f>#REF!/SUM(#REF!)*'E03'!W83</f>
        <v>#REF!</v>
      </c>
      <c r="BA83" s="2" t="e">
        <f>#REF!/SUM(#REF!)*'E03'!X83</f>
        <v>#REF!</v>
      </c>
      <c r="BB83" s="2" t="e">
        <f>#REF!/SUM(#REF!)*'E03'!Y83</f>
        <v>#REF!</v>
      </c>
      <c r="BC83" s="2" t="e">
        <f>#REF!/SUM(#REF!)*'E03'!Z83</f>
        <v>#REF!</v>
      </c>
      <c r="BD83" s="2" t="e">
        <f>#REF!/SUM(#REF!)*'E03'!AA83</f>
        <v>#REF!</v>
      </c>
      <c r="BE83" s="2" t="e">
        <f>#REF!/SUM(#REF!)*'E03'!AB83</f>
        <v>#REF!</v>
      </c>
      <c r="BF83" s="2" t="e">
        <f>#REF!/SUM(#REF!)*'E03'!AC83</f>
        <v>#REF!</v>
      </c>
      <c r="BH83" s="8" t="e">
        <f t="shared" si="1"/>
        <v>#REF!</v>
      </c>
    </row>
    <row r="84" spans="1:60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E84" s="1" t="s">
        <v>213</v>
      </c>
      <c r="AF84" s="2" t="e">
        <f>#REF!/SUM(#REF!)*'E03'!C84</f>
        <v>#REF!</v>
      </c>
      <c r="AG84" s="2" t="e">
        <f>#REF!/SUM(#REF!)*'E03'!D84</f>
        <v>#REF!</v>
      </c>
      <c r="AH84" s="2" t="e">
        <f>#REF!/SUM(#REF!)*'E03'!E84</f>
        <v>#REF!</v>
      </c>
      <c r="AI84" s="2" t="e">
        <f>#REF!/SUM(#REF!)*'E03'!F84</f>
        <v>#REF!</v>
      </c>
      <c r="AJ84" s="2" t="e">
        <f>#REF!/SUM(#REF!)*'E03'!G84</f>
        <v>#REF!</v>
      </c>
      <c r="AK84" s="2" t="e">
        <f>#REF!/SUM(#REF!)*'E03'!H84</f>
        <v>#REF!</v>
      </c>
      <c r="AL84" s="2" t="e">
        <f>#REF!/SUM(#REF!)*'E03'!I84</f>
        <v>#REF!</v>
      </c>
      <c r="AM84" s="2" t="e">
        <f>#REF!/SUM(#REF!)*'E03'!J84</f>
        <v>#REF!</v>
      </c>
      <c r="AN84" s="2" t="e">
        <f>#REF!/SUM(#REF!)*'E03'!K84</f>
        <v>#REF!</v>
      </c>
      <c r="AO84" s="2" t="e">
        <f>#REF!/SUM(#REF!)*'E03'!L84</f>
        <v>#REF!</v>
      </c>
      <c r="AP84" s="2" t="e">
        <f>#REF!/SUM(#REF!)*'E03'!M84</f>
        <v>#REF!</v>
      </c>
      <c r="AQ84" s="2" t="e">
        <f>#REF!/SUM(#REF!)*'E03'!N84</f>
        <v>#REF!</v>
      </c>
      <c r="AR84" s="2" t="e">
        <f>#REF!/SUM(#REF!)*'E03'!O84</f>
        <v>#REF!</v>
      </c>
      <c r="AS84" s="2" t="e">
        <f>#REF!/SUM(#REF!)*'E03'!P84</f>
        <v>#REF!</v>
      </c>
      <c r="AT84" s="2" t="e">
        <f>#REF!/SUM(#REF!)*'E03'!Q84</f>
        <v>#REF!</v>
      </c>
      <c r="AU84" s="2" t="e">
        <f>#REF!/SUM(#REF!)*'E03'!R84</f>
        <v>#REF!</v>
      </c>
      <c r="AV84" s="2" t="e">
        <f>#REF!/SUM(#REF!)*'E03'!S84</f>
        <v>#REF!</v>
      </c>
      <c r="AW84" s="2" t="e">
        <f>#REF!/SUM(#REF!)*'E03'!T84</f>
        <v>#REF!</v>
      </c>
      <c r="AX84" s="2" t="e">
        <f>#REF!/SUM(#REF!)*'E03'!U84</f>
        <v>#REF!</v>
      </c>
      <c r="AY84" s="2" t="e">
        <f>#REF!/SUM(#REF!)*'E03'!V84</f>
        <v>#REF!</v>
      </c>
      <c r="AZ84" s="2" t="e">
        <f>#REF!/SUM(#REF!)*'E03'!W84</f>
        <v>#REF!</v>
      </c>
      <c r="BA84" s="2" t="e">
        <f>#REF!/SUM(#REF!)*'E03'!X84</f>
        <v>#REF!</v>
      </c>
      <c r="BB84" s="2" t="e">
        <f>#REF!/SUM(#REF!)*'E03'!Y84</f>
        <v>#REF!</v>
      </c>
      <c r="BC84" s="2" t="e">
        <f>#REF!/SUM(#REF!)*'E03'!Z84</f>
        <v>#REF!</v>
      </c>
      <c r="BD84" s="2" t="e">
        <f>#REF!/SUM(#REF!)*'E03'!AA84</f>
        <v>#REF!</v>
      </c>
      <c r="BE84" s="2" t="e">
        <f>#REF!/SUM(#REF!)*'E03'!AB84</f>
        <v>#REF!</v>
      </c>
      <c r="BF84" s="2" t="e">
        <f>#REF!/SUM(#REF!)*'E03'!AC84</f>
        <v>#REF!</v>
      </c>
      <c r="BH84" s="8" t="e">
        <f t="shared" si="1"/>
        <v>#REF!</v>
      </c>
    </row>
    <row r="85" spans="1:60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E85" s="1" t="s">
        <v>215</v>
      </c>
      <c r="AF85" s="2" t="e">
        <f>#REF!/SUM(#REF!)*'E03'!C85</f>
        <v>#REF!</v>
      </c>
      <c r="AG85" s="2" t="e">
        <f>#REF!/SUM(#REF!)*'E03'!D85</f>
        <v>#REF!</v>
      </c>
      <c r="AH85" s="2" t="e">
        <f>#REF!/SUM(#REF!)*'E03'!E85</f>
        <v>#REF!</v>
      </c>
      <c r="AI85" s="2" t="e">
        <f>#REF!/SUM(#REF!)*'E03'!F85</f>
        <v>#REF!</v>
      </c>
      <c r="AJ85" s="2" t="e">
        <f>#REF!/SUM(#REF!)*'E03'!G85</f>
        <v>#REF!</v>
      </c>
      <c r="AK85" s="2" t="e">
        <f>#REF!/SUM(#REF!)*'E03'!H85</f>
        <v>#REF!</v>
      </c>
      <c r="AL85" s="2" t="e">
        <f>#REF!/SUM(#REF!)*'E03'!I85</f>
        <v>#REF!</v>
      </c>
      <c r="AM85" s="2" t="e">
        <f>#REF!/SUM(#REF!)*'E03'!J85</f>
        <v>#REF!</v>
      </c>
      <c r="AN85" s="2" t="e">
        <f>#REF!/SUM(#REF!)*'E03'!K85</f>
        <v>#REF!</v>
      </c>
      <c r="AO85" s="2" t="e">
        <f>#REF!/SUM(#REF!)*'E03'!L85</f>
        <v>#REF!</v>
      </c>
      <c r="AP85" s="2" t="e">
        <f>#REF!/SUM(#REF!)*'E03'!M85</f>
        <v>#REF!</v>
      </c>
      <c r="AQ85" s="2" t="e">
        <f>#REF!/SUM(#REF!)*'E03'!N85</f>
        <v>#REF!</v>
      </c>
      <c r="AR85" s="2" t="e">
        <f>#REF!/SUM(#REF!)*'E03'!O85</f>
        <v>#REF!</v>
      </c>
      <c r="AS85" s="2" t="e">
        <f>#REF!/SUM(#REF!)*'E03'!P85</f>
        <v>#REF!</v>
      </c>
      <c r="AT85" s="2" t="e">
        <f>#REF!/SUM(#REF!)*'E03'!Q85</f>
        <v>#REF!</v>
      </c>
      <c r="AU85" s="2" t="e">
        <f>#REF!/SUM(#REF!)*'E03'!R85</f>
        <v>#REF!</v>
      </c>
      <c r="AV85" s="2" t="e">
        <f>#REF!/SUM(#REF!)*'E03'!S85</f>
        <v>#REF!</v>
      </c>
      <c r="AW85" s="2" t="e">
        <f>#REF!/SUM(#REF!)*'E03'!T85</f>
        <v>#REF!</v>
      </c>
      <c r="AX85" s="2" t="e">
        <f>#REF!/SUM(#REF!)*'E03'!U85</f>
        <v>#REF!</v>
      </c>
      <c r="AY85" s="2" t="e">
        <f>#REF!/SUM(#REF!)*'E03'!V85</f>
        <v>#REF!</v>
      </c>
      <c r="AZ85" s="2" t="e">
        <f>#REF!/SUM(#REF!)*'E03'!W85</f>
        <v>#REF!</v>
      </c>
      <c r="BA85" s="2" t="e">
        <f>#REF!/SUM(#REF!)*'E03'!X85</f>
        <v>#REF!</v>
      </c>
      <c r="BB85" s="2" t="e">
        <f>#REF!/SUM(#REF!)*'E03'!Y85</f>
        <v>#REF!</v>
      </c>
      <c r="BC85" s="2" t="e">
        <f>#REF!/SUM(#REF!)*'E03'!Z85</f>
        <v>#REF!</v>
      </c>
      <c r="BD85" s="2" t="e">
        <f>#REF!/SUM(#REF!)*'E03'!AA85</f>
        <v>#REF!</v>
      </c>
      <c r="BE85" s="2" t="e">
        <f>#REF!/SUM(#REF!)*'E03'!AB85</f>
        <v>#REF!</v>
      </c>
      <c r="BF85" s="2" t="e">
        <f>#REF!/SUM(#REF!)*'E03'!AC85</f>
        <v>#REF!</v>
      </c>
      <c r="BH85" s="8" t="e">
        <f t="shared" si="1"/>
        <v>#REF!</v>
      </c>
    </row>
    <row r="86" spans="1:60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E86" s="1" t="s">
        <v>217</v>
      </c>
      <c r="AF86" s="2" t="e">
        <f>#REF!/SUM(#REF!)*'E03'!C86</f>
        <v>#REF!</v>
      </c>
      <c r="AG86" s="2" t="e">
        <f>#REF!/SUM(#REF!)*'E03'!D86</f>
        <v>#REF!</v>
      </c>
      <c r="AH86" s="2" t="e">
        <f>#REF!/SUM(#REF!)*'E03'!E86</f>
        <v>#REF!</v>
      </c>
      <c r="AI86" s="2" t="e">
        <f>#REF!/SUM(#REF!)*'E03'!F86</f>
        <v>#REF!</v>
      </c>
      <c r="AJ86" s="2" t="e">
        <f>#REF!/SUM(#REF!)*'E03'!G86</f>
        <v>#REF!</v>
      </c>
      <c r="AK86" s="2" t="e">
        <f>#REF!/SUM(#REF!)*'E03'!H86</f>
        <v>#REF!</v>
      </c>
      <c r="AL86" s="2" t="e">
        <f>#REF!/SUM(#REF!)*'E03'!I86</f>
        <v>#REF!</v>
      </c>
      <c r="AM86" s="2" t="e">
        <f>#REF!/SUM(#REF!)*'E03'!J86</f>
        <v>#REF!</v>
      </c>
      <c r="AN86" s="2" t="e">
        <f>#REF!/SUM(#REF!)*'E03'!K86</f>
        <v>#REF!</v>
      </c>
      <c r="AO86" s="2" t="e">
        <f>#REF!/SUM(#REF!)*'E03'!L86</f>
        <v>#REF!</v>
      </c>
      <c r="AP86" s="2" t="e">
        <f>#REF!/SUM(#REF!)*'E03'!M86</f>
        <v>#REF!</v>
      </c>
      <c r="AQ86" s="2" t="e">
        <f>#REF!/SUM(#REF!)*'E03'!N86</f>
        <v>#REF!</v>
      </c>
      <c r="AR86" s="2" t="e">
        <f>#REF!/SUM(#REF!)*'E03'!O86</f>
        <v>#REF!</v>
      </c>
      <c r="AS86" s="2" t="e">
        <f>#REF!/SUM(#REF!)*'E03'!P86</f>
        <v>#REF!</v>
      </c>
      <c r="AT86" s="2" t="e">
        <f>#REF!/SUM(#REF!)*'E03'!Q86</f>
        <v>#REF!</v>
      </c>
      <c r="AU86" s="2" t="e">
        <f>#REF!/SUM(#REF!)*'E03'!R86</f>
        <v>#REF!</v>
      </c>
      <c r="AV86" s="2" t="e">
        <f>#REF!/SUM(#REF!)*'E03'!S86</f>
        <v>#REF!</v>
      </c>
      <c r="AW86" s="2" t="e">
        <f>#REF!/SUM(#REF!)*'E03'!T86</f>
        <v>#REF!</v>
      </c>
      <c r="AX86" s="2" t="e">
        <f>#REF!/SUM(#REF!)*'E03'!U86</f>
        <v>#REF!</v>
      </c>
      <c r="AY86" s="2" t="e">
        <f>#REF!/SUM(#REF!)*'E03'!V86</f>
        <v>#REF!</v>
      </c>
      <c r="AZ86" s="2" t="e">
        <f>#REF!/SUM(#REF!)*'E03'!W86</f>
        <v>#REF!</v>
      </c>
      <c r="BA86" s="2" t="e">
        <f>#REF!/SUM(#REF!)*'E03'!X86</f>
        <v>#REF!</v>
      </c>
      <c r="BB86" s="2" t="e">
        <f>#REF!/SUM(#REF!)*'E03'!Y86</f>
        <v>#REF!</v>
      </c>
      <c r="BC86" s="2" t="e">
        <f>#REF!/SUM(#REF!)*'E03'!Z86</f>
        <v>#REF!</v>
      </c>
      <c r="BD86" s="2" t="e">
        <f>#REF!/SUM(#REF!)*'E03'!AA86</f>
        <v>#REF!</v>
      </c>
      <c r="BE86" s="2" t="e">
        <f>#REF!/SUM(#REF!)*'E03'!AB86</f>
        <v>#REF!</v>
      </c>
      <c r="BF86" s="2" t="e">
        <f>#REF!/SUM(#REF!)*'E03'!AC86</f>
        <v>#REF!</v>
      </c>
      <c r="BH86" s="8" t="e">
        <f t="shared" si="1"/>
        <v>#REF!</v>
      </c>
    </row>
    <row r="87" spans="1:60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E87" s="1" t="s">
        <v>219</v>
      </c>
      <c r="AF87" s="2" t="e">
        <f>#REF!/SUM(#REF!)*'E03'!C87</f>
        <v>#REF!</v>
      </c>
      <c r="AG87" s="2" t="e">
        <f>#REF!/SUM(#REF!)*'E03'!D87</f>
        <v>#REF!</v>
      </c>
      <c r="AH87" s="2" t="e">
        <f>#REF!/SUM(#REF!)*'E03'!E87</f>
        <v>#REF!</v>
      </c>
      <c r="AI87" s="2" t="e">
        <f>#REF!/SUM(#REF!)*'E03'!F87</f>
        <v>#REF!</v>
      </c>
      <c r="AJ87" s="2" t="e">
        <f>#REF!/SUM(#REF!)*'E03'!G87</f>
        <v>#REF!</v>
      </c>
      <c r="AK87" s="2" t="e">
        <f>#REF!/SUM(#REF!)*'E03'!H87</f>
        <v>#REF!</v>
      </c>
      <c r="AL87" s="2" t="e">
        <f>#REF!/SUM(#REF!)*'E03'!I87</f>
        <v>#REF!</v>
      </c>
      <c r="AM87" s="2" t="e">
        <f>#REF!/SUM(#REF!)*'E03'!J87</f>
        <v>#REF!</v>
      </c>
      <c r="AN87" s="2" t="e">
        <f>#REF!/SUM(#REF!)*'E03'!K87</f>
        <v>#REF!</v>
      </c>
      <c r="AO87" s="2" t="e">
        <f>#REF!/SUM(#REF!)*'E03'!L87</f>
        <v>#REF!</v>
      </c>
      <c r="AP87" s="2" t="e">
        <f>#REF!/SUM(#REF!)*'E03'!M87</f>
        <v>#REF!</v>
      </c>
      <c r="AQ87" s="2" t="e">
        <f>#REF!/SUM(#REF!)*'E03'!N87</f>
        <v>#REF!</v>
      </c>
      <c r="AR87" s="2" t="e">
        <f>#REF!/SUM(#REF!)*'E03'!O87</f>
        <v>#REF!</v>
      </c>
      <c r="AS87" s="2" t="e">
        <f>#REF!/SUM(#REF!)*'E03'!P87</f>
        <v>#REF!</v>
      </c>
      <c r="AT87" s="2" t="e">
        <f>#REF!/SUM(#REF!)*'E03'!Q87</f>
        <v>#REF!</v>
      </c>
      <c r="AU87" s="2" t="e">
        <f>#REF!/SUM(#REF!)*'E03'!R87</f>
        <v>#REF!</v>
      </c>
      <c r="AV87" s="2" t="e">
        <f>#REF!/SUM(#REF!)*'E03'!S87</f>
        <v>#REF!</v>
      </c>
      <c r="AW87" s="2" t="e">
        <f>#REF!/SUM(#REF!)*'E03'!T87</f>
        <v>#REF!</v>
      </c>
      <c r="AX87" s="2" t="e">
        <f>#REF!/SUM(#REF!)*'E03'!U87</f>
        <v>#REF!</v>
      </c>
      <c r="AY87" s="2" t="e">
        <f>#REF!/SUM(#REF!)*'E03'!V87</f>
        <v>#REF!</v>
      </c>
      <c r="AZ87" s="2" t="e">
        <f>#REF!/SUM(#REF!)*'E03'!W87</f>
        <v>#REF!</v>
      </c>
      <c r="BA87" s="2" t="e">
        <f>#REF!/SUM(#REF!)*'E03'!X87</f>
        <v>#REF!</v>
      </c>
      <c r="BB87" s="2" t="e">
        <f>#REF!/SUM(#REF!)*'E03'!Y87</f>
        <v>#REF!</v>
      </c>
      <c r="BC87" s="2" t="e">
        <f>#REF!/SUM(#REF!)*'E03'!Z87</f>
        <v>#REF!</v>
      </c>
      <c r="BD87" s="2" t="e">
        <f>#REF!/SUM(#REF!)*'E03'!AA87</f>
        <v>#REF!</v>
      </c>
      <c r="BE87" s="2" t="e">
        <f>#REF!/SUM(#REF!)*'E03'!AB87</f>
        <v>#REF!</v>
      </c>
      <c r="BF87" s="2" t="e">
        <f>#REF!/SUM(#REF!)*'E03'!AC87</f>
        <v>#REF!</v>
      </c>
      <c r="BH87" s="8" t="e">
        <f t="shared" si="1"/>
        <v>#REF!</v>
      </c>
    </row>
    <row r="88" spans="1:60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E88" s="1" t="s">
        <v>221</v>
      </c>
      <c r="AF88" s="2" t="e">
        <f>#REF!/SUM(#REF!)*'E03'!C88</f>
        <v>#REF!</v>
      </c>
      <c r="AG88" s="2" t="e">
        <f>#REF!/SUM(#REF!)*'E03'!D88</f>
        <v>#REF!</v>
      </c>
      <c r="AH88" s="2" t="e">
        <f>#REF!/SUM(#REF!)*'E03'!E88</f>
        <v>#REF!</v>
      </c>
      <c r="AI88" s="2" t="e">
        <f>#REF!/SUM(#REF!)*'E03'!F88</f>
        <v>#REF!</v>
      </c>
      <c r="AJ88" s="2" t="e">
        <f>#REF!/SUM(#REF!)*'E03'!G88</f>
        <v>#REF!</v>
      </c>
      <c r="AK88" s="2" t="e">
        <f>#REF!/SUM(#REF!)*'E03'!H88</f>
        <v>#REF!</v>
      </c>
      <c r="AL88" s="2" t="e">
        <f>#REF!/SUM(#REF!)*'E03'!I88</f>
        <v>#REF!</v>
      </c>
      <c r="AM88" s="2" t="e">
        <f>#REF!/SUM(#REF!)*'E03'!J88</f>
        <v>#REF!</v>
      </c>
      <c r="AN88" s="2" t="e">
        <f>#REF!/SUM(#REF!)*'E03'!K88</f>
        <v>#REF!</v>
      </c>
      <c r="AO88" s="2" t="e">
        <f>#REF!/SUM(#REF!)*'E03'!L88</f>
        <v>#REF!</v>
      </c>
      <c r="AP88" s="2" t="e">
        <f>#REF!/SUM(#REF!)*'E03'!M88</f>
        <v>#REF!</v>
      </c>
      <c r="AQ88" s="2" t="e">
        <f>#REF!/SUM(#REF!)*'E03'!N88</f>
        <v>#REF!</v>
      </c>
      <c r="AR88" s="2" t="e">
        <f>#REF!/SUM(#REF!)*'E03'!O88</f>
        <v>#REF!</v>
      </c>
      <c r="AS88" s="2" t="e">
        <f>#REF!/SUM(#REF!)*'E03'!P88</f>
        <v>#REF!</v>
      </c>
      <c r="AT88" s="2" t="e">
        <f>#REF!/SUM(#REF!)*'E03'!Q88</f>
        <v>#REF!</v>
      </c>
      <c r="AU88" s="2" t="e">
        <f>#REF!/SUM(#REF!)*'E03'!R88</f>
        <v>#REF!</v>
      </c>
      <c r="AV88" s="2" t="e">
        <f>#REF!/SUM(#REF!)*'E03'!S88</f>
        <v>#REF!</v>
      </c>
      <c r="AW88" s="2" t="e">
        <f>#REF!/SUM(#REF!)*'E03'!T88</f>
        <v>#REF!</v>
      </c>
      <c r="AX88" s="2" t="e">
        <f>#REF!/SUM(#REF!)*'E03'!U88</f>
        <v>#REF!</v>
      </c>
      <c r="AY88" s="2" t="e">
        <f>#REF!/SUM(#REF!)*'E03'!V88</f>
        <v>#REF!</v>
      </c>
      <c r="AZ88" s="2" t="e">
        <f>#REF!/SUM(#REF!)*'E03'!W88</f>
        <v>#REF!</v>
      </c>
      <c r="BA88" s="2" t="e">
        <f>#REF!/SUM(#REF!)*'E03'!X88</f>
        <v>#REF!</v>
      </c>
      <c r="BB88" s="2" t="e">
        <f>#REF!/SUM(#REF!)*'E03'!Y88</f>
        <v>#REF!</v>
      </c>
      <c r="BC88" s="2" t="e">
        <f>#REF!/SUM(#REF!)*'E03'!Z88</f>
        <v>#REF!</v>
      </c>
      <c r="BD88" s="2" t="e">
        <f>#REF!/SUM(#REF!)*'E03'!AA88</f>
        <v>#REF!</v>
      </c>
      <c r="BE88" s="2" t="e">
        <f>#REF!/SUM(#REF!)*'E03'!AB88</f>
        <v>#REF!</v>
      </c>
      <c r="BF88" s="2" t="e">
        <f>#REF!/SUM(#REF!)*'E03'!AC88</f>
        <v>#REF!</v>
      </c>
      <c r="BH88" s="8" t="e">
        <f t="shared" si="1"/>
        <v>#REF!</v>
      </c>
    </row>
    <row r="89" spans="1:60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E89" s="1" t="s">
        <v>223</v>
      </c>
      <c r="AF89" s="2" t="e">
        <f>#REF!/SUM(#REF!)*'E03'!C89</f>
        <v>#REF!</v>
      </c>
      <c r="AG89" s="2" t="e">
        <f>#REF!/SUM(#REF!)*'E03'!D89</f>
        <v>#REF!</v>
      </c>
      <c r="AH89" s="2" t="e">
        <f>#REF!/SUM(#REF!)*'E03'!E89</f>
        <v>#REF!</v>
      </c>
      <c r="AI89" s="2" t="e">
        <f>#REF!/SUM(#REF!)*'E03'!F89</f>
        <v>#REF!</v>
      </c>
      <c r="AJ89" s="2" t="e">
        <f>#REF!/SUM(#REF!)*'E03'!G89</f>
        <v>#REF!</v>
      </c>
      <c r="AK89" s="2" t="e">
        <f>#REF!/SUM(#REF!)*'E03'!H89</f>
        <v>#REF!</v>
      </c>
      <c r="AL89" s="2" t="e">
        <f>#REF!/SUM(#REF!)*'E03'!I89</f>
        <v>#REF!</v>
      </c>
      <c r="AM89" s="2" t="e">
        <f>#REF!/SUM(#REF!)*'E03'!J89</f>
        <v>#REF!</v>
      </c>
      <c r="AN89" s="2" t="e">
        <f>#REF!/SUM(#REF!)*'E03'!K89</f>
        <v>#REF!</v>
      </c>
      <c r="AO89" s="2" t="e">
        <f>#REF!/SUM(#REF!)*'E03'!L89</f>
        <v>#REF!</v>
      </c>
      <c r="AP89" s="2" t="e">
        <f>#REF!/SUM(#REF!)*'E03'!M89</f>
        <v>#REF!</v>
      </c>
      <c r="AQ89" s="2" t="e">
        <f>#REF!/SUM(#REF!)*'E03'!N89</f>
        <v>#REF!</v>
      </c>
      <c r="AR89" s="2" t="e">
        <f>#REF!/SUM(#REF!)*'E03'!O89</f>
        <v>#REF!</v>
      </c>
      <c r="AS89" s="2" t="e">
        <f>#REF!/SUM(#REF!)*'E03'!P89</f>
        <v>#REF!</v>
      </c>
      <c r="AT89" s="2" t="e">
        <f>#REF!/SUM(#REF!)*'E03'!Q89</f>
        <v>#REF!</v>
      </c>
      <c r="AU89" s="2" t="e">
        <f>#REF!/SUM(#REF!)*'E03'!R89</f>
        <v>#REF!</v>
      </c>
      <c r="AV89" s="2" t="e">
        <f>#REF!/SUM(#REF!)*'E03'!S89</f>
        <v>#REF!</v>
      </c>
      <c r="AW89" s="2" t="e">
        <f>#REF!/SUM(#REF!)*'E03'!T89</f>
        <v>#REF!</v>
      </c>
      <c r="AX89" s="2" t="e">
        <f>#REF!/SUM(#REF!)*'E03'!U89</f>
        <v>#REF!</v>
      </c>
      <c r="AY89" s="2" t="e">
        <f>#REF!/SUM(#REF!)*'E03'!V89</f>
        <v>#REF!</v>
      </c>
      <c r="AZ89" s="2" t="e">
        <f>#REF!/SUM(#REF!)*'E03'!W89</f>
        <v>#REF!</v>
      </c>
      <c r="BA89" s="2" t="e">
        <f>#REF!/SUM(#REF!)*'E03'!X89</f>
        <v>#REF!</v>
      </c>
      <c r="BB89" s="2" t="e">
        <f>#REF!/SUM(#REF!)*'E03'!Y89</f>
        <v>#REF!</v>
      </c>
      <c r="BC89" s="2" t="e">
        <f>#REF!/SUM(#REF!)*'E03'!Z89</f>
        <v>#REF!</v>
      </c>
      <c r="BD89" s="2" t="e">
        <f>#REF!/SUM(#REF!)*'E03'!AA89</f>
        <v>#REF!</v>
      </c>
      <c r="BE89" s="2" t="e">
        <f>#REF!/SUM(#REF!)*'E03'!AB89</f>
        <v>#REF!</v>
      </c>
      <c r="BF89" s="2" t="e">
        <f>#REF!/SUM(#REF!)*'E03'!AC89</f>
        <v>#REF!</v>
      </c>
      <c r="BH89" s="8" t="e">
        <f t="shared" si="1"/>
        <v>#REF!</v>
      </c>
    </row>
    <row r="90" spans="1:60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E90" s="1" t="s">
        <v>225</v>
      </c>
      <c r="AF90" s="2" t="e">
        <f>#REF!/SUM(#REF!)*'E03'!C90</f>
        <v>#REF!</v>
      </c>
      <c r="AG90" s="2" t="e">
        <f>#REF!/SUM(#REF!)*'E03'!D90</f>
        <v>#REF!</v>
      </c>
      <c r="AH90" s="2" t="e">
        <f>#REF!/SUM(#REF!)*'E03'!E90</f>
        <v>#REF!</v>
      </c>
      <c r="AI90" s="2" t="e">
        <f>#REF!/SUM(#REF!)*'E03'!F90</f>
        <v>#REF!</v>
      </c>
      <c r="AJ90" s="2" t="e">
        <f>#REF!/SUM(#REF!)*'E03'!G90</f>
        <v>#REF!</v>
      </c>
      <c r="AK90" s="2" t="e">
        <f>#REF!/SUM(#REF!)*'E03'!H90</f>
        <v>#REF!</v>
      </c>
      <c r="AL90" s="2" t="e">
        <f>#REF!/SUM(#REF!)*'E03'!I90</f>
        <v>#REF!</v>
      </c>
      <c r="AM90" s="2" t="e">
        <f>#REF!/SUM(#REF!)*'E03'!J90</f>
        <v>#REF!</v>
      </c>
      <c r="AN90" s="2" t="e">
        <f>#REF!/SUM(#REF!)*'E03'!K90</f>
        <v>#REF!</v>
      </c>
      <c r="AO90" s="2" t="e">
        <f>#REF!/SUM(#REF!)*'E03'!L90</f>
        <v>#REF!</v>
      </c>
      <c r="AP90" s="2" t="e">
        <f>#REF!/SUM(#REF!)*'E03'!M90</f>
        <v>#REF!</v>
      </c>
      <c r="AQ90" s="2" t="e">
        <f>#REF!/SUM(#REF!)*'E03'!N90</f>
        <v>#REF!</v>
      </c>
      <c r="AR90" s="2" t="e">
        <f>#REF!/SUM(#REF!)*'E03'!O90</f>
        <v>#REF!</v>
      </c>
      <c r="AS90" s="2" t="e">
        <f>#REF!/SUM(#REF!)*'E03'!P90</f>
        <v>#REF!</v>
      </c>
      <c r="AT90" s="2" t="e">
        <f>#REF!/SUM(#REF!)*'E03'!Q90</f>
        <v>#REF!</v>
      </c>
      <c r="AU90" s="2" t="e">
        <f>#REF!/SUM(#REF!)*'E03'!R90</f>
        <v>#REF!</v>
      </c>
      <c r="AV90" s="2" t="e">
        <f>#REF!/SUM(#REF!)*'E03'!S90</f>
        <v>#REF!</v>
      </c>
      <c r="AW90" s="2" t="e">
        <f>#REF!/SUM(#REF!)*'E03'!T90</f>
        <v>#REF!</v>
      </c>
      <c r="AX90" s="2" t="e">
        <f>#REF!/SUM(#REF!)*'E03'!U90</f>
        <v>#REF!</v>
      </c>
      <c r="AY90" s="2" t="e">
        <f>#REF!/SUM(#REF!)*'E03'!V90</f>
        <v>#REF!</v>
      </c>
      <c r="AZ90" s="2" t="e">
        <f>#REF!/SUM(#REF!)*'E03'!W90</f>
        <v>#REF!</v>
      </c>
      <c r="BA90" s="2" t="e">
        <f>#REF!/SUM(#REF!)*'E03'!X90</f>
        <v>#REF!</v>
      </c>
      <c r="BB90" s="2" t="e">
        <f>#REF!/SUM(#REF!)*'E03'!Y90</f>
        <v>#REF!</v>
      </c>
      <c r="BC90" s="2" t="e">
        <f>#REF!/SUM(#REF!)*'E03'!Z90</f>
        <v>#REF!</v>
      </c>
      <c r="BD90" s="2" t="e">
        <f>#REF!/SUM(#REF!)*'E03'!AA90</f>
        <v>#REF!</v>
      </c>
      <c r="BE90" s="2" t="e">
        <f>#REF!/SUM(#REF!)*'E03'!AB90</f>
        <v>#REF!</v>
      </c>
      <c r="BF90" s="2" t="e">
        <f>#REF!/SUM(#REF!)*'E03'!AC90</f>
        <v>#REF!</v>
      </c>
      <c r="BH90" s="8" t="e">
        <f t="shared" si="1"/>
        <v>#REF!</v>
      </c>
    </row>
    <row r="91" spans="1:60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E91" s="1" t="s">
        <v>227</v>
      </c>
      <c r="AF91" s="2" t="e">
        <f>#REF!/SUM(#REF!)*'E03'!C91</f>
        <v>#REF!</v>
      </c>
      <c r="AG91" s="2" t="e">
        <f>#REF!/SUM(#REF!)*'E03'!D91</f>
        <v>#REF!</v>
      </c>
      <c r="AH91" s="2" t="e">
        <f>#REF!/SUM(#REF!)*'E03'!E91</f>
        <v>#REF!</v>
      </c>
      <c r="AI91" s="2" t="e">
        <f>#REF!/SUM(#REF!)*'E03'!F91</f>
        <v>#REF!</v>
      </c>
      <c r="AJ91" s="2" t="e">
        <f>#REF!/SUM(#REF!)*'E03'!G91</f>
        <v>#REF!</v>
      </c>
      <c r="AK91" s="2" t="e">
        <f>#REF!/SUM(#REF!)*'E03'!H91</f>
        <v>#REF!</v>
      </c>
      <c r="AL91" s="2" t="e">
        <f>#REF!/SUM(#REF!)*'E03'!I91</f>
        <v>#REF!</v>
      </c>
      <c r="AM91" s="2" t="e">
        <f>#REF!/SUM(#REF!)*'E03'!J91</f>
        <v>#REF!</v>
      </c>
      <c r="AN91" s="2" t="e">
        <f>#REF!/SUM(#REF!)*'E03'!K91</f>
        <v>#REF!</v>
      </c>
      <c r="AO91" s="2" t="e">
        <f>#REF!/SUM(#REF!)*'E03'!L91</f>
        <v>#REF!</v>
      </c>
      <c r="AP91" s="2" t="e">
        <f>#REF!/SUM(#REF!)*'E03'!M91</f>
        <v>#REF!</v>
      </c>
      <c r="AQ91" s="2" t="e">
        <f>#REF!/SUM(#REF!)*'E03'!N91</f>
        <v>#REF!</v>
      </c>
      <c r="AR91" s="2" t="e">
        <f>#REF!/SUM(#REF!)*'E03'!O91</f>
        <v>#REF!</v>
      </c>
      <c r="AS91" s="2" t="e">
        <f>#REF!/SUM(#REF!)*'E03'!P91</f>
        <v>#REF!</v>
      </c>
      <c r="AT91" s="2" t="e">
        <f>#REF!/SUM(#REF!)*'E03'!Q91</f>
        <v>#REF!</v>
      </c>
      <c r="AU91" s="2" t="e">
        <f>#REF!/SUM(#REF!)*'E03'!R91</f>
        <v>#REF!</v>
      </c>
      <c r="AV91" s="2" t="e">
        <f>#REF!/SUM(#REF!)*'E03'!S91</f>
        <v>#REF!</v>
      </c>
      <c r="AW91" s="2" t="e">
        <f>#REF!/SUM(#REF!)*'E03'!T91</f>
        <v>#REF!</v>
      </c>
      <c r="AX91" s="2" t="e">
        <f>#REF!/SUM(#REF!)*'E03'!U91</f>
        <v>#REF!</v>
      </c>
      <c r="AY91" s="2" t="e">
        <f>#REF!/SUM(#REF!)*'E03'!V91</f>
        <v>#REF!</v>
      </c>
      <c r="AZ91" s="2" t="e">
        <f>#REF!/SUM(#REF!)*'E03'!W91</f>
        <v>#REF!</v>
      </c>
      <c r="BA91" s="2" t="e">
        <f>#REF!/SUM(#REF!)*'E03'!X91</f>
        <v>#REF!</v>
      </c>
      <c r="BB91" s="2" t="e">
        <f>#REF!/SUM(#REF!)*'E03'!Y91</f>
        <v>#REF!</v>
      </c>
      <c r="BC91" s="2" t="e">
        <f>#REF!/SUM(#REF!)*'E03'!Z91</f>
        <v>#REF!</v>
      </c>
      <c r="BD91" s="2" t="e">
        <f>#REF!/SUM(#REF!)*'E03'!AA91</f>
        <v>#REF!</v>
      </c>
      <c r="BE91" s="2" t="e">
        <f>#REF!/SUM(#REF!)*'E03'!AB91</f>
        <v>#REF!</v>
      </c>
      <c r="BF91" s="2" t="e">
        <f>#REF!/SUM(#REF!)*'E03'!AC91</f>
        <v>#REF!</v>
      </c>
      <c r="BH91" s="8" t="e">
        <f t="shared" si="1"/>
        <v>#REF!</v>
      </c>
    </row>
    <row r="92" spans="1:60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E92" s="1" t="s">
        <v>229</v>
      </c>
      <c r="AF92" s="2" t="e">
        <f>#REF!/SUM(#REF!)*'E03'!C92</f>
        <v>#REF!</v>
      </c>
      <c r="AG92" s="2" t="e">
        <f>#REF!/SUM(#REF!)*'E03'!D92</f>
        <v>#REF!</v>
      </c>
      <c r="AH92" s="2" t="e">
        <f>#REF!/SUM(#REF!)*'E03'!E92</f>
        <v>#REF!</v>
      </c>
      <c r="AI92" s="2" t="e">
        <f>#REF!/SUM(#REF!)*'E03'!F92</f>
        <v>#REF!</v>
      </c>
      <c r="AJ92" s="2" t="e">
        <f>#REF!/SUM(#REF!)*'E03'!G92</f>
        <v>#REF!</v>
      </c>
      <c r="AK92" s="2" t="e">
        <f>#REF!/SUM(#REF!)*'E03'!H92</f>
        <v>#REF!</v>
      </c>
      <c r="AL92" s="2" t="e">
        <f>#REF!/SUM(#REF!)*'E03'!I92</f>
        <v>#REF!</v>
      </c>
      <c r="AM92" s="2" t="e">
        <f>#REF!/SUM(#REF!)*'E03'!J92</f>
        <v>#REF!</v>
      </c>
      <c r="AN92" s="2" t="e">
        <f>#REF!/SUM(#REF!)*'E03'!K92</f>
        <v>#REF!</v>
      </c>
      <c r="AO92" s="2" t="e">
        <f>#REF!/SUM(#REF!)*'E03'!L92</f>
        <v>#REF!</v>
      </c>
      <c r="AP92" s="2" t="e">
        <f>#REF!/SUM(#REF!)*'E03'!M92</f>
        <v>#REF!</v>
      </c>
      <c r="AQ92" s="2" t="e">
        <f>#REF!/SUM(#REF!)*'E03'!N92</f>
        <v>#REF!</v>
      </c>
      <c r="AR92" s="2" t="e">
        <f>#REF!/SUM(#REF!)*'E03'!O92</f>
        <v>#REF!</v>
      </c>
      <c r="AS92" s="2" t="e">
        <f>#REF!/SUM(#REF!)*'E03'!P92</f>
        <v>#REF!</v>
      </c>
      <c r="AT92" s="2" t="e">
        <f>#REF!/SUM(#REF!)*'E03'!Q92</f>
        <v>#REF!</v>
      </c>
      <c r="AU92" s="2" t="e">
        <f>#REF!/SUM(#REF!)*'E03'!R92</f>
        <v>#REF!</v>
      </c>
      <c r="AV92" s="2" t="e">
        <f>#REF!/SUM(#REF!)*'E03'!S92</f>
        <v>#REF!</v>
      </c>
      <c r="AW92" s="2" t="e">
        <f>#REF!/SUM(#REF!)*'E03'!T92</f>
        <v>#REF!</v>
      </c>
      <c r="AX92" s="2" t="e">
        <f>#REF!/SUM(#REF!)*'E03'!U92</f>
        <v>#REF!</v>
      </c>
      <c r="AY92" s="2" t="e">
        <f>#REF!/SUM(#REF!)*'E03'!V92</f>
        <v>#REF!</v>
      </c>
      <c r="AZ92" s="2" t="e">
        <f>#REF!/SUM(#REF!)*'E03'!W92</f>
        <v>#REF!</v>
      </c>
      <c r="BA92" s="2" t="e">
        <f>#REF!/SUM(#REF!)*'E03'!X92</f>
        <v>#REF!</v>
      </c>
      <c r="BB92" s="2" t="e">
        <f>#REF!/SUM(#REF!)*'E03'!Y92</f>
        <v>#REF!</v>
      </c>
      <c r="BC92" s="2" t="e">
        <f>#REF!/SUM(#REF!)*'E03'!Z92</f>
        <v>#REF!</v>
      </c>
      <c r="BD92" s="2" t="e">
        <f>#REF!/SUM(#REF!)*'E03'!AA92</f>
        <v>#REF!</v>
      </c>
      <c r="BE92" s="2" t="e">
        <f>#REF!/SUM(#REF!)*'E03'!AB92</f>
        <v>#REF!</v>
      </c>
      <c r="BF92" s="2" t="e">
        <f>#REF!/SUM(#REF!)*'E03'!AC92</f>
        <v>#REF!</v>
      </c>
      <c r="BH92" s="8" t="e">
        <f t="shared" si="1"/>
        <v>#REF!</v>
      </c>
    </row>
    <row r="93" spans="1:60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E93" s="1" t="s">
        <v>231</v>
      </c>
      <c r="AF93" s="2" t="e">
        <f>#REF!/SUM(#REF!)*'E03'!C93</f>
        <v>#REF!</v>
      </c>
      <c r="AG93" s="2" t="e">
        <f>#REF!/SUM(#REF!)*'E03'!D93</f>
        <v>#REF!</v>
      </c>
      <c r="AH93" s="2" t="e">
        <f>#REF!/SUM(#REF!)*'E03'!E93</f>
        <v>#REF!</v>
      </c>
      <c r="AI93" s="2" t="e">
        <f>#REF!/SUM(#REF!)*'E03'!F93</f>
        <v>#REF!</v>
      </c>
      <c r="AJ93" s="2" t="e">
        <f>#REF!/SUM(#REF!)*'E03'!G93</f>
        <v>#REF!</v>
      </c>
      <c r="AK93" s="2" t="e">
        <f>#REF!/SUM(#REF!)*'E03'!H93</f>
        <v>#REF!</v>
      </c>
      <c r="AL93" s="2" t="e">
        <f>#REF!/SUM(#REF!)*'E03'!I93</f>
        <v>#REF!</v>
      </c>
      <c r="AM93" s="2" t="e">
        <f>#REF!/SUM(#REF!)*'E03'!J93</f>
        <v>#REF!</v>
      </c>
      <c r="AN93" s="2" t="e">
        <f>#REF!/SUM(#REF!)*'E03'!K93</f>
        <v>#REF!</v>
      </c>
      <c r="AO93" s="2" t="e">
        <f>#REF!/SUM(#REF!)*'E03'!L93</f>
        <v>#REF!</v>
      </c>
      <c r="AP93" s="2" t="e">
        <f>#REF!/SUM(#REF!)*'E03'!M93</f>
        <v>#REF!</v>
      </c>
      <c r="AQ93" s="2" t="e">
        <f>#REF!/SUM(#REF!)*'E03'!N93</f>
        <v>#REF!</v>
      </c>
      <c r="AR93" s="2" t="e">
        <f>#REF!/SUM(#REF!)*'E03'!O93</f>
        <v>#REF!</v>
      </c>
      <c r="AS93" s="2" t="e">
        <f>#REF!/SUM(#REF!)*'E03'!P93</f>
        <v>#REF!</v>
      </c>
      <c r="AT93" s="2" t="e">
        <f>#REF!/SUM(#REF!)*'E03'!Q93</f>
        <v>#REF!</v>
      </c>
      <c r="AU93" s="2" t="e">
        <f>#REF!/SUM(#REF!)*'E03'!R93</f>
        <v>#REF!</v>
      </c>
      <c r="AV93" s="2" t="e">
        <f>#REF!/SUM(#REF!)*'E03'!S93</f>
        <v>#REF!</v>
      </c>
      <c r="AW93" s="2" t="e">
        <f>#REF!/SUM(#REF!)*'E03'!T93</f>
        <v>#REF!</v>
      </c>
      <c r="AX93" s="2" t="e">
        <f>#REF!/SUM(#REF!)*'E03'!U93</f>
        <v>#REF!</v>
      </c>
      <c r="AY93" s="2" t="e">
        <f>#REF!/SUM(#REF!)*'E03'!V93</f>
        <v>#REF!</v>
      </c>
      <c r="AZ93" s="2" t="e">
        <f>#REF!/SUM(#REF!)*'E03'!W93</f>
        <v>#REF!</v>
      </c>
      <c r="BA93" s="2" t="e">
        <f>#REF!/SUM(#REF!)*'E03'!X93</f>
        <v>#REF!</v>
      </c>
      <c r="BB93" s="2" t="e">
        <f>#REF!/SUM(#REF!)*'E03'!Y93</f>
        <v>#REF!</v>
      </c>
      <c r="BC93" s="2" t="e">
        <f>#REF!/SUM(#REF!)*'E03'!Z93</f>
        <v>#REF!</v>
      </c>
      <c r="BD93" s="2" t="e">
        <f>#REF!/SUM(#REF!)*'E03'!AA93</f>
        <v>#REF!</v>
      </c>
      <c r="BE93" s="2" t="e">
        <f>#REF!/SUM(#REF!)*'E03'!AB93</f>
        <v>#REF!</v>
      </c>
      <c r="BF93" s="2" t="e">
        <f>#REF!/SUM(#REF!)*'E03'!AC93</f>
        <v>#REF!</v>
      </c>
      <c r="BH93" s="8" t="e">
        <f t="shared" si="1"/>
        <v>#REF!</v>
      </c>
    </row>
    <row r="94" spans="1:60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E94" s="1" t="s">
        <v>233</v>
      </c>
      <c r="AF94" s="2" t="e">
        <f>#REF!/SUM(#REF!)*'E03'!C94</f>
        <v>#REF!</v>
      </c>
      <c r="AG94" s="2" t="e">
        <f>#REF!/SUM(#REF!)*'E03'!D94</f>
        <v>#REF!</v>
      </c>
      <c r="AH94" s="2" t="e">
        <f>#REF!/SUM(#REF!)*'E03'!E94</f>
        <v>#REF!</v>
      </c>
      <c r="AI94" s="2" t="e">
        <f>#REF!/SUM(#REF!)*'E03'!F94</f>
        <v>#REF!</v>
      </c>
      <c r="AJ94" s="2" t="e">
        <f>#REF!/SUM(#REF!)*'E03'!G94</f>
        <v>#REF!</v>
      </c>
      <c r="AK94" s="2" t="e">
        <f>#REF!/SUM(#REF!)*'E03'!H94</f>
        <v>#REF!</v>
      </c>
      <c r="AL94" s="2" t="e">
        <f>#REF!/SUM(#REF!)*'E03'!I94</f>
        <v>#REF!</v>
      </c>
      <c r="AM94" s="2" t="e">
        <f>#REF!/SUM(#REF!)*'E03'!J94</f>
        <v>#REF!</v>
      </c>
      <c r="AN94" s="2" t="e">
        <f>#REF!/SUM(#REF!)*'E03'!K94</f>
        <v>#REF!</v>
      </c>
      <c r="AO94" s="2" t="e">
        <f>#REF!/SUM(#REF!)*'E03'!L94</f>
        <v>#REF!</v>
      </c>
      <c r="AP94" s="2" t="e">
        <f>#REF!/SUM(#REF!)*'E03'!M94</f>
        <v>#REF!</v>
      </c>
      <c r="AQ94" s="2" t="e">
        <f>#REF!/SUM(#REF!)*'E03'!N94</f>
        <v>#REF!</v>
      </c>
      <c r="AR94" s="2" t="e">
        <f>#REF!/SUM(#REF!)*'E03'!O94</f>
        <v>#REF!</v>
      </c>
      <c r="AS94" s="2" t="e">
        <f>#REF!/SUM(#REF!)*'E03'!P94</f>
        <v>#REF!</v>
      </c>
      <c r="AT94" s="2" t="e">
        <f>#REF!/SUM(#REF!)*'E03'!Q94</f>
        <v>#REF!</v>
      </c>
      <c r="AU94" s="2" t="e">
        <f>#REF!/SUM(#REF!)*'E03'!R94</f>
        <v>#REF!</v>
      </c>
      <c r="AV94" s="2" t="e">
        <f>#REF!/SUM(#REF!)*'E03'!S94</f>
        <v>#REF!</v>
      </c>
      <c r="AW94" s="2" t="e">
        <f>#REF!/SUM(#REF!)*'E03'!T94</f>
        <v>#REF!</v>
      </c>
      <c r="AX94" s="2" t="e">
        <f>#REF!/SUM(#REF!)*'E03'!U94</f>
        <v>#REF!</v>
      </c>
      <c r="AY94" s="2" t="e">
        <f>#REF!/SUM(#REF!)*'E03'!V94</f>
        <v>#REF!</v>
      </c>
      <c r="AZ94" s="2" t="e">
        <f>#REF!/SUM(#REF!)*'E03'!W94</f>
        <v>#REF!</v>
      </c>
      <c r="BA94" s="2" t="e">
        <f>#REF!/SUM(#REF!)*'E03'!X94</f>
        <v>#REF!</v>
      </c>
      <c r="BB94" s="2" t="e">
        <f>#REF!/SUM(#REF!)*'E03'!Y94</f>
        <v>#REF!</v>
      </c>
      <c r="BC94" s="2" t="e">
        <f>#REF!/SUM(#REF!)*'E03'!Z94</f>
        <v>#REF!</v>
      </c>
      <c r="BD94" s="2" t="e">
        <f>#REF!/SUM(#REF!)*'E03'!AA94</f>
        <v>#REF!</v>
      </c>
      <c r="BE94" s="2" t="e">
        <f>#REF!/SUM(#REF!)*'E03'!AB94</f>
        <v>#REF!</v>
      </c>
      <c r="BF94" s="2" t="e">
        <f>#REF!/SUM(#REF!)*'E03'!AC94</f>
        <v>#REF!</v>
      </c>
      <c r="BH94" s="8" t="e">
        <f t="shared" si="1"/>
        <v>#REF!</v>
      </c>
    </row>
    <row r="95" spans="1:60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E95" s="1" t="s">
        <v>235</v>
      </c>
      <c r="AF95" s="2" t="e">
        <f>#REF!/SUM(#REF!)*'E03'!C95</f>
        <v>#REF!</v>
      </c>
      <c r="AG95" s="2" t="e">
        <f>#REF!/SUM(#REF!)*'E03'!D95</f>
        <v>#REF!</v>
      </c>
      <c r="AH95" s="2" t="e">
        <f>#REF!/SUM(#REF!)*'E03'!E95</f>
        <v>#REF!</v>
      </c>
      <c r="AI95" s="2" t="e">
        <f>#REF!/SUM(#REF!)*'E03'!F95</f>
        <v>#REF!</v>
      </c>
      <c r="AJ95" s="2" t="e">
        <f>#REF!/SUM(#REF!)*'E03'!G95</f>
        <v>#REF!</v>
      </c>
      <c r="AK95" s="2" t="e">
        <f>#REF!/SUM(#REF!)*'E03'!H95</f>
        <v>#REF!</v>
      </c>
      <c r="AL95" s="2" t="e">
        <f>#REF!/SUM(#REF!)*'E03'!I95</f>
        <v>#REF!</v>
      </c>
      <c r="AM95" s="2" t="e">
        <f>#REF!/SUM(#REF!)*'E03'!J95</f>
        <v>#REF!</v>
      </c>
      <c r="AN95" s="2" t="e">
        <f>#REF!/SUM(#REF!)*'E03'!K95</f>
        <v>#REF!</v>
      </c>
      <c r="AO95" s="2" t="e">
        <f>#REF!/SUM(#REF!)*'E03'!L95</f>
        <v>#REF!</v>
      </c>
      <c r="AP95" s="2" t="e">
        <f>#REF!/SUM(#REF!)*'E03'!M95</f>
        <v>#REF!</v>
      </c>
      <c r="AQ95" s="2" t="e">
        <f>#REF!/SUM(#REF!)*'E03'!N95</f>
        <v>#REF!</v>
      </c>
      <c r="AR95" s="2" t="e">
        <f>#REF!/SUM(#REF!)*'E03'!O95</f>
        <v>#REF!</v>
      </c>
      <c r="AS95" s="2" t="e">
        <f>#REF!/SUM(#REF!)*'E03'!P95</f>
        <v>#REF!</v>
      </c>
      <c r="AT95" s="2" t="e">
        <f>#REF!/SUM(#REF!)*'E03'!Q95</f>
        <v>#REF!</v>
      </c>
      <c r="AU95" s="2" t="e">
        <f>#REF!/SUM(#REF!)*'E03'!R95</f>
        <v>#REF!</v>
      </c>
      <c r="AV95" s="2" t="e">
        <f>#REF!/SUM(#REF!)*'E03'!S95</f>
        <v>#REF!</v>
      </c>
      <c r="AW95" s="2" t="e">
        <f>#REF!/SUM(#REF!)*'E03'!T95</f>
        <v>#REF!</v>
      </c>
      <c r="AX95" s="2" t="e">
        <f>#REF!/SUM(#REF!)*'E03'!U95</f>
        <v>#REF!</v>
      </c>
      <c r="AY95" s="2" t="e">
        <f>#REF!/SUM(#REF!)*'E03'!V95</f>
        <v>#REF!</v>
      </c>
      <c r="AZ95" s="2" t="e">
        <f>#REF!/SUM(#REF!)*'E03'!W95</f>
        <v>#REF!</v>
      </c>
      <c r="BA95" s="2" t="e">
        <f>#REF!/SUM(#REF!)*'E03'!X95</f>
        <v>#REF!</v>
      </c>
      <c r="BB95" s="2" t="e">
        <f>#REF!/SUM(#REF!)*'E03'!Y95</f>
        <v>#REF!</v>
      </c>
      <c r="BC95" s="2" t="e">
        <f>#REF!/SUM(#REF!)*'E03'!Z95</f>
        <v>#REF!</v>
      </c>
      <c r="BD95" s="2" t="e">
        <f>#REF!/SUM(#REF!)*'E03'!AA95</f>
        <v>#REF!</v>
      </c>
      <c r="BE95" s="2" t="e">
        <f>#REF!/SUM(#REF!)*'E03'!AB95</f>
        <v>#REF!</v>
      </c>
      <c r="BF95" s="2" t="e">
        <f>#REF!/SUM(#REF!)*'E03'!AC95</f>
        <v>#REF!</v>
      </c>
      <c r="BH95" s="8" t="e">
        <f t="shared" si="1"/>
        <v>#REF!</v>
      </c>
    </row>
    <row r="96" spans="1:60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1" t="s">
        <v>237</v>
      </c>
      <c r="AF96" s="2" t="e">
        <f>#REF!/SUM(#REF!)*'E03'!C96</f>
        <v>#REF!</v>
      </c>
      <c r="AG96" s="2" t="e">
        <f>#REF!/SUM(#REF!)*'E03'!D96</f>
        <v>#REF!</v>
      </c>
      <c r="AH96" s="2" t="e">
        <f>#REF!/SUM(#REF!)*'E03'!E96</f>
        <v>#REF!</v>
      </c>
      <c r="AI96" s="2" t="e">
        <f>#REF!/SUM(#REF!)*'E03'!F96</f>
        <v>#REF!</v>
      </c>
      <c r="AJ96" s="2" t="e">
        <f>#REF!/SUM(#REF!)*'E03'!G96</f>
        <v>#REF!</v>
      </c>
      <c r="AK96" s="2" t="e">
        <f>#REF!/SUM(#REF!)*'E03'!H96</f>
        <v>#REF!</v>
      </c>
      <c r="AL96" s="2" t="e">
        <f>#REF!/SUM(#REF!)*'E03'!I96</f>
        <v>#REF!</v>
      </c>
      <c r="AM96" s="2" t="e">
        <f>#REF!/SUM(#REF!)*'E03'!J96</f>
        <v>#REF!</v>
      </c>
      <c r="AN96" s="2" t="e">
        <f>#REF!/SUM(#REF!)*'E03'!K96</f>
        <v>#REF!</v>
      </c>
      <c r="AO96" s="2" t="e">
        <f>#REF!/SUM(#REF!)*'E03'!L96</f>
        <v>#REF!</v>
      </c>
      <c r="AP96" s="2" t="e">
        <f>#REF!/SUM(#REF!)*'E03'!M96</f>
        <v>#REF!</v>
      </c>
      <c r="AQ96" s="2" t="e">
        <f>#REF!/SUM(#REF!)*'E03'!N96</f>
        <v>#REF!</v>
      </c>
      <c r="AR96" s="2" t="e">
        <f>#REF!/SUM(#REF!)*'E03'!O96</f>
        <v>#REF!</v>
      </c>
      <c r="AS96" s="2" t="e">
        <f>#REF!/SUM(#REF!)*'E03'!P96</f>
        <v>#REF!</v>
      </c>
      <c r="AT96" s="2" t="e">
        <f>#REF!/SUM(#REF!)*'E03'!Q96</f>
        <v>#REF!</v>
      </c>
      <c r="AU96" s="2" t="e">
        <f>#REF!/SUM(#REF!)*'E03'!R96</f>
        <v>#REF!</v>
      </c>
      <c r="AV96" s="2" t="e">
        <f>#REF!/SUM(#REF!)*'E03'!S96</f>
        <v>#REF!</v>
      </c>
      <c r="AW96" s="2" t="e">
        <f>#REF!/SUM(#REF!)*'E03'!T96</f>
        <v>#REF!</v>
      </c>
      <c r="AX96" s="2" t="e">
        <f>#REF!/SUM(#REF!)*'E03'!U96</f>
        <v>#REF!</v>
      </c>
      <c r="AY96" s="2" t="e">
        <f>#REF!/SUM(#REF!)*'E03'!V96</f>
        <v>#REF!</v>
      </c>
      <c r="AZ96" s="2" t="e">
        <f>#REF!/SUM(#REF!)*'E03'!W96</f>
        <v>#REF!</v>
      </c>
      <c r="BA96" s="2" t="e">
        <f>#REF!/SUM(#REF!)*'E03'!X96</f>
        <v>#REF!</v>
      </c>
      <c r="BB96" s="2" t="e">
        <f>#REF!/SUM(#REF!)*'E03'!Y96</f>
        <v>#REF!</v>
      </c>
      <c r="BC96" s="2" t="e">
        <f>#REF!/SUM(#REF!)*'E03'!Z96</f>
        <v>#REF!</v>
      </c>
      <c r="BD96" s="2" t="e">
        <f>#REF!/SUM(#REF!)*'E03'!AA96</f>
        <v>#REF!</v>
      </c>
      <c r="BE96" s="2" t="e">
        <f>#REF!/SUM(#REF!)*'E03'!AB96</f>
        <v>#REF!</v>
      </c>
      <c r="BF96" s="2" t="e">
        <f>#REF!/SUM(#REF!)*'E03'!AC96</f>
        <v>#REF!</v>
      </c>
      <c r="BH96" s="8" t="e">
        <f t="shared" si="1"/>
        <v>#REF!</v>
      </c>
    </row>
    <row r="97" spans="1:60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1" t="s">
        <v>239</v>
      </c>
      <c r="AF97" s="2" t="e">
        <f>#REF!/SUM(#REF!)*'E03'!C97</f>
        <v>#REF!</v>
      </c>
      <c r="AG97" s="2" t="e">
        <f>#REF!/SUM(#REF!)*'E03'!D97</f>
        <v>#REF!</v>
      </c>
      <c r="AH97" s="2" t="e">
        <f>#REF!/SUM(#REF!)*'E03'!E97</f>
        <v>#REF!</v>
      </c>
      <c r="AI97" s="2" t="e">
        <f>#REF!/SUM(#REF!)*'E03'!F97</f>
        <v>#REF!</v>
      </c>
      <c r="AJ97" s="2" t="e">
        <f>#REF!/SUM(#REF!)*'E03'!G97</f>
        <v>#REF!</v>
      </c>
      <c r="AK97" s="2" t="e">
        <f>#REF!/SUM(#REF!)*'E03'!H97</f>
        <v>#REF!</v>
      </c>
      <c r="AL97" s="2" t="e">
        <f>#REF!/SUM(#REF!)*'E03'!I97</f>
        <v>#REF!</v>
      </c>
      <c r="AM97" s="2" t="e">
        <f>#REF!/SUM(#REF!)*'E03'!J97</f>
        <v>#REF!</v>
      </c>
      <c r="AN97" s="2" t="e">
        <f>#REF!/SUM(#REF!)*'E03'!K97</f>
        <v>#REF!</v>
      </c>
      <c r="AO97" s="2" t="e">
        <f>#REF!/SUM(#REF!)*'E03'!L97</f>
        <v>#REF!</v>
      </c>
      <c r="AP97" s="2" t="e">
        <f>#REF!/SUM(#REF!)*'E03'!M97</f>
        <v>#REF!</v>
      </c>
      <c r="AQ97" s="2" t="e">
        <f>#REF!/SUM(#REF!)*'E03'!N97</f>
        <v>#REF!</v>
      </c>
      <c r="AR97" s="2" t="e">
        <f>#REF!/SUM(#REF!)*'E03'!O97</f>
        <v>#REF!</v>
      </c>
      <c r="AS97" s="2" t="e">
        <f>#REF!/SUM(#REF!)*'E03'!P97</f>
        <v>#REF!</v>
      </c>
      <c r="AT97" s="2" t="e">
        <f>#REF!/SUM(#REF!)*'E03'!Q97</f>
        <v>#REF!</v>
      </c>
      <c r="AU97" s="2" t="e">
        <f>#REF!/SUM(#REF!)*'E03'!R97</f>
        <v>#REF!</v>
      </c>
      <c r="AV97" s="2" t="e">
        <f>#REF!/SUM(#REF!)*'E03'!S97</f>
        <v>#REF!</v>
      </c>
      <c r="AW97" s="2" t="e">
        <f>#REF!/SUM(#REF!)*'E03'!T97</f>
        <v>#REF!</v>
      </c>
      <c r="AX97" s="2" t="e">
        <f>#REF!/SUM(#REF!)*'E03'!U97</f>
        <v>#REF!</v>
      </c>
      <c r="AY97" s="2" t="e">
        <f>#REF!/SUM(#REF!)*'E03'!V97</f>
        <v>#REF!</v>
      </c>
      <c r="AZ97" s="2" t="e">
        <f>#REF!/SUM(#REF!)*'E03'!W97</f>
        <v>#REF!</v>
      </c>
      <c r="BA97" s="2" t="e">
        <f>#REF!/SUM(#REF!)*'E03'!X97</f>
        <v>#REF!</v>
      </c>
      <c r="BB97" s="2" t="e">
        <f>#REF!/SUM(#REF!)*'E03'!Y97</f>
        <v>#REF!</v>
      </c>
      <c r="BC97" s="2" t="e">
        <f>#REF!/SUM(#REF!)*'E03'!Z97</f>
        <v>#REF!</v>
      </c>
      <c r="BD97" s="2" t="e">
        <f>#REF!/SUM(#REF!)*'E03'!AA97</f>
        <v>#REF!</v>
      </c>
      <c r="BE97" s="2" t="e">
        <f>#REF!/SUM(#REF!)*'E03'!AB97</f>
        <v>#REF!</v>
      </c>
      <c r="BF97" s="2" t="e">
        <f>#REF!/SUM(#REF!)*'E03'!AC97</f>
        <v>#REF!</v>
      </c>
      <c r="BH97" s="8" t="e">
        <f t="shared" si="1"/>
        <v>#REF!</v>
      </c>
    </row>
    <row r="98" spans="1:60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1" t="s">
        <v>241</v>
      </c>
      <c r="AF98" s="2" t="e">
        <f>#REF!/SUM(#REF!)*'E03'!C98</f>
        <v>#REF!</v>
      </c>
      <c r="AG98" s="2" t="e">
        <f>#REF!/SUM(#REF!)*'E03'!D98</f>
        <v>#REF!</v>
      </c>
      <c r="AH98" s="2" t="e">
        <f>#REF!/SUM(#REF!)*'E03'!E98</f>
        <v>#REF!</v>
      </c>
      <c r="AI98" s="2" t="e">
        <f>#REF!/SUM(#REF!)*'E03'!F98</f>
        <v>#REF!</v>
      </c>
      <c r="AJ98" s="2" t="e">
        <f>#REF!/SUM(#REF!)*'E03'!G98</f>
        <v>#REF!</v>
      </c>
      <c r="AK98" s="2" t="e">
        <f>#REF!/SUM(#REF!)*'E03'!H98</f>
        <v>#REF!</v>
      </c>
      <c r="AL98" s="2" t="e">
        <f>#REF!/SUM(#REF!)*'E03'!I98</f>
        <v>#REF!</v>
      </c>
      <c r="AM98" s="2" t="e">
        <f>#REF!/SUM(#REF!)*'E03'!J98</f>
        <v>#REF!</v>
      </c>
      <c r="AN98" s="2" t="e">
        <f>#REF!/SUM(#REF!)*'E03'!K98</f>
        <v>#REF!</v>
      </c>
      <c r="AO98" s="2" t="e">
        <f>#REF!/SUM(#REF!)*'E03'!L98</f>
        <v>#REF!</v>
      </c>
      <c r="AP98" s="2" t="e">
        <f>#REF!/SUM(#REF!)*'E03'!M98</f>
        <v>#REF!</v>
      </c>
      <c r="AQ98" s="2" t="e">
        <f>#REF!/SUM(#REF!)*'E03'!N98</f>
        <v>#REF!</v>
      </c>
      <c r="AR98" s="2" t="e">
        <f>#REF!/SUM(#REF!)*'E03'!O98</f>
        <v>#REF!</v>
      </c>
      <c r="AS98" s="2" t="e">
        <f>#REF!/SUM(#REF!)*'E03'!P98</f>
        <v>#REF!</v>
      </c>
      <c r="AT98" s="2" t="e">
        <f>#REF!/SUM(#REF!)*'E03'!Q98</f>
        <v>#REF!</v>
      </c>
      <c r="AU98" s="2" t="e">
        <f>#REF!/SUM(#REF!)*'E03'!R98</f>
        <v>#REF!</v>
      </c>
      <c r="AV98" s="2" t="e">
        <f>#REF!/SUM(#REF!)*'E03'!S98</f>
        <v>#REF!</v>
      </c>
      <c r="AW98" s="2" t="e">
        <f>#REF!/SUM(#REF!)*'E03'!T98</f>
        <v>#REF!</v>
      </c>
      <c r="AX98" s="2" t="e">
        <f>#REF!/SUM(#REF!)*'E03'!U98</f>
        <v>#REF!</v>
      </c>
      <c r="AY98" s="2" t="e">
        <f>#REF!/SUM(#REF!)*'E03'!V98</f>
        <v>#REF!</v>
      </c>
      <c r="AZ98" s="2" t="e">
        <f>#REF!/SUM(#REF!)*'E03'!W98</f>
        <v>#REF!</v>
      </c>
      <c r="BA98" s="2" t="e">
        <f>#REF!/SUM(#REF!)*'E03'!X98</f>
        <v>#REF!</v>
      </c>
      <c r="BB98" s="2" t="e">
        <f>#REF!/SUM(#REF!)*'E03'!Y98</f>
        <v>#REF!</v>
      </c>
      <c r="BC98" s="2" t="e">
        <f>#REF!/SUM(#REF!)*'E03'!Z98</f>
        <v>#REF!</v>
      </c>
      <c r="BD98" s="2" t="e">
        <f>#REF!/SUM(#REF!)*'E03'!AA98</f>
        <v>#REF!</v>
      </c>
      <c r="BE98" s="2" t="e">
        <f>#REF!/SUM(#REF!)*'E03'!AB98</f>
        <v>#REF!</v>
      </c>
      <c r="BF98" s="2" t="e">
        <f>#REF!/SUM(#REF!)*'E03'!AC98</f>
        <v>#REF!</v>
      </c>
      <c r="BH98" s="8" t="e">
        <f t="shared" si="1"/>
        <v>#REF!</v>
      </c>
    </row>
    <row r="99" spans="1:60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1" t="s">
        <v>243</v>
      </c>
      <c r="AF99" s="2" t="e">
        <f>#REF!/SUM(#REF!)*'E03'!C99</f>
        <v>#REF!</v>
      </c>
      <c r="AG99" s="2" t="e">
        <f>#REF!/SUM(#REF!)*'E03'!D99</f>
        <v>#REF!</v>
      </c>
      <c r="AH99" s="2" t="e">
        <f>#REF!/SUM(#REF!)*'E03'!E99</f>
        <v>#REF!</v>
      </c>
      <c r="AI99" s="2" t="e">
        <f>#REF!/SUM(#REF!)*'E03'!F99</f>
        <v>#REF!</v>
      </c>
      <c r="AJ99" s="2" t="e">
        <f>#REF!/SUM(#REF!)*'E03'!G99</f>
        <v>#REF!</v>
      </c>
      <c r="AK99" s="2" t="e">
        <f>#REF!/SUM(#REF!)*'E03'!H99</f>
        <v>#REF!</v>
      </c>
      <c r="AL99" s="2" t="e">
        <f>#REF!/SUM(#REF!)*'E03'!I99</f>
        <v>#REF!</v>
      </c>
      <c r="AM99" s="2" t="e">
        <f>#REF!/SUM(#REF!)*'E03'!J99</f>
        <v>#REF!</v>
      </c>
      <c r="AN99" s="2" t="e">
        <f>#REF!/SUM(#REF!)*'E03'!K99</f>
        <v>#REF!</v>
      </c>
      <c r="AO99" s="2" t="e">
        <f>#REF!/SUM(#REF!)*'E03'!L99</f>
        <v>#REF!</v>
      </c>
      <c r="AP99" s="2" t="e">
        <f>#REF!/SUM(#REF!)*'E03'!M99</f>
        <v>#REF!</v>
      </c>
      <c r="AQ99" s="2" t="e">
        <f>#REF!/SUM(#REF!)*'E03'!N99</f>
        <v>#REF!</v>
      </c>
      <c r="AR99" s="2" t="e">
        <f>#REF!/SUM(#REF!)*'E03'!O99</f>
        <v>#REF!</v>
      </c>
      <c r="AS99" s="2" t="e">
        <f>#REF!/SUM(#REF!)*'E03'!P99</f>
        <v>#REF!</v>
      </c>
      <c r="AT99" s="2" t="e">
        <f>#REF!/SUM(#REF!)*'E03'!Q99</f>
        <v>#REF!</v>
      </c>
      <c r="AU99" s="2" t="e">
        <f>#REF!/SUM(#REF!)*'E03'!R99</f>
        <v>#REF!</v>
      </c>
      <c r="AV99" s="2" t="e">
        <f>#REF!/SUM(#REF!)*'E03'!S99</f>
        <v>#REF!</v>
      </c>
      <c r="AW99" s="2" t="e">
        <f>#REF!/SUM(#REF!)*'E03'!T99</f>
        <v>#REF!</v>
      </c>
      <c r="AX99" s="2" t="e">
        <f>#REF!/SUM(#REF!)*'E03'!U99</f>
        <v>#REF!</v>
      </c>
      <c r="AY99" s="2" t="e">
        <f>#REF!/SUM(#REF!)*'E03'!V99</f>
        <v>#REF!</v>
      </c>
      <c r="AZ99" s="2" t="e">
        <f>#REF!/SUM(#REF!)*'E03'!W99</f>
        <v>#REF!</v>
      </c>
      <c r="BA99" s="2" t="e">
        <f>#REF!/SUM(#REF!)*'E03'!X99</f>
        <v>#REF!</v>
      </c>
      <c r="BB99" s="2" t="e">
        <f>#REF!/SUM(#REF!)*'E03'!Y99</f>
        <v>#REF!</v>
      </c>
      <c r="BC99" s="2" t="e">
        <f>#REF!/SUM(#REF!)*'E03'!Z99</f>
        <v>#REF!</v>
      </c>
      <c r="BD99" s="2" t="e">
        <f>#REF!/SUM(#REF!)*'E03'!AA99</f>
        <v>#REF!</v>
      </c>
      <c r="BE99" s="2" t="e">
        <f>#REF!/SUM(#REF!)*'E03'!AB99</f>
        <v>#REF!</v>
      </c>
      <c r="BF99" s="2" t="e">
        <f>#REF!/SUM(#REF!)*'E03'!AC99</f>
        <v>#REF!</v>
      </c>
      <c r="BH99" s="8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1" t="s">
        <v>245</v>
      </c>
      <c r="AF100" s="2" t="e">
        <f>#REF!/SUM(#REF!)*'E03'!C100</f>
        <v>#REF!</v>
      </c>
      <c r="AG100" s="2" t="e">
        <f>#REF!/SUM(#REF!)*'E03'!D100</f>
        <v>#REF!</v>
      </c>
      <c r="AH100" s="2" t="e">
        <f>#REF!/SUM(#REF!)*'E03'!E100</f>
        <v>#REF!</v>
      </c>
      <c r="AI100" s="2" t="e">
        <f>#REF!/SUM(#REF!)*'E03'!F100</f>
        <v>#REF!</v>
      </c>
      <c r="AJ100" s="2" t="e">
        <f>#REF!/SUM(#REF!)*'E03'!G100</f>
        <v>#REF!</v>
      </c>
      <c r="AK100" s="2" t="e">
        <f>#REF!/SUM(#REF!)*'E03'!H100</f>
        <v>#REF!</v>
      </c>
      <c r="AL100" s="2" t="e">
        <f>#REF!/SUM(#REF!)*'E03'!I100</f>
        <v>#REF!</v>
      </c>
      <c r="AM100" s="2" t="e">
        <f>#REF!/SUM(#REF!)*'E03'!J100</f>
        <v>#REF!</v>
      </c>
      <c r="AN100" s="2" t="e">
        <f>#REF!/SUM(#REF!)*'E03'!K100</f>
        <v>#REF!</v>
      </c>
      <c r="AO100" s="2" t="e">
        <f>#REF!/SUM(#REF!)*'E03'!L100</f>
        <v>#REF!</v>
      </c>
      <c r="AP100" s="2" t="e">
        <f>#REF!/SUM(#REF!)*'E03'!M100</f>
        <v>#REF!</v>
      </c>
      <c r="AQ100" s="2" t="e">
        <f>#REF!/SUM(#REF!)*'E03'!N100</f>
        <v>#REF!</v>
      </c>
      <c r="AR100" s="2" t="e">
        <f>#REF!/SUM(#REF!)*'E03'!O100</f>
        <v>#REF!</v>
      </c>
      <c r="AS100" s="2" t="e">
        <f>#REF!/SUM(#REF!)*'E03'!P100</f>
        <v>#REF!</v>
      </c>
      <c r="AT100" s="2" t="e">
        <f>#REF!/SUM(#REF!)*'E03'!Q100</f>
        <v>#REF!</v>
      </c>
      <c r="AU100" s="2" t="e">
        <f>#REF!/SUM(#REF!)*'E03'!R100</f>
        <v>#REF!</v>
      </c>
      <c r="AV100" s="2" t="e">
        <f>#REF!/SUM(#REF!)*'E03'!S100</f>
        <v>#REF!</v>
      </c>
      <c r="AW100" s="2" t="e">
        <f>#REF!/SUM(#REF!)*'E03'!T100</f>
        <v>#REF!</v>
      </c>
      <c r="AX100" s="2" t="e">
        <f>#REF!/SUM(#REF!)*'E03'!U100</f>
        <v>#REF!</v>
      </c>
      <c r="AY100" s="2" t="e">
        <f>#REF!/SUM(#REF!)*'E03'!V100</f>
        <v>#REF!</v>
      </c>
      <c r="AZ100" s="2" t="e">
        <f>#REF!/SUM(#REF!)*'E03'!W100</f>
        <v>#REF!</v>
      </c>
      <c r="BA100" s="2" t="e">
        <f>#REF!/SUM(#REF!)*'E03'!X100</f>
        <v>#REF!</v>
      </c>
      <c r="BB100" s="2" t="e">
        <f>#REF!/SUM(#REF!)*'E03'!Y100</f>
        <v>#REF!</v>
      </c>
      <c r="BC100" s="2" t="e">
        <f>#REF!/SUM(#REF!)*'E03'!Z100</f>
        <v>#REF!</v>
      </c>
      <c r="BD100" s="2" t="e">
        <f>#REF!/SUM(#REF!)*'E03'!AA100</f>
        <v>#REF!</v>
      </c>
      <c r="BE100" s="2" t="e">
        <f>#REF!/SUM(#REF!)*'E03'!AB100</f>
        <v>#REF!</v>
      </c>
      <c r="BF100" s="2" t="e">
        <f>#REF!/SUM(#REF!)*'E03'!AC100</f>
        <v>#REF!</v>
      </c>
      <c r="BH100" s="8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1" t="s">
        <v>247</v>
      </c>
      <c r="AF101" s="2" t="e">
        <f>#REF!/SUM(#REF!)*'E03'!C101</f>
        <v>#REF!</v>
      </c>
      <c r="AG101" s="2" t="e">
        <f>#REF!/SUM(#REF!)*'E03'!D101</f>
        <v>#REF!</v>
      </c>
      <c r="AH101" s="2" t="e">
        <f>#REF!/SUM(#REF!)*'E03'!E101</f>
        <v>#REF!</v>
      </c>
      <c r="AI101" s="2" t="e">
        <f>#REF!/SUM(#REF!)*'E03'!F101</f>
        <v>#REF!</v>
      </c>
      <c r="AJ101" s="2" t="e">
        <f>#REF!/SUM(#REF!)*'E03'!G101</f>
        <v>#REF!</v>
      </c>
      <c r="AK101" s="2" t="e">
        <f>#REF!/SUM(#REF!)*'E03'!H101</f>
        <v>#REF!</v>
      </c>
      <c r="AL101" s="2" t="e">
        <f>#REF!/SUM(#REF!)*'E03'!I101</f>
        <v>#REF!</v>
      </c>
      <c r="AM101" s="2" t="e">
        <f>#REF!/SUM(#REF!)*'E03'!J101</f>
        <v>#REF!</v>
      </c>
      <c r="AN101" s="2" t="e">
        <f>#REF!/SUM(#REF!)*'E03'!K101</f>
        <v>#REF!</v>
      </c>
      <c r="AO101" s="2" t="e">
        <f>#REF!/SUM(#REF!)*'E03'!L101</f>
        <v>#REF!</v>
      </c>
      <c r="AP101" s="2" t="e">
        <f>#REF!/SUM(#REF!)*'E03'!M101</f>
        <v>#REF!</v>
      </c>
      <c r="AQ101" s="2" t="e">
        <f>#REF!/SUM(#REF!)*'E03'!N101</f>
        <v>#REF!</v>
      </c>
      <c r="AR101" s="2" t="e">
        <f>#REF!/SUM(#REF!)*'E03'!O101</f>
        <v>#REF!</v>
      </c>
      <c r="AS101" s="2" t="e">
        <f>#REF!/SUM(#REF!)*'E03'!P101</f>
        <v>#REF!</v>
      </c>
      <c r="AT101" s="2" t="e">
        <f>#REF!/SUM(#REF!)*'E03'!Q101</f>
        <v>#REF!</v>
      </c>
      <c r="AU101" s="2" t="e">
        <f>#REF!/SUM(#REF!)*'E03'!R101</f>
        <v>#REF!</v>
      </c>
      <c r="AV101" s="2" t="e">
        <f>#REF!/SUM(#REF!)*'E03'!S101</f>
        <v>#REF!</v>
      </c>
      <c r="AW101" s="2" t="e">
        <f>#REF!/SUM(#REF!)*'E03'!T101</f>
        <v>#REF!</v>
      </c>
      <c r="AX101" s="2" t="e">
        <f>#REF!/SUM(#REF!)*'E03'!U101</f>
        <v>#REF!</v>
      </c>
      <c r="AY101" s="2" t="e">
        <f>#REF!/SUM(#REF!)*'E03'!V101</f>
        <v>#REF!</v>
      </c>
      <c r="AZ101" s="2" t="e">
        <f>#REF!/SUM(#REF!)*'E03'!W101</f>
        <v>#REF!</v>
      </c>
      <c r="BA101" s="2" t="e">
        <f>#REF!/SUM(#REF!)*'E03'!X101</f>
        <v>#REF!</v>
      </c>
      <c r="BB101" s="2" t="e">
        <f>#REF!/SUM(#REF!)*'E03'!Y101</f>
        <v>#REF!</v>
      </c>
      <c r="BC101" s="2" t="e">
        <f>#REF!/SUM(#REF!)*'E03'!Z101</f>
        <v>#REF!</v>
      </c>
      <c r="BD101" s="2" t="e">
        <f>#REF!/SUM(#REF!)*'E03'!AA101</f>
        <v>#REF!</v>
      </c>
      <c r="BE101" s="2" t="e">
        <f>#REF!/SUM(#REF!)*'E03'!AB101</f>
        <v>#REF!</v>
      </c>
      <c r="BF101" s="2" t="e">
        <f>#REF!/SUM(#REF!)*'E03'!AC101</f>
        <v>#REF!</v>
      </c>
      <c r="BH101" s="8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1" t="s">
        <v>249</v>
      </c>
      <c r="AF102" s="2" t="e">
        <f>#REF!/SUM(#REF!)*'E03'!C102</f>
        <v>#REF!</v>
      </c>
      <c r="AG102" s="2" t="e">
        <f>#REF!/SUM(#REF!)*'E03'!D102</f>
        <v>#REF!</v>
      </c>
      <c r="AH102" s="2" t="e">
        <f>#REF!/SUM(#REF!)*'E03'!E102</f>
        <v>#REF!</v>
      </c>
      <c r="AI102" s="2" t="e">
        <f>#REF!/SUM(#REF!)*'E03'!F102</f>
        <v>#REF!</v>
      </c>
      <c r="AJ102" s="2" t="e">
        <f>#REF!/SUM(#REF!)*'E03'!G102</f>
        <v>#REF!</v>
      </c>
      <c r="AK102" s="2" t="e">
        <f>#REF!/SUM(#REF!)*'E03'!H102</f>
        <v>#REF!</v>
      </c>
      <c r="AL102" s="2" t="e">
        <f>#REF!/SUM(#REF!)*'E03'!I102</f>
        <v>#REF!</v>
      </c>
      <c r="AM102" s="2" t="e">
        <f>#REF!/SUM(#REF!)*'E03'!J102</f>
        <v>#REF!</v>
      </c>
      <c r="AN102" s="2" t="e">
        <f>#REF!/SUM(#REF!)*'E03'!K102</f>
        <v>#REF!</v>
      </c>
      <c r="AO102" s="2" t="e">
        <f>#REF!/SUM(#REF!)*'E03'!L102</f>
        <v>#REF!</v>
      </c>
      <c r="AP102" s="2" t="e">
        <f>#REF!/SUM(#REF!)*'E03'!M102</f>
        <v>#REF!</v>
      </c>
      <c r="AQ102" s="2" t="e">
        <f>#REF!/SUM(#REF!)*'E03'!N102</f>
        <v>#REF!</v>
      </c>
      <c r="AR102" s="2" t="e">
        <f>#REF!/SUM(#REF!)*'E03'!O102</f>
        <v>#REF!</v>
      </c>
      <c r="AS102" s="2" t="e">
        <f>#REF!/SUM(#REF!)*'E03'!P102</f>
        <v>#REF!</v>
      </c>
      <c r="AT102" s="2" t="e">
        <f>#REF!/SUM(#REF!)*'E03'!Q102</f>
        <v>#REF!</v>
      </c>
      <c r="AU102" s="2" t="e">
        <f>#REF!/SUM(#REF!)*'E03'!R102</f>
        <v>#REF!</v>
      </c>
      <c r="AV102" s="2" t="e">
        <f>#REF!/SUM(#REF!)*'E03'!S102</f>
        <v>#REF!</v>
      </c>
      <c r="AW102" s="2" t="e">
        <f>#REF!/SUM(#REF!)*'E03'!T102</f>
        <v>#REF!</v>
      </c>
      <c r="AX102" s="2" t="e">
        <f>#REF!/SUM(#REF!)*'E03'!U102</f>
        <v>#REF!</v>
      </c>
      <c r="AY102" s="2" t="e">
        <f>#REF!/SUM(#REF!)*'E03'!V102</f>
        <v>#REF!</v>
      </c>
      <c r="AZ102" s="2" t="e">
        <f>#REF!/SUM(#REF!)*'E03'!W102</f>
        <v>#REF!</v>
      </c>
      <c r="BA102" s="2" t="e">
        <f>#REF!/SUM(#REF!)*'E03'!X102</f>
        <v>#REF!</v>
      </c>
      <c r="BB102" s="2" t="e">
        <f>#REF!/SUM(#REF!)*'E03'!Y102</f>
        <v>#REF!</v>
      </c>
      <c r="BC102" s="2" t="e">
        <f>#REF!/SUM(#REF!)*'E03'!Z102</f>
        <v>#REF!</v>
      </c>
      <c r="BD102" s="2" t="e">
        <f>#REF!/SUM(#REF!)*'E03'!AA102</f>
        <v>#REF!</v>
      </c>
      <c r="BE102" s="2" t="e">
        <f>#REF!/SUM(#REF!)*'E03'!AB102</f>
        <v>#REF!</v>
      </c>
      <c r="BF102" s="2" t="e">
        <f>#REF!/SUM(#REF!)*'E03'!AC102</f>
        <v>#REF!</v>
      </c>
      <c r="BH102" s="8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1" t="s">
        <v>251</v>
      </c>
      <c r="AF103" s="2" t="e">
        <f>#REF!/SUM(#REF!)*'E03'!C103</f>
        <v>#REF!</v>
      </c>
      <c r="AG103" s="2" t="e">
        <f>#REF!/SUM(#REF!)*'E03'!D103</f>
        <v>#REF!</v>
      </c>
      <c r="AH103" s="2" t="e">
        <f>#REF!/SUM(#REF!)*'E03'!E103</f>
        <v>#REF!</v>
      </c>
      <c r="AI103" s="2" t="e">
        <f>#REF!/SUM(#REF!)*'E03'!F103</f>
        <v>#REF!</v>
      </c>
      <c r="AJ103" s="2" t="e">
        <f>#REF!/SUM(#REF!)*'E03'!G103</f>
        <v>#REF!</v>
      </c>
      <c r="AK103" s="2" t="e">
        <f>#REF!/SUM(#REF!)*'E03'!H103</f>
        <v>#REF!</v>
      </c>
      <c r="AL103" s="2" t="e">
        <f>#REF!/SUM(#REF!)*'E03'!I103</f>
        <v>#REF!</v>
      </c>
      <c r="AM103" s="2" t="e">
        <f>#REF!/SUM(#REF!)*'E03'!J103</f>
        <v>#REF!</v>
      </c>
      <c r="AN103" s="2" t="e">
        <f>#REF!/SUM(#REF!)*'E03'!K103</f>
        <v>#REF!</v>
      </c>
      <c r="AO103" s="2" t="e">
        <f>#REF!/SUM(#REF!)*'E03'!L103</f>
        <v>#REF!</v>
      </c>
      <c r="AP103" s="2" t="e">
        <f>#REF!/SUM(#REF!)*'E03'!M103</f>
        <v>#REF!</v>
      </c>
      <c r="AQ103" s="2" t="e">
        <f>#REF!/SUM(#REF!)*'E03'!N103</f>
        <v>#REF!</v>
      </c>
      <c r="AR103" s="2" t="e">
        <f>#REF!/SUM(#REF!)*'E03'!O103</f>
        <v>#REF!</v>
      </c>
      <c r="AS103" s="2" t="e">
        <f>#REF!/SUM(#REF!)*'E03'!P103</f>
        <v>#REF!</v>
      </c>
      <c r="AT103" s="2" t="e">
        <f>#REF!/SUM(#REF!)*'E03'!Q103</f>
        <v>#REF!</v>
      </c>
      <c r="AU103" s="2" t="e">
        <f>#REF!/SUM(#REF!)*'E03'!R103</f>
        <v>#REF!</v>
      </c>
      <c r="AV103" s="2" t="e">
        <f>#REF!/SUM(#REF!)*'E03'!S103</f>
        <v>#REF!</v>
      </c>
      <c r="AW103" s="2" t="e">
        <f>#REF!/SUM(#REF!)*'E03'!T103</f>
        <v>#REF!</v>
      </c>
      <c r="AX103" s="2" t="e">
        <f>#REF!/SUM(#REF!)*'E03'!U103</f>
        <v>#REF!</v>
      </c>
      <c r="AY103" s="2" t="e">
        <f>#REF!/SUM(#REF!)*'E03'!V103</f>
        <v>#REF!</v>
      </c>
      <c r="AZ103" s="2" t="e">
        <f>#REF!/SUM(#REF!)*'E03'!W103</f>
        <v>#REF!</v>
      </c>
      <c r="BA103" s="2" t="e">
        <f>#REF!/SUM(#REF!)*'E03'!X103</f>
        <v>#REF!</v>
      </c>
      <c r="BB103" s="2" t="e">
        <f>#REF!/SUM(#REF!)*'E03'!Y103</f>
        <v>#REF!</v>
      </c>
      <c r="BC103" s="2" t="e">
        <f>#REF!/SUM(#REF!)*'E03'!Z103</f>
        <v>#REF!</v>
      </c>
      <c r="BD103" s="2" t="e">
        <f>#REF!/SUM(#REF!)*'E03'!AA103</f>
        <v>#REF!</v>
      </c>
      <c r="BE103" s="2" t="e">
        <f>#REF!/SUM(#REF!)*'E03'!AB103</f>
        <v>#REF!</v>
      </c>
      <c r="BF103" s="2" t="e">
        <f>#REF!/SUM(#REF!)*'E03'!AC103</f>
        <v>#REF!</v>
      </c>
      <c r="BH103" s="8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1" t="s">
        <v>253</v>
      </c>
      <c r="AF104" s="2" t="e">
        <f>#REF!/SUM(#REF!)*'E03'!C104</f>
        <v>#REF!</v>
      </c>
      <c r="AG104" s="2" t="e">
        <f>#REF!/SUM(#REF!)*'E03'!D104</f>
        <v>#REF!</v>
      </c>
      <c r="AH104" s="2" t="e">
        <f>#REF!/SUM(#REF!)*'E03'!E104</f>
        <v>#REF!</v>
      </c>
      <c r="AI104" s="2" t="e">
        <f>#REF!/SUM(#REF!)*'E03'!F104</f>
        <v>#REF!</v>
      </c>
      <c r="AJ104" s="2" t="e">
        <f>#REF!/SUM(#REF!)*'E03'!G104</f>
        <v>#REF!</v>
      </c>
      <c r="AK104" s="2" t="e">
        <f>#REF!/SUM(#REF!)*'E03'!H104</f>
        <v>#REF!</v>
      </c>
      <c r="AL104" s="2" t="e">
        <f>#REF!/SUM(#REF!)*'E03'!I104</f>
        <v>#REF!</v>
      </c>
      <c r="AM104" s="2" t="e">
        <f>#REF!/SUM(#REF!)*'E03'!J104</f>
        <v>#REF!</v>
      </c>
      <c r="AN104" s="2" t="e">
        <f>#REF!/SUM(#REF!)*'E03'!K104</f>
        <v>#REF!</v>
      </c>
      <c r="AO104" s="2" t="e">
        <f>#REF!/SUM(#REF!)*'E03'!L104</f>
        <v>#REF!</v>
      </c>
      <c r="AP104" s="2" t="e">
        <f>#REF!/SUM(#REF!)*'E03'!M104</f>
        <v>#REF!</v>
      </c>
      <c r="AQ104" s="2" t="e">
        <f>#REF!/SUM(#REF!)*'E03'!N104</f>
        <v>#REF!</v>
      </c>
      <c r="AR104" s="2" t="e">
        <f>#REF!/SUM(#REF!)*'E03'!O104</f>
        <v>#REF!</v>
      </c>
      <c r="AS104" s="2" t="e">
        <f>#REF!/SUM(#REF!)*'E03'!P104</f>
        <v>#REF!</v>
      </c>
      <c r="AT104" s="2" t="e">
        <f>#REF!/SUM(#REF!)*'E03'!Q104</f>
        <v>#REF!</v>
      </c>
      <c r="AU104" s="2" t="e">
        <f>#REF!/SUM(#REF!)*'E03'!R104</f>
        <v>#REF!</v>
      </c>
      <c r="AV104" s="2" t="e">
        <f>#REF!/SUM(#REF!)*'E03'!S104</f>
        <v>#REF!</v>
      </c>
      <c r="AW104" s="2" t="e">
        <f>#REF!/SUM(#REF!)*'E03'!T104</f>
        <v>#REF!</v>
      </c>
      <c r="AX104" s="2" t="e">
        <f>#REF!/SUM(#REF!)*'E03'!U104</f>
        <v>#REF!</v>
      </c>
      <c r="AY104" s="2" t="e">
        <f>#REF!/SUM(#REF!)*'E03'!V104</f>
        <v>#REF!</v>
      </c>
      <c r="AZ104" s="2" t="e">
        <f>#REF!/SUM(#REF!)*'E03'!W104</f>
        <v>#REF!</v>
      </c>
      <c r="BA104" s="2" t="e">
        <f>#REF!/SUM(#REF!)*'E03'!X104</f>
        <v>#REF!</v>
      </c>
      <c r="BB104" s="2" t="e">
        <f>#REF!/SUM(#REF!)*'E03'!Y104</f>
        <v>#REF!</v>
      </c>
      <c r="BC104" s="2" t="e">
        <f>#REF!/SUM(#REF!)*'E03'!Z104</f>
        <v>#REF!</v>
      </c>
      <c r="BD104" s="2" t="e">
        <f>#REF!/SUM(#REF!)*'E03'!AA104</f>
        <v>#REF!</v>
      </c>
      <c r="BE104" s="2" t="e">
        <f>#REF!/SUM(#REF!)*'E03'!AB104</f>
        <v>#REF!</v>
      </c>
      <c r="BF104" s="2" t="e">
        <f>#REF!/SUM(#REF!)*'E03'!AC104</f>
        <v>#REF!</v>
      </c>
      <c r="BH104" s="8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1" t="s">
        <v>255</v>
      </c>
      <c r="AF105" s="2" t="e">
        <f>#REF!/SUM(#REF!)*'E03'!C105</f>
        <v>#REF!</v>
      </c>
      <c r="AG105" s="2" t="e">
        <f>#REF!/SUM(#REF!)*'E03'!D105</f>
        <v>#REF!</v>
      </c>
      <c r="AH105" s="2" t="e">
        <f>#REF!/SUM(#REF!)*'E03'!E105</f>
        <v>#REF!</v>
      </c>
      <c r="AI105" s="2" t="e">
        <f>#REF!/SUM(#REF!)*'E03'!F105</f>
        <v>#REF!</v>
      </c>
      <c r="AJ105" s="2" t="e">
        <f>#REF!/SUM(#REF!)*'E03'!G105</f>
        <v>#REF!</v>
      </c>
      <c r="AK105" s="2" t="e">
        <f>#REF!/SUM(#REF!)*'E03'!H105</f>
        <v>#REF!</v>
      </c>
      <c r="AL105" s="2" t="e">
        <f>#REF!/SUM(#REF!)*'E03'!I105</f>
        <v>#REF!</v>
      </c>
      <c r="AM105" s="2" t="e">
        <f>#REF!/SUM(#REF!)*'E03'!J105</f>
        <v>#REF!</v>
      </c>
      <c r="AN105" s="2" t="e">
        <f>#REF!/SUM(#REF!)*'E03'!K105</f>
        <v>#REF!</v>
      </c>
      <c r="AO105" s="2" t="e">
        <f>#REF!/SUM(#REF!)*'E03'!L105</f>
        <v>#REF!</v>
      </c>
      <c r="AP105" s="2" t="e">
        <f>#REF!/SUM(#REF!)*'E03'!M105</f>
        <v>#REF!</v>
      </c>
      <c r="AQ105" s="2" t="e">
        <f>#REF!/SUM(#REF!)*'E03'!N105</f>
        <v>#REF!</v>
      </c>
      <c r="AR105" s="2" t="e">
        <f>#REF!/SUM(#REF!)*'E03'!O105</f>
        <v>#REF!</v>
      </c>
      <c r="AS105" s="2" t="e">
        <f>#REF!/SUM(#REF!)*'E03'!P105</f>
        <v>#REF!</v>
      </c>
      <c r="AT105" s="2" t="e">
        <f>#REF!/SUM(#REF!)*'E03'!Q105</f>
        <v>#REF!</v>
      </c>
      <c r="AU105" s="2" t="e">
        <f>#REF!/SUM(#REF!)*'E03'!R105</f>
        <v>#REF!</v>
      </c>
      <c r="AV105" s="2" t="e">
        <f>#REF!/SUM(#REF!)*'E03'!S105</f>
        <v>#REF!</v>
      </c>
      <c r="AW105" s="2" t="e">
        <f>#REF!/SUM(#REF!)*'E03'!T105</f>
        <v>#REF!</v>
      </c>
      <c r="AX105" s="2" t="e">
        <f>#REF!/SUM(#REF!)*'E03'!U105</f>
        <v>#REF!</v>
      </c>
      <c r="AY105" s="2" t="e">
        <f>#REF!/SUM(#REF!)*'E03'!V105</f>
        <v>#REF!</v>
      </c>
      <c r="AZ105" s="2" t="e">
        <f>#REF!/SUM(#REF!)*'E03'!W105</f>
        <v>#REF!</v>
      </c>
      <c r="BA105" s="2" t="e">
        <f>#REF!/SUM(#REF!)*'E03'!X105</f>
        <v>#REF!</v>
      </c>
      <c r="BB105" s="2" t="e">
        <f>#REF!/SUM(#REF!)*'E03'!Y105</f>
        <v>#REF!</v>
      </c>
      <c r="BC105" s="2" t="e">
        <f>#REF!/SUM(#REF!)*'E03'!Z105</f>
        <v>#REF!</v>
      </c>
      <c r="BD105" s="2" t="e">
        <f>#REF!/SUM(#REF!)*'E03'!AA105</f>
        <v>#REF!</v>
      </c>
      <c r="BE105" s="2" t="e">
        <f>#REF!/SUM(#REF!)*'E03'!AB105</f>
        <v>#REF!</v>
      </c>
      <c r="BF105" s="2" t="e">
        <f>#REF!/SUM(#REF!)*'E03'!AC105</f>
        <v>#REF!</v>
      </c>
      <c r="BH105" s="8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1" t="s">
        <v>257</v>
      </c>
      <c r="AF106" s="2" t="e">
        <f>#REF!/SUM(#REF!)*'E03'!C106</f>
        <v>#REF!</v>
      </c>
      <c r="AG106" s="2" t="e">
        <f>#REF!/SUM(#REF!)*'E03'!D106</f>
        <v>#REF!</v>
      </c>
      <c r="AH106" s="2" t="e">
        <f>#REF!/SUM(#REF!)*'E03'!E106</f>
        <v>#REF!</v>
      </c>
      <c r="AI106" s="2" t="e">
        <f>#REF!/SUM(#REF!)*'E03'!F106</f>
        <v>#REF!</v>
      </c>
      <c r="AJ106" s="2" t="e">
        <f>#REF!/SUM(#REF!)*'E03'!G106</f>
        <v>#REF!</v>
      </c>
      <c r="AK106" s="2" t="e">
        <f>#REF!/SUM(#REF!)*'E03'!H106</f>
        <v>#REF!</v>
      </c>
      <c r="AL106" s="2" t="e">
        <f>#REF!/SUM(#REF!)*'E03'!I106</f>
        <v>#REF!</v>
      </c>
      <c r="AM106" s="2" t="e">
        <f>#REF!/SUM(#REF!)*'E03'!J106</f>
        <v>#REF!</v>
      </c>
      <c r="AN106" s="2" t="e">
        <f>#REF!/SUM(#REF!)*'E03'!K106</f>
        <v>#REF!</v>
      </c>
      <c r="AO106" s="2" t="e">
        <f>#REF!/SUM(#REF!)*'E03'!L106</f>
        <v>#REF!</v>
      </c>
      <c r="AP106" s="2" t="e">
        <f>#REF!/SUM(#REF!)*'E03'!M106</f>
        <v>#REF!</v>
      </c>
      <c r="AQ106" s="2" t="e">
        <f>#REF!/SUM(#REF!)*'E03'!N106</f>
        <v>#REF!</v>
      </c>
      <c r="AR106" s="2" t="e">
        <f>#REF!/SUM(#REF!)*'E03'!O106</f>
        <v>#REF!</v>
      </c>
      <c r="AS106" s="2" t="e">
        <f>#REF!/SUM(#REF!)*'E03'!P106</f>
        <v>#REF!</v>
      </c>
      <c r="AT106" s="2" t="e">
        <f>#REF!/SUM(#REF!)*'E03'!Q106</f>
        <v>#REF!</v>
      </c>
      <c r="AU106" s="2" t="e">
        <f>#REF!/SUM(#REF!)*'E03'!R106</f>
        <v>#REF!</v>
      </c>
      <c r="AV106" s="2" t="e">
        <f>#REF!/SUM(#REF!)*'E03'!S106</f>
        <v>#REF!</v>
      </c>
      <c r="AW106" s="2" t="e">
        <f>#REF!/SUM(#REF!)*'E03'!T106</f>
        <v>#REF!</v>
      </c>
      <c r="AX106" s="2" t="e">
        <f>#REF!/SUM(#REF!)*'E03'!U106</f>
        <v>#REF!</v>
      </c>
      <c r="AY106" s="2" t="e">
        <f>#REF!/SUM(#REF!)*'E03'!V106</f>
        <v>#REF!</v>
      </c>
      <c r="AZ106" s="2" t="e">
        <f>#REF!/SUM(#REF!)*'E03'!W106</f>
        <v>#REF!</v>
      </c>
      <c r="BA106" s="2" t="e">
        <f>#REF!/SUM(#REF!)*'E03'!X106</f>
        <v>#REF!</v>
      </c>
      <c r="BB106" s="2" t="e">
        <f>#REF!/SUM(#REF!)*'E03'!Y106</f>
        <v>#REF!</v>
      </c>
      <c r="BC106" s="2" t="e">
        <f>#REF!/SUM(#REF!)*'E03'!Z106</f>
        <v>#REF!</v>
      </c>
      <c r="BD106" s="2" t="e">
        <f>#REF!/SUM(#REF!)*'E03'!AA106</f>
        <v>#REF!</v>
      </c>
      <c r="BE106" s="2" t="e">
        <f>#REF!/SUM(#REF!)*'E03'!AB106</f>
        <v>#REF!</v>
      </c>
      <c r="BF106" s="2" t="e">
        <f>#REF!/SUM(#REF!)*'E03'!AC106</f>
        <v>#REF!</v>
      </c>
      <c r="BH106" s="8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1" t="s">
        <v>259</v>
      </c>
      <c r="AF107" s="2" t="e">
        <f>#REF!/SUM(#REF!)*'E03'!C107</f>
        <v>#REF!</v>
      </c>
      <c r="AG107" s="2" t="e">
        <f>#REF!/SUM(#REF!)*'E03'!D107</f>
        <v>#REF!</v>
      </c>
      <c r="AH107" s="2" t="e">
        <f>#REF!/SUM(#REF!)*'E03'!E107</f>
        <v>#REF!</v>
      </c>
      <c r="AI107" s="2" t="e">
        <f>#REF!/SUM(#REF!)*'E03'!F107</f>
        <v>#REF!</v>
      </c>
      <c r="AJ107" s="2" t="e">
        <f>#REF!/SUM(#REF!)*'E03'!G107</f>
        <v>#REF!</v>
      </c>
      <c r="AK107" s="2" t="e">
        <f>#REF!/SUM(#REF!)*'E03'!H107</f>
        <v>#REF!</v>
      </c>
      <c r="AL107" s="2" t="e">
        <f>#REF!/SUM(#REF!)*'E03'!I107</f>
        <v>#REF!</v>
      </c>
      <c r="AM107" s="2" t="e">
        <f>#REF!/SUM(#REF!)*'E03'!J107</f>
        <v>#REF!</v>
      </c>
      <c r="AN107" s="2" t="e">
        <f>#REF!/SUM(#REF!)*'E03'!K107</f>
        <v>#REF!</v>
      </c>
      <c r="AO107" s="2" t="e">
        <f>#REF!/SUM(#REF!)*'E03'!L107</f>
        <v>#REF!</v>
      </c>
      <c r="AP107" s="2" t="e">
        <f>#REF!/SUM(#REF!)*'E03'!M107</f>
        <v>#REF!</v>
      </c>
      <c r="AQ107" s="2" t="e">
        <f>#REF!/SUM(#REF!)*'E03'!N107</f>
        <v>#REF!</v>
      </c>
      <c r="AR107" s="2" t="e">
        <f>#REF!/SUM(#REF!)*'E03'!O107</f>
        <v>#REF!</v>
      </c>
      <c r="AS107" s="2" t="e">
        <f>#REF!/SUM(#REF!)*'E03'!P107</f>
        <v>#REF!</v>
      </c>
      <c r="AT107" s="2" t="e">
        <f>#REF!/SUM(#REF!)*'E03'!Q107</f>
        <v>#REF!</v>
      </c>
      <c r="AU107" s="2" t="e">
        <f>#REF!/SUM(#REF!)*'E03'!R107</f>
        <v>#REF!</v>
      </c>
      <c r="AV107" s="2" t="e">
        <f>#REF!/SUM(#REF!)*'E03'!S107</f>
        <v>#REF!</v>
      </c>
      <c r="AW107" s="2" t="e">
        <f>#REF!/SUM(#REF!)*'E03'!T107</f>
        <v>#REF!</v>
      </c>
      <c r="AX107" s="2" t="e">
        <f>#REF!/SUM(#REF!)*'E03'!U107</f>
        <v>#REF!</v>
      </c>
      <c r="AY107" s="2" t="e">
        <f>#REF!/SUM(#REF!)*'E03'!V107</f>
        <v>#REF!</v>
      </c>
      <c r="AZ107" s="2" t="e">
        <f>#REF!/SUM(#REF!)*'E03'!W107</f>
        <v>#REF!</v>
      </c>
      <c r="BA107" s="2" t="e">
        <f>#REF!/SUM(#REF!)*'E03'!X107</f>
        <v>#REF!</v>
      </c>
      <c r="BB107" s="2" t="e">
        <f>#REF!/SUM(#REF!)*'E03'!Y107</f>
        <v>#REF!</v>
      </c>
      <c r="BC107" s="2" t="e">
        <f>#REF!/SUM(#REF!)*'E03'!Z107</f>
        <v>#REF!</v>
      </c>
      <c r="BD107" s="2" t="e">
        <f>#REF!/SUM(#REF!)*'E03'!AA107</f>
        <v>#REF!</v>
      </c>
      <c r="BE107" s="2" t="e">
        <f>#REF!/SUM(#REF!)*'E03'!AB107</f>
        <v>#REF!</v>
      </c>
      <c r="BF107" s="2" t="e">
        <f>#REF!/SUM(#REF!)*'E03'!AC107</f>
        <v>#REF!</v>
      </c>
      <c r="BH107" s="8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1" t="s">
        <v>261</v>
      </c>
      <c r="AF108" s="2" t="e">
        <f>#REF!/SUM(#REF!)*'E03'!C108</f>
        <v>#REF!</v>
      </c>
      <c r="AG108" s="2" t="e">
        <f>#REF!/SUM(#REF!)*'E03'!D108</f>
        <v>#REF!</v>
      </c>
      <c r="AH108" s="2" t="e">
        <f>#REF!/SUM(#REF!)*'E03'!E108</f>
        <v>#REF!</v>
      </c>
      <c r="AI108" s="2" t="e">
        <f>#REF!/SUM(#REF!)*'E03'!F108</f>
        <v>#REF!</v>
      </c>
      <c r="AJ108" s="2" t="e">
        <f>#REF!/SUM(#REF!)*'E03'!G108</f>
        <v>#REF!</v>
      </c>
      <c r="AK108" s="2" t="e">
        <f>#REF!/SUM(#REF!)*'E03'!H108</f>
        <v>#REF!</v>
      </c>
      <c r="AL108" s="2" t="e">
        <f>#REF!/SUM(#REF!)*'E03'!I108</f>
        <v>#REF!</v>
      </c>
      <c r="AM108" s="2" t="e">
        <f>#REF!/SUM(#REF!)*'E03'!J108</f>
        <v>#REF!</v>
      </c>
      <c r="AN108" s="2" t="e">
        <f>#REF!/SUM(#REF!)*'E03'!K108</f>
        <v>#REF!</v>
      </c>
      <c r="AO108" s="2" t="e">
        <f>#REF!/SUM(#REF!)*'E03'!L108</f>
        <v>#REF!</v>
      </c>
      <c r="AP108" s="2" t="e">
        <f>#REF!/SUM(#REF!)*'E03'!M108</f>
        <v>#REF!</v>
      </c>
      <c r="AQ108" s="2" t="e">
        <f>#REF!/SUM(#REF!)*'E03'!N108</f>
        <v>#REF!</v>
      </c>
      <c r="AR108" s="2" t="e">
        <f>#REF!/SUM(#REF!)*'E03'!O108</f>
        <v>#REF!</v>
      </c>
      <c r="AS108" s="2" t="e">
        <f>#REF!/SUM(#REF!)*'E03'!P108</f>
        <v>#REF!</v>
      </c>
      <c r="AT108" s="2" t="e">
        <f>#REF!/SUM(#REF!)*'E03'!Q108</f>
        <v>#REF!</v>
      </c>
      <c r="AU108" s="2" t="e">
        <f>#REF!/SUM(#REF!)*'E03'!R108</f>
        <v>#REF!</v>
      </c>
      <c r="AV108" s="2" t="e">
        <f>#REF!/SUM(#REF!)*'E03'!S108</f>
        <v>#REF!</v>
      </c>
      <c r="AW108" s="2" t="e">
        <f>#REF!/SUM(#REF!)*'E03'!T108</f>
        <v>#REF!</v>
      </c>
      <c r="AX108" s="2" t="e">
        <f>#REF!/SUM(#REF!)*'E03'!U108</f>
        <v>#REF!</v>
      </c>
      <c r="AY108" s="2" t="e">
        <f>#REF!/SUM(#REF!)*'E03'!V108</f>
        <v>#REF!</v>
      </c>
      <c r="AZ108" s="2" t="e">
        <f>#REF!/SUM(#REF!)*'E03'!W108</f>
        <v>#REF!</v>
      </c>
      <c r="BA108" s="2" t="e">
        <f>#REF!/SUM(#REF!)*'E03'!X108</f>
        <v>#REF!</v>
      </c>
      <c r="BB108" s="2" t="e">
        <f>#REF!/SUM(#REF!)*'E03'!Y108</f>
        <v>#REF!</v>
      </c>
      <c r="BC108" s="2" t="e">
        <f>#REF!/SUM(#REF!)*'E03'!Z108</f>
        <v>#REF!</v>
      </c>
      <c r="BD108" s="2" t="e">
        <f>#REF!/SUM(#REF!)*'E03'!AA108</f>
        <v>#REF!</v>
      </c>
      <c r="BE108" s="2" t="e">
        <f>#REF!/SUM(#REF!)*'E03'!AB108</f>
        <v>#REF!</v>
      </c>
      <c r="BF108" s="2" t="e">
        <f>#REF!/SUM(#REF!)*'E03'!AC108</f>
        <v>#REF!</v>
      </c>
      <c r="BH108" s="8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1" t="s">
        <v>263</v>
      </c>
      <c r="AF109" s="2" t="e">
        <f>#REF!/SUM(#REF!)*'E03'!C109</f>
        <v>#REF!</v>
      </c>
      <c r="AG109" s="2" t="e">
        <f>#REF!/SUM(#REF!)*'E03'!D109</f>
        <v>#REF!</v>
      </c>
      <c r="AH109" s="2" t="e">
        <f>#REF!/SUM(#REF!)*'E03'!E109</f>
        <v>#REF!</v>
      </c>
      <c r="AI109" s="2" t="e">
        <f>#REF!/SUM(#REF!)*'E03'!F109</f>
        <v>#REF!</v>
      </c>
      <c r="AJ109" s="2" t="e">
        <f>#REF!/SUM(#REF!)*'E03'!G109</f>
        <v>#REF!</v>
      </c>
      <c r="AK109" s="2" t="e">
        <f>#REF!/SUM(#REF!)*'E03'!H109</f>
        <v>#REF!</v>
      </c>
      <c r="AL109" s="2" t="e">
        <f>#REF!/SUM(#REF!)*'E03'!I109</f>
        <v>#REF!</v>
      </c>
      <c r="AM109" s="2" t="e">
        <f>#REF!/SUM(#REF!)*'E03'!J109</f>
        <v>#REF!</v>
      </c>
      <c r="AN109" s="2" t="e">
        <f>#REF!/SUM(#REF!)*'E03'!K109</f>
        <v>#REF!</v>
      </c>
      <c r="AO109" s="2" t="e">
        <f>#REF!/SUM(#REF!)*'E03'!L109</f>
        <v>#REF!</v>
      </c>
      <c r="AP109" s="2" t="e">
        <f>#REF!/SUM(#REF!)*'E03'!M109</f>
        <v>#REF!</v>
      </c>
      <c r="AQ109" s="2" t="e">
        <f>#REF!/SUM(#REF!)*'E03'!N109</f>
        <v>#REF!</v>
      </c>
      <c r="AR109" s="2" t="e">
        <f>#REF!/SUM(#REF!)*'E03'!O109</f>
        <v>#REF!</v>
      </c>
      <c r="AS109" s="2" t="e">
        <f>#REF!/SUM(#REF!)*'E03'!P109</f>
        <v>#REF!</v>
      </c>
      <c r="AT109" s="2" t="e">
        <f>#REF!/SUM(#REF!)*'E03'!Q109</f>
        <v>#REF!</v>
      </c>
      <c r="AU109" s="2" t="e">
        <f>#REF!/SUM(#REF!)*'E03'!R109</f>
        <v>#REF!</v>
      </c>
      <c r="AV109" s="2" t="e">
        <f>#REF!/SUM(#REF!)*'E03'!S109</f>
        <v>#REF!</v>
      </c>
      <c r="AW109" s="2" t="e">
        <f>#REF!/SUM(#REF!)*'E03'!T109</f>
        <v>#REF!</v>
      </c>
      <c r="AX109" s="2" t="e">
        <f>#REF!/SUM(#REF!)*'E03'!U109</f>
        <v>#REF!</v>
      </c>
      <c r="AY109" s="2" t="e">
        <f>#REF!/SUM(#REF!)*'E03'!V109</f>
        <v>#REF!</v>
      </c>
      <c r="AZ109" s="2" t="e">
        <f>#REF!/SUM(#REF!)*'E03'!W109</f>
        <v>#REF!</v>
      </c>
      <c r="BA109" s="2" t="e">
        <f>#REF!/SUM(#REF!)*'E03'!X109</f>
        <v>#REF!</v>
      </c>
      <c r="BB109" s="2" t="e">
        <f>#REF!/SUM(#REF!)*'E03'!Y109</f>
        <v>#REF!</v>
      </c>
      <c r="BC109" s="2" t="e">
        <f>#REF!/SUM(#REF!)*'E03'!Z109</f>
        <v>#REF!</v>
      </c>
      <c r="BD109" s="2" t="e">
        <f>#REF!/SUM(#REF!)*'E03'!AA109</f>
        <v>#REF!</v>
      </c>
      <c r="BE109" s="2" t="e">
        <f>#REF!/SUM(#REF!)*'E03'!AB109</f>
        <v>#REF!</v>
      </c>
      <c r="BF109" s="2" t="e">
        <f>#REF!/SUM(#REF!)*'E03'!AC109</f>
        <v>#REF!</v>
      </c>
      <c r="BH109" s="8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1" t="s">
        <v>265</v>
      </c>
      <c r="AF110" s="2" t="e">
        <f>#REF!/SUM(#REF!)*'E03'!C110</f>
        <v>#REF!</v>
      </c>
      <c r="AG110" s="2" t="e">
        <f>#REF!/SUM(#REF!)*'E03'!D110</f>
        <v>#REF!</v>
      </c>
      <c r="AH110" s="2" t="e">
        <f>#REF!/SUM(#REF!)*'E03'!E110</f>
        <v>#REF!</v>
      </c>
      <c r="AI110" s="2" t="e">
        <f>#REF!/SUM(#REF!)*'E03'!F110</f>
        <v>#REF!</v>
      </c>
      <c r="AJ110" s="2" t="e">
        <f>#REF!/SUM(#REF!)*'E03'!G110</f>
        <v>#REF!</v>
      </c>
      <c r="AK110" s="2" t="e">
        <f>#REF!/SUM(#REF!)*'E03'!H110</f>
        <v>#REF!</v>
      </c>
      <c r="AL110" s="2" t="e">
        <f>#REF!/SUM(#REF!)*'E03'!I110</f>
        <v>#REF!</v>
      </c>
      <c r="AM110" s="2" t="e">
        <f>#REF!/SUM(#REF!)*'E03'!J110</f>
        <v>#REF!</v>
      </c>
      <c r="AN110" s="2" t="e">
        <f>#REF!/SUM(#REF!)*'E03'!K110</f>
        <v>#REF!</v>
      </c>
      <c r="AO110" s="2" t="e">
        <f>#REF!/SUM(#REF!)*'E03'!L110</f>
        <v>#REF!</v>
      </c>
      <c r="AP110" s="2" t="e">
        <f>#REF!/SUM(#REF!)*'E03'!M110</f>
        <v>#REF!</v>
      </c>
      <c r="AQ110" s="2" t="e">
        <f>#REF!/SUM(#REF!)*'E03'!N110</f>
        <v>#REF!</v>
      </c>
      <c r="AR110" s="2" t="e">
        <f>#REF!/SUM(#REF!)*'E03'!O110</f>
        <v>#REF!</v>
      </c>
      <c r="AS110" s="2" t="e">
        <f>#REF!/SUM(#REF!)*'E03'!P110</f>
        <v>#REF!</v>
      </c>
      <c r="AT110" s="2" t="e">
        <f>#REF!/SUM(#REF!)*'E03'!Q110</f>
        <v>#REF!</v>
      </c>
      <c r="AU110" s="2" t="e">
        <f>#REF!/SUM(#REF!)*'E03'!R110</f>
        <v>#REF!</v>
      </c>
      <c r="AV110" s="2" t="e">
        <f>#REF!/SUM(#REF!)*'E03'!S110</f>
        <v>#REF!</v>
      </c>
      <c r="AW110" s="2" t="e">
        <f>#REF!/SUM(#REF!)*'E03'!T110</f>
        <v>#REF!</v>
      </c>
      <c r="AX110" s="2" t="e">
        <f>#REF!/SUM(#REF!)*'E03'!U110</f>
        <v>#REF!</v>
      </c>
      <c r="AY110" s="2" t="e">
        <f>#REF!/SUM(#REF!)*'E03'!V110</f>
        <v>#REF!</v>
      </c>
      <c r="AZ110" s="2" t="e">
        <f>#REF!/SUM(#REF!)*'E03'!W110</f>
        <v>#REF!</v>
      </c>
      <c r="BA110" s="2" t="e">
        <f>#REF!/SUM(#REF!)*'E03'!X110</f>
        <v>#REF!</v>
      </c>
      <c r="BB110" s="2" t="e">
        <f>#REF!/SUM(#REF!)*'E03'!Y110</f>
        <v>#REF!</v>
      </c>
      <c r="BC110" s="2" t="e">
        <f>#REF!/SUM(#REF!)*'E03'!Z110</f>
        <v>#REF!</v>
      </c>
      <c r="BD110" s="2" t="e">
        <f>#REF!/SUM(#REF!)*'E03'!AA110</f>
        <v>#REF!</v>
      </c>
      <c r="BE110" s="2" t="e">
        <f>#REF!/SUM(#REF!)*'E03'!AB110</f>
        <v>#REF!</v>
      </c>
      <c r="BF110" s="2" t="e">
        <f>#REF!/SUM(#REF!)*'E03'!AC110</f>
        <v>#REF!</v>
      </c>
      <c r="BH110" s="8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1" t="s">
        <v>267</v>
      </c>
      <c r="AF111" s="2" t="e">
        <f>#REF!/SUM(#REF!)*'E03'!C111</f>
        <v>#REF!</v>
      </c>
      <c r="AG111" s="2" t="e">
        <f>#REF!/SUM(#REF!)*'E03'!D111</f>
        <v>#REF!</v>
      </c>
      <c r="AH111" s="2" t="e">
        <f>#REF!/SUM(#REF!)*'E03'!E111</f>
        <v>#REF!</v>
      </c>
      <c r="AI111" s="2" t="e">
        <f>#REF!/SUM(#REF!)*'E03'!F111</f>
        <v>#REF!</v>
      </c>
      <c r="AJ111" s="2" t="e">
        <f>#REF!/SUM(#REF!)*'E03'!G111</f>
        <v>#REF!</v>
      </c>
      <c r="AK111" s="2" t="e">
        <f>#REF!/SUM(#REF!)*'E03'!H111</f>
        <v>#REF!</v>
      </c>
      <c r="AL111" s="2" t="e">
        <f>#REF!/SUM(#REF!)*'E03'!I111</f>
        <v>#REF!</v>
      </c>
      <c r="AM111" s="2" t="e">
        <f>#REF!/SUM(#REF!)*'E03'!J111</f>
        <v>#REF!</v>
      </c>
      <c r="AN111" s="2" t="e">
        <f>#REF!/SUM(#REF!)*'E03'!K111</f>
        <v>#REF!</v>
      </c>
      <c r="AO111" s="2" t="e">
        <f>#REF!/SUM(#REF!)*'E03'!L111</f>
        <v>#REF!</v>
      </c>
      <c r="AP111" s="2" t="e">
        <f>#REF!/SUM(#REF!)*'E03'!M111</f>
        <v>#REF!</v>
      </c>
      <c r="AQ111" s="2" t="e">
        <f>#REF!/SUM(#REF!)*'E03'!N111</f>
        <v>#REF!</v>
      </c>
      <c r="AR111" s="2" t="e">
        <f>#REF!/SUM(#REF!)*'E03'!O111</f>
        <v>#REF!</v>
      </c>
      <c r="AS111" s="2" t="e">
        <f>#REF!/SUM(#REF!)*'E03'!P111</f>
        <v>#REF!</v>
      </c>
      <c r="AT111" s="2" t="e">
        <f>#REF!/SUM(#REF!)*'E03'!Q111</f>
        <v>#REF!</v>
      </c>
      <c r="AU111" s="2" t="e">
        <f>#REF!/SUM(#REF!)*'E03'!R111</f>
        <v>#REF!</v>
      </c>
      <c r="AV111" s="2" t="e">
        <f>#REF!/SUM(#REF!)*'E03'!S111</f>
        <v>#REF!</v>
      </c>
      <c r="AW111" s="2" t="e">
        <f>#REF!/SUM(#REF!)*'E03'!T111</f>
        <v>#REF!</v>
      </c>
      <c r="AX111" s="2" t="e">
        <f>#REF!/SUM(#REF!)*'E03'!U111</f>
        <v>#REF!</v>
      </c>
      <c r="AY111" s="2" t="e">
        <f>#REF!/SUM(#REF!)*'E03'!V111</f>
        <v>#REF!</v>
      </c>
      <c r="AZ111" s="2" t="e">
        <f>#REF!/SUM(#REF!)*'E03'!W111</f>
        <v>#REF!</v>
      </c>
      <c r="BA111" s="2" t="e">
        <f>#REF!/SUM(#REF!)*'E03'!X111</f>
        <v>#REF!</v>
      </c>
      <c r="BB111" s="2" t="e">
        <f>#REF!/SUM(#REF!)*'E03'!Y111</f>
        <v>#REF!</v>
      </c>
      <c r="BC111" s="2" t="e">
        <f>#REF!/SUM(#REF!)*'E03'!Z111</f>
        <v>#REF!</v>
      </c>
      <c r="BD111" s="2" t="e">
        <f>#REF!/SUM(#REF!)*'E03'!AA111</f>
        <v>#REF!</v>
      </c>
      <c r="BE111" s="2" t="e">
        <f>#REF!/SUM(#REF!)*'E03'!AB111</f>
        <v>#REF!</v>
      </c>
      <c r="BF111" s="2" t="e">
        <f>#REF!/SUM(#REF!)*'E03'!AC111</f>
        <v>#REF!</v>
      </c>
      <c r="BH111" s="8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1" t="s">
        <v>269</v>
      </c>
      <c r="AF112" s="2" t="e">
        <f>#REF!/SUM(#REF!)*'E03'!C112</f>
        <v>#REF!</v>
      </c>
      <c r="AG112" s="2" t="e">
        <f>#REF!/SUM(#REF!)*'E03'!D112</f>
        <v>#REF!</v>
      </c>
      <c r="AH112" s="2" t="e">
        <f>#REF!/SUM(#REF!)*'E03'!E112</f>
        <v>#REF!</v>
      </c>
      <c r="AI112" s="2" t="e">
        <f>#REF!/SUM(#REF!)*'E03'!F112</f>
        <v>#REF!</v>
      </c>
      <c r="AJ112" s="2" t="e">
        <f>#REF!/SUM(#REF!)*'E03'!G112</f>
        <v>#REF!</v>
      </c>
      <c r="AK112" s="2" t="e">
        <f>#REF!/SUM(#REF!)*'E03'!H112</f>
        <v>#REF!</v>
      </c>
      <c r="AL112" s="2" t="e">
        <f>#REF!/SUM(#REF!)*'E03'!I112</f>
        <v>#REF!</v>
      </c>
      <c r="AM112" s="2" t="e">
        <f>#REF!/SUM(#REF!)*'E03'!J112</f>
        <v>#REF!</v>
      </c>
      <c r="AN112" s="2" t="e">
        <f>#REF!/SUM(#REF!)*'E03'!K112</f>
        <v>#REF!</v>
      </c>
      <c r="AO112" s="2" t="e">
        <f>#REF!/SUM(#REF!)*'E03'!L112</f>
        <v>#REF!</v>
      </c>
      <c r="AP112" s="2" t="e">
        <f>#REF!/SUM(#REF!)*'E03'!M112</f>
        <v>#REF!</v>
      </c>
      <c r="AQ112" s="2" t="e">
        <f>#REF!/SUM(#REF!)*'E03'!N112</f>
        <v>#REF!</v>
      </c>
      <c r="AR112" s="2" t="e">
        <f>#REF!/SUM(#REF!)*'E03'!O112</f>
        <v>#REF!</v>
      </c>
      <c r="AS112" s="2" t="e">
        <f>#REF!/SUM(#REF!)*'E03'!P112</f>
        <v>#REF!</v>
      </c>
      <c r="AT112" s="2" t="e">
        <f>#REF!/SUM(#REF!)*'E03'!Q112</f>
        <v>#REF!</v>
      </c>
      <c r="AU112" s="2" t="e">
        <f>#REF!/SUM(#REF!)*'E03'!R112</f>
        <v>#REF!</v>
      </c>
      <c r="AV112" s="2" t="e">
        <f>#REF!/SUM(#REF!)*'E03'!S112</f>
        <v>#REF!</v>
      </c>
      <c r="AW112" s="2" t="e">
        <f>#REF!/SUM(#REF!)*'E03'!T112</f>
        <v>#REF!</v>
      </c>
      <c r="AX112" s="2" t="e">
        <f>#REF!/SUM(#REF!)*'E03'!U112</f>
        <v>#REF!</v>
      </c>
      <c r="AY112" s="2" t="e">
        <f>#REF!/SUM(#REF!)*'E03'!V112</f>
        <v>#REF!</v>
      </c>
      <c r="AZ112" s="2" t="e">
        <f>#REF!/SUM(#REF!)*'E03'!W112</f>
        <v>#REF!</v>
      </c>
      <c r="BA112" s="2" t="e">
        <f>#REF!/SUM(#REF!)*'E03'!X112</f>
        <v>#REF!</v>
      </c>
      <c r="BB112" s="2" t="e">
        <f>#REF!/SUM(#REF!)*'E03'!Y112</f>
        <v>#REF!</v>
      </c>
      <c r="BC112" s="2" t="e">
        <f>#REF!/SUM(#REF!)*'E03'!Z112</f>
        <v>#REF!</v>
      </c>
      <c r="BD112" s="2" t="e">
        <f>#REF!/SUM(#REF!)*'E03'!AA112</f>
        <v>#REF!</v>
      </c>
      <c r="BE112" s="2" t="e">
        <f>#REF!/SUM(#REF!)*'E03'!AB112</f>
        <v>#REF!</v>
      </c>
      <c r="BF112" s="2" t="e">
        <f>#REF!/SUM(#REF!)*'E03'!AC112</f>
        <v>#REF!</v>
      </c>
      <c r="BH112" s="8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1" t="s">
        <v>271</v>
      </c>
      <c r="AF113" s="2" t="e">
        <f>#REF!/SUM(#REF!)*'E03'!C113</f>
        <v>#REF!</v>
      </c>
      <c r="AG113" s="2" t="e">
        <f>#REF!/SUM(#REF!)*'E03'!D113</f>
        <v>#REF!</v>
      </c>
      <c r="AH113" s="2" t="e">
        <f>#REF!/SUM(#REF!)*'E03'!E113</f>
        <v>#REF!</v>
      </c>
      <c r="AI113" s="2" t="e">
        <f>#REF!/SUM(#REF!)*'E03'!F113</f>
        <v>#REF!</v>
      </c>
      <c r="AJ113" s="2" t="e">
        <f>#REF!/SUM(#REF!)*'E03'!G113</f>
        <v>#REF!</v>
      </c>
      <c r="AK113" s="2" t="e">
        <f>#REF!/SUM(#REF!)*'E03'!H113</f>
        <v>#REF!</v>
      </c>
      <c r="AL113" s="2" t="e">
        <f>#REF!/SUM(#REF!)*'E03'!I113</f>
        <v>#REF!</v>
      </c>
      <c r="AM113" s="2" t="e">
        <f>#REF!/SUM(#REF!)*'E03'!J113</f>
        <v>#REF!</v>
      </c>
      <c r="AN113" s="2" t="e">
        <f>#REF!/SUM(#REF!)*'E03'!K113</f>
        <v>#REF!</v>
      </c>
      <c r="AO113" s="2" t="e">
        <f>#REF!/SUM(#REF!)*'E03'!L113</f>
        <v>#REF!</v>
      </c>
      <c r="AP113" s="2" t="e">
        <f>#REF!/SUM(#REF!)*'E03'!M113</f>
        <v>#REF!</v>
      </c>
      <c r="AQ113" s="2" t="e">
        <f>#REF!/SUM(#REF!)*'E03'!N113</f>
        <v>#REF!</v>
      </c>
      <c r="AR113" s="2" t="e">
        <f>#REF!/SUM(#REF!)*'E03'!O113</f>
        <v>#REF!</v>
      </c>
      <c r="AS113" s="2" t="e">
        <f>#REF!/SUM(#REF!)*'E03'!P113</f>
        <v>#REF!</v>
      </c>
      <c r="AT113" s="2" t="e">
        <f>#REF!/SUM(#REF!)*'E03'!Q113</f>
        <v>#REF!</v>
      </c>
      <c r="AU113" s="2" t="e">
        <f>#REF!/SUM(#REF!)*'E03'!R113</f>
        <v>#REF!</v>
      </c>
      <c r="AV113" s="2" t="e">
        <f>#REF!/SUM(#REF!)*'E03'!S113</f>
        <v>#REF!</v>
      </c>
      <c r="AW113" s="2" t="e">
        <f>#REF!/SUM(#REF!)*'E03'!T113</f>
        <v>#REF!</v>
      </c>
      <c r="AX113" s="2" t="e">
        <f>#REF!/SUM(#REF!)*'E03'!U113</f>
        <v>#REF!</v>
      </c>
      <c r="AY113" s="2" t="e">
        <f>#REF!/SUM(#REF!)*'E03'!V113</f>
        <v>#REF!</v>
      </c>
      <c r="AZ113" s="2" t="e">
        <f>#REF!/SUM(#REF!)*'E03'!W113</f>
        <v>#REF!</v>
      </c>
      <c r="BA113" s="2" t="e">
        <f>#REF!/SUM(#REF!)*'E03'!X113</f>
        <v>#REF!</v>
      </c>
      <c r="BB113" s="2" t="e">
        <f>#REF!/SUM(#REF!)*'E03'!Y113</f>
        <v>#REF!</v>
      </c>
      <c r="BC113" s="2" t="e">
        <f>#REF!/SUM(#REF!)*'E03'!Z113</f>
        <v>#REF!</v>
      </c>
      <c r="BD113" s="2" t="e">
        <f>#REF!/SUM(#REF!)*'E03'!AA113</f>
        <v>#REF!</v>
      </c>
      <c r="BE113" s="2" t="e">
        <f>#REF!/SUM(#REF!)*'E03'!AB113</f>
        <v>#REF!</v>
      </c>
      <c r="BF113" s="2" t="e">
        <f>#REF!/SUM(#REF!)*'E03'!AC113</f>
        <v>#REF!</v>
      </c>
      <c r="BH113" s="8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1" t="s">
        <v>273</v>
      </c>
      <c r="AF114" s="2" t="e">
        <f>#REF!/SUM(#REF!)*'E03'!C114</f>
        <v>#REF!</v>
      </c>
      <c r="AG114" s="2" t="e">
        <f>#REF!/SUM(#REF!)*'E03'!D114</f>
        <v>#REF!</v>
      </c>
      <c r="AH114" s="2" t="e">
        <f>#REF!/SUM(#REF!)*'E03'!E114</f>
        <v>#REF!</v>
      </c>
      <c r="AI114" s="2" t="e">
        <f>#REF!/SUM(#REF!)*'E03'!F114</f>
        <v>#REF!</v>
      </c>
      <c r="AJ114" s="2" t="e">
        <f>#REF!/SUM(#REF!)*'E03'!G114</f>
        <v>#REF!</v>
      </c>
      <c r="AK114" s="2" t="e">
        <f>#REF!/SUM(#REF!)*'E03'!H114</f>
        <v>#REF!</v>
      </c>
      <c r="AL114" s="2" t="e">
        <f>#REF!/SUM(#REF!)*'E03'!I114</f>
        <v>#REF!</v>
      </c>
      <c r="AM114" s="2" t="e">
        <f>#REF!/SUM(#REF!)*'E03'!J114</f>
        <v>#REF!</v>
      </c>
      <c r="AN114" s="2" t="e">
        <f>#REF!/SUM(#REF!)*'E03'!K114</f>
        <v>#REF!</v>
      </c>
      <c r="AO114" s="2" t="e">
        <f>#REF!/SUM(#REF!)*'E03'!L114</f>
        <v>#REF!</v>
      </c>
      <c r="AP114" s="2" t="e">
        <f>#REF!/SUM(#REF!)*'E03'!M114</f>
        <v>#REF!</v>
      </c>
      <c r="AQ114" s="2" t="e">
        <f>#REF!/SUM(#REF!)*'E03'!N114</f>
        <v>#REF!</v>
      </c>
      <c r="AR114" s="2" t="e">
        <f>#REF!/SUM(#REF!)*'E03'!O114</f>
        <v>#REF!</v>
      </c>
      <c r="AS114" s="2" t="e">
        <f>#REF!/SUM(#REF!)*'E03'!P114</f>
        <v>#REF!</v>
      </c>
      <c r="AT114" s="2" t="e">
        <f>#REF!/SUM(#REF!)*'E03'!Q114</f>
        <v>#REF!</v>
      </c>
      <c r="AU114" s="2" t="e">
        <f>#REF!/SUM(#REF!)*'E03'!R114</f>
        <v>#REF!</v>
      </c>
      <c r="AV114" s="2" t="e">
        <f>#REF!/SUM(#REF!)*'E03'!S114</f>
        <v>#REF!</v>
      </c>
      <c r="AW114" s="2" t="e">
        <f>#REF!/SUM(#REF!)*'E03'!T114</f>
        <v>#REF!</v>
      </c>
      <c r="AX114" s="2" t="e">
        <f>#REF!/SUM(#REF!)*'E03'!U114</f>
        <v>#REF!</v>
      </c>
      <c r="AY114" s="2" t="e">
        <f>#REF!/SUM(#REF!)*'E03'!V114</f>
        <v>#REF!</v>
      </c>
      <c r="AZ114" s="2" t="e">
        <f>#REF!/SUM(#REF!)*'E03'!W114</f>
        <v>#REF!</v>
      </c>
      <c r="BA114" s="2" t="e">
        <f>#REF!/SUM(#REF!)*'E03'!X114</f>
        <v>#REF!</v>
      </c>
      <c r="BB114" s="2" t="e">
        <f>#REF!/SUM(#REF!)*'E03'!Y114</f>
        <v>#REF!</v>
      </c>
      <c r="BC114" s="2" t="e">
        <f>#REF!/SUM(#REF!)*'E03'!Z114</f>
        <v>#REF!</v>
      </c>
      <c r="BD114" s="2" t="e">
        <f>#REF!/SUM(#REF!)*'E03'!AA114</f>
        <v>#REF!</v>
      </c>
      <c r="BE114" s="2" t="e">
        <f>#REF!/SUM(#REF!)*'E03'!AB114</f>
        <v>#REF!</v>
      </c>
      <c r="BF114" s="2" t="e">
        <f>#REF!/SUM(#REF!)*'E03'!AC114</f>
        <v>#REF!</v>
      </c>
      <c r="BH114" s="8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1" t="s">
        <v>275</v>
      </c>
      <c r="AF115" s="2" t="e">
        <f>#REF!/SUM(#REF!)*'E03'!C115</f>
        <v>#REF!</v>
      </c>
      <c r="AG115" s="2" t="e">
        <f>#REF!/SUM(#REF!)*'E03'!D115</f>
        <v>#REF!</v>
      </c>
      <c r="AH115" s="2" t="e">
        <f>#REF!/SUM(#REF!)*'E03'!E115</f>
        <v>#REF!</v>
      </c>
      <c r="AI115" s="2" t="e">
        <f>#REF!/SUM(#REF!)*'E03'!F115</f>
        <v>#REF!</v>
      </c>
      <c r="AJ115" s="2" t="e">
        <f>#REF!/SUM(#REF!)*'E03'!G115</f>
        <v>#REF!</v>
      </c>
      <c r="AK115" s="2" t="e">
        <f>#REF!/SUM(#REF!)*'E03'!H115</f>
        <v>#REF!</v>
      </c>
      <c r="AL115" s="2" t="e">
        <f>#REF!/SUM(#REF!)*'E03'!I115</f>
        <v>#REF!</v>
      </c>
      <c r="AM115" s="2" t="e">
        <f>#REF!/SUM(#REF!)*'E03'!J115</f>
        <v>#REF!</v>
      </c>
      <c r="AN115" s="2" t="e">
        <f>#REF!/SUM(#REF!)*'E03'!K115</f>
        <v>#REF!</v>
      </c>
      <c r="AO115" s="2" t="e">
        <f>#REF!/SUM(#REF!)*'E03'!L115</f>
        <v>#REF!</v>
      </c>
      <c r="AP115" s="2" t="e">
        <f>#REF!/SUM(#REF!)*'E03'!M115</f>
        <v>#REF!</v>
      </c>
      <c r="AQ115" s="2" t="e">
        <f>#REF!/SUM(#REF!)*'E03'!N115</f>
        <v>#REF!</v>
      </c>
      <c r="AR115" s="2" t="e">
        <f>#REF!/SUM(#REF!)*'E03'!O115</f>
        <v>#REF!</v>
      </c>
      <c r="AS115" s="2" t="e">
        <f>#REF!/SUM(#REF!)*'E03'!P115</f>
        <v>#REF!</v>
      </c>
      <c r="AT115" s="2" t="e">
        <f>#REF!/SUM(#REF!)*'E03'!Q115</f>
        <v>#REF!</v>
      </c>
      <c r="AU115" s="2" t="e">
        <f>#REF!/SUM(#REF!)*'E03'!R115</f>
        <v>#REF!</v>
      </c>
      <c r="AV115" s="2" t="e">
        <f>#REF!/SUM(#REF!)*'E03'!S115</f>
        <v>#REF!</v>
      </c>
      <c r="AW115" s="2" t="e">
        <f>#REF!/SUM(#REF!)*'E03'!T115</f>
        <v>#REF!</v>
      </c>
      <c r="AX115" s="2" t="e">
        <f>#REF!/SUM(#REF!)*'E03'!U115</f>
        <v>#REF!</v>
      </c>
      <c r="AY115" s="2" t="e">
        <f>#REF!/SUM(#REF!)*'E03'!V115</f>
        <v>#REF!</v>
      </c>
      <c r="AZ115" s="2" t="e">
        <f>#REF!/SUM(#REF!)*'E03'!W115</f>
        <v>#REF!</v>
      </c>
      <c r="BA115" s="2" t="e">
        <f>#REF!/SUM(#REF!)*'E03'!X115</f>
        <v>#REF!</v>
      </c>
      <c r="BB115" s="2" t="e">
        <f>#REF!/SUM(#REF!)*'E03'!Y115</f>
        <v>#REF!</v>
      </c>
      <c r="BC115" s="2" t="e">
        <f>#REF!/SUM(#REF!)*'E03'!Z115</f>
        <v>#REF!</v>
      </c>
      <c r="BD115" s="2" t="e">
        <f>#REF!/SUM(#REF!)*'E03'!AA115</f>
        <v>#REF!</v>
      </c>
      <c r="BE115" s="2" t="e">
        <f>#REF!/SUM(#REF!)*'E03'!AB115</f>
        <v>#REF!</v>
      </c>
      <c r="BF115" s="2" t="e">
        <f>#REF!/SUM(#REF!)*'E03'!AC115</f>
        <v>#REF!</v>
      </c>
      <c r="BH115" s="8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1" t="s">
        <v>277</v>
      </c>
      <c r="AF116" s="2" t="e">
        <f>#REF!/SUM(#REF!)*'E03'!C116</f>
        <v>#REF!</v>
      </c>
      <c r="AG116" s="2" t="e">
        <f>#REF!/SUM(#REF!)*'E03'!D116</f>
        <v>#REF!</v>
      </c>
      <c r="AH116" s="2" t="e">
        <f>#REF!/SUM(#REF!)*'E03'!E116</f>
        <v>#REF!</v>
      </c>
      <c r="AI116" s="2" t="e">
        <f>#REF!/SUM(#REF!)*'E03'!F116</f>
        <v>#REF!</v>
      </c>
      <c r="AJ116" s="2" t="e">
        <f>#REF!/SUM(#REF!)*'E03'!G116</f>
        <v>#REF!</v>
      </c>
      <c r="AK116" s="2" t="e">
        <f>#REF!/SUM(#REF!)*'E03'!H116</f>
        <v>#REF!</v>
      </c>
      <c r="AL116" s="2" t="e">
        <f>#REF!/SUM(#REF!)*'E03'!I116</f>
        <v>#REF!</v>
      </c>
      <c r="AM116" s="2" t="e">
        <f>#REF!/SUM(#REF!)*'E03'!J116</f>
        <v>#REF!</v>
      </c>
      <c r="AN116" s="2" t="e">
        <f>#REF!/SUM(#REF!)*'E03'!K116</f>
        <v>#REF!</v>
      </c>
      <c r="AO116" s="2" t="e">
        <f>#REF!/SUM(#REF!)*'E03'!L116</f>
        <v>#REF!</v>
      </c>
      <c r="AP116" s="2" t="e">
        <f>#REF!/SUM(#REF!)*'E03'!M116</f>
        <v>#REF!</v>
      </c>
      <c r="AQ116" s="2" t="e">
        <f>#REF!/SUM(#REF!)*'E03'!N116</f>
        <v>#REF!</v>
      </c>
      <c r="AR116" s="2" t="e">
        <f>#REF!/SUM(#REF!)*'E03'!O116</f>
        <v>#REF!</v>
      </c>
      <c r="AS116" s="2" t="e">
        <f>#REF!/SUM(#REF!)*'E03'!P116</f>
        <v>#REF!</v>
      </c>
      <c r="AT116" s="2" t="e">
        <f>#REF!/SUM(#REF!)*'E03'!Q116</f>
        <v>#REF!</v>
      </c>
      <c r="AU116" s="2" t="e">
        <f>#REF!/SUM(#REF!)*'E03'!R116</f>
        <v>#REF!</v>
      </c>
      <c r="AV116" s="2" t="e">
        <f>#REF!/SUM(#REF!)*'E03'!S116</f>
        <v>#REF!</v>
      </c>
      <c r="AW116" s="2" t="e">
        <f>#REF!/SUM(#REF!)*'E03'!T116</f>
        <v>#REF!</v>
      </c>
      <c r="AX116" s="2" t="e">
        <f>#REF!/SUM(#REF!)*'E03'!U116</f>
        <v>#REF!</v>
      </c>
      <c r="AY116" s="2" t="e">
        <f>#REF!/SUM(#REF!)*'E03'!V116</f>
        <v>#REF!</v>
      </c>
      <c r="AZ116" s="2" t="e">
        <f>#REF!/SUM(#REF!)*'E03'!W116</f>
        <v>#REF!</v>
      </c>
      <c r="BA116" s="2" t="e">
        <f>#REF!/SUM(#REF!)*'E03'!X116</f>
        <v>#REF!</v>
      </c>
      <c r="BB116" s="2" t="e">
        <f>#REF!/SUM(#REF!)*'E03'!Y116</f>
        <v>#REF!</v>
      </c>
      <c r="BC116" s="2" t="e">
        <f>#REF!/SUM(#REF!)*'E03'!Z116</f>
        <v>#REF!</v>
      </c>
      <c r="BD116" s="2" t="e">
        <f>#REF!/SUM(#REF!)*'E03'!AA116</f>
        <v>#REF!</v>
      </c>
      <c r="BE116" s="2" t="e">
        <f>#REF!/SUM(#REF!)*'E03'!AB116</f>
        <v>#REF!</v>
      </c>
      <c r="BF116" s="2" t="e">
        <f>#REF!/SUM(#REF!)*'E03'!AC116</f>
        <v>#REF!</v>
      </c>
      <c r="BH116" s="8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1" t="s">
        <v>279</v>
      </c>
      <c r="AF117" s="2" t="e">
        <f>#REF!/SUM(#REF!)*'E03'!C117</f>
        <v>#REF!</v>
      </c>
      <c r="AG117" s="2" t="e">
        <f>#REF!/SUM(#REF!)*'E03'!D117</f>
        <v>#REF!</v>
      </c>
      <c r="AH117" s="2" t="e">
        <f>#REF!/SUM(#REF!)*'E03'!E117</f>
        <v>#REF!</v>
      </c>
      <c r="AI117" s="2" t="e">
        <f>#REF!/SUM(#REF!)*'E03'!F117</f>
        <v>#REF!</v>
      </c>
      <c r="AJ117" s="2" t="e">
        <f>#REF!/SUM(#REF!)*'E03'!G117</f>
        <v>#REF!</v>
      </c>
      <c r="AK117" s="2" t="e">
        <f>#REF!/SUM(#REF!)*'E03'!H117</f>
        <v>#REF!</v>
      </c>
      <c r="AL117" s="2" t="e">
        <f>#REF!/SUM(#REF!)*'E03'!I117</f>
        <v>#REF!</v>
      </c>
      <c r="AM117" s="2" t="e">
        <f>#REF!/SUM(#REF!)*'E03'!J117</f>
        <v>#REF!</v>
      </c>
      <c r="AN117" s="2" t="e">
        <f>#REF!/SUM(#REF!)*'E03'!K117</f>
        <v>#REF!</v>
      </c>
      <c r="AO117" s="2" t="e">
        <f>#REF!/SUM(#REF!)*'E03'!L117</f>
        <v>#REF!</v>
      </c>
      <c r="AP117" s="2" t="e">
        <f>#REF!/SUM(#REF!)*'E03'!M117</f>
        <v>#REF!</v>
      </c>
      <c r="AQ117" s="2" t="e">
        <f>#REF!/SUM(#REF!)*'E03'!N117</f>
        <v>#REF!</v>
      </c>
      <c r="AR117" s="2" t="e">
        <f>#REF!/SUM(#REF!)*'E03'!O117</f>
        <v>#REF!</v>
      </c>
      <c r="AS117" s="2" t="e">
        <f>#REF!/SUM(#REF!)*'E03'!P117</f>
        <v>#REF!</v>
      </c>
      <c r="AT117" s="2" t="e">
        <f>#REF!/SUM(#REF!)*'E03'!Q117</f>
        <v>#REF!</v>
      </c>
      <c r="AU117" s="2" t="e">
        <f>#REF!/SUM(#REF!)*'E03'!R117</f>
        <v>#REF!</v>
      </c>
      <c r="AV117" s="2" t="e">
        <f>#REF!/SUM(#REF!)*'E03'!S117</f>
        <v>#REF!</v>
      </c>
      <c r="AW117" s="2" t="e">
        <f>#REF!/SUM(#REF!)*'E03'!T117</f>
        <v>#REF!</v>
      </c>
      <c r="AX117" s="2" t="e">
        <f>#REF!/SUM(#REF!)*'E03'!U117</f>
        <v>#REF!</v>
      </c>
      <c r="AY117" s="2" t="e">
        <f>#REF!/SUM(#REF!)*'E03'!V117</f>
        <v>#REF!</v>
      </c>
      <c r="AZ117" s="2" t="e">
        <f>#REF!/SUM(#REF!)*'E03'!W117</f>
        <v>#REF!</v>
      </c>
      <c r="BA117" s="2" t="e">
        <f>#REF!/SUM(#REF!)*'E03'!X117</f>
        <v>#REF!</v>
      </c>
      <c r="BB117" s="2" t="e">
        <f>#REF!/SUM(#REF!)*'E03'!Y117</f>
        <v>#REF!</v>
      </c>
      <c r="BC117" s="2" t="e">
        <f>#REF!/SUM(#REF!)*'E03'!Z117</f>
        <v>#REF!</v>
      </c>
      <c r="BD117" s="2" t="e">
        <f>#REF!/SUM(#REF!)*'E03'!AA117</f>
        <v>#REF!</v>
      </c>
      <c r="BE117" s="2" t="e">
        <f>#REF!/SUM(#REF!)*'E03'!AB117</f>
        <v>#REF!</v>
      </c>
      <c r="BF117" s="2" t="e">
        <f>#REF!/SUM(#REF!)*'E03'!AC117</f>
        <v>#REF!</v>
      </c>
      <c r="BH117" s="8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1" t="s">
        <v>281</v>
      </c>
      <c r="AF118" s="2" t="e">
        <f>#REF!/SUM(#REF!)*'E03'!C118</f>
        <v>#REF!</v>
      </c>
      <c r="AG118" s="2" t="e">
        <f>#REF!/SUM(#REF!)*'E03'!D118</f>
        <v>#REF!</v>
      </c>
      <c r="AH118" s="2" t="e">
        <f>#REF!/SUM(#REF!)*'E03'!E118</f>
        <v>#REF!</v>
      </c>
      <c r="AI118" s="2" t="e">
        <f>#REF!/SUM(#REF!)*'E03'!F118</f>
        <v>#REF!</v>
      </c>
      <c r="AJ118" s="2" t="e">
        <f>#REF!/SUM(#REF!)*'E03'!G118</f>
        <v>#REF!</v>
      </c>
      <c r="AK118" s="2" t="e">
        <f>#REF!/SUM(#REF!)*'E03'!H118</f>
        <v>#REF!</v>
      </c>
      <c r="AL118" s="2" t="e">
        <f>#REF!/SUM(#REF!)*'E03'!I118</f>
        <v>#REF!</v>
      </c>
      <c r="AM118" s="2" t="e">
        <f>#REF!/SUM(#REF!)*'E03'!J118</f>
        <v>#REF!</v>
      </c>
      <c r="AN118" s="2" t="e">
        <f>#REF!/SUM(#REF!)*'E03'!K118</f>
        <v>#REF!</v>
      </c>
      <c r="AO118" s="2" t="e">
        <f>#REF!/SUM(#REF!)*'E03'!L118</f>
        <v>#REF!</v>
      </c>
      <c r="AP118" s="2" t="e">
        <f>#REF!/SUM(#REF!)*'E03'!M118</f>
        <v>#REF!</v>
      </c>
      <c r="AQ118" s="2" t="e">
        <f>#REF!/SUM(#REF!)*'E03'!N118</f>
        <v>#REF!</v>
      </c>
      <c r="AR118" s="2" t="e">
        <f>#REF!/SUM(#REF!)*'E03'!O118</f>
        <v>#REF!</v>
      </c>
      <c r="AS118" s="2" t="e">
        <f>#REF!/SUM(#REF!)*'E03'!P118</f>
        <v>#REF!</v>
      </c>
      <c r="AT118" s="2" t="e">
        <f>#REF!/SUM(#REF!)*'E03'!Q118</f>
        <v>#REF!</v>
      </c>
      <c r="AU118" s="2" t="e">
        <f>#REF!/SUM(#REF!)*'E03'!R118</f>
        <v>#REF!</v>
      </c>
      <c r="AV118" s="2" t="e">
        <f>#REF!/SUM(#REF!)*'E03'!S118</f>
        <v>#REF!</v>
      </c>
      <c r="AW118" s="2" t="e">
        <f>#REF!/SUM(#REF!)*'E03'!T118</f>
        <v>#REF!</v>
      </c>
      <c r="AX118" s="2" t="e">
        <f>#REF!/SUM(#REF!)*'E03'!U118</f>
        <v>#REF!</v>
      </c>
      <c r="AY118" s="2" t="e">
        <f>#REF!/SUM(#REF!)*'E03'!V118</f>
        <v>#REF!</v>
      </c>
      <c r="AZ118" s="2" t="e">
        <f>#REF!/SUM(#REF!)*'E03'!W118</f>
        <v>#REF!</v>
      </c>
      <c r="BA118" s="2" t="e">
        <f>#REF!/SUM(#REF!)*'E03'!X118</f>
        <v>#REF!</v>
      </c>
      <c r="BB118" s="2" t="e">
        <f>#REF!/SUM(#REF!)*'E03'!Y118</f>
        <v>#REF!</v>
      </c>
      <c r="BC118" s="2" t="e">
        <f>#REF!/SUM(#REF!)*'E03'!Z118</f>
        <v>#REF!</v>
      </c>
      <c r="BD118" s="2" t="e">
        <f>#REF!/SUM(#REF!)*'E03'!AA118</f>
        <v>#REF!</v>
      </c>
      <c r="BE118" s="2" t="e">
        <f>#REF!/SUM(#REF!)*'E03'!AB118</f>
        <v>#REF!</v>
      </c>
      <c r="BF118" s="2" t="e">
        <f>#REF!/SUM(#REF!)*'E03'!AC118</f>
        <v>#REF!</v>
      </c>
      <c r="BH118" s="8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1" t="s">
        <v>283</v>
      </c>
      <c r="AF119" s="2" t="e">
        <f>#REF!/SUM(#REF!)*'E03'!C119</f>
        <v>#REF!</v>
      </c>
      <c r="AG119" s="2" t="e">
        <f>#REF!/SUM(#REF!)*'E03'!D119</f>
        <v>#REF!</v>
      </c>
      <c r="AH119" s="2" t="e">
        <f>#REF!/SUM(#REF!)*'E03'!E119</f>
        <v>#REF!</v>
      </c>
      <c r="AI119" s="2" t="e">
        <f>#REF!/SUM(#REF!)*'E03'!F119</f>
        <v>#REF!</v>
      </c>
      <c r="AJ119" s="2" t="e">
        <f>#REF!/SUM(#REF!)*'E03'!G119</f>
        <v>#REF!</v>
      </c>
      <c r="AK119" s="2" t="e">
        <f>#REF!/SUM(#REF!)*'E03'!H119</f>
        <v>#REF!</v>
      </c>
      <c r="AL119" s="2" t="e">
        <f>#REF!/SUM(#REF!)*'E03'!I119</f>
        <v>#REF!</v>
      </c>
      <c r="AM119" s="2" t="e">
        <f>#REF!/SUM(#REF!)*'E03'!J119</f>
        <v>#REF!</v>
      </c>
      <c r="AN119" s="2" t="e">
        <f>#REF!/SUM(#REF!)*'E03'!K119</f>
        <v>#REF!</v>
      </c>
      <c r="AO119" s="2" t="e">
        <f>#REF!/SUM(#REF!)*'E03'!L119</f>
        <v>#REF!</v>
      </c>
      <c r="AP119" s="2" t="e">
        <f>#REF!/SUM(#REF!)*'E03'!M119</f>
        <v>#REF!</v>
      </c>
      <c r="AQ119" s="2" t="e">
        <f>#REF!/SUM(#REF!)*'E03'!N119</f>
        <v>#REF!</v>
      </c>
      <c r="AR119" s="2" t="e">
        <f>#REF!/SUM(#REF!)*'E03'!O119</f>
        <v>#REF!</v>
      </c>
      <c r="AS119" s="2" t="e">
        <f>#REF!/SUM(#REF!)*'E03'!P119</f>
        <v>#REF!</v>
      </c>
      <c r="AT119" s="2" t="e">
        <f>#REF!/SUM(#REF!)*'E03'!Q119</f>
        <v>#REF!</v>
      </c>
      <c r="AU119" s="2" t="e">
        <f>#REF!/SUM(#REF!)*'E03'!R119</f>
        <v>#REF!</v>
      </c>
      <c r="AV119" s="2" t="e">
        <f>#REF!/SUM(#REF!)*'E03'!S119</f>
        <v>#REF!</v>
      </c>
      <c r="AW119" s="2" t="e">
        <f>#REF!/SUM(#REF!)*'E03'!T119</f>
        <v>#REF!</v>
      </c>
      <c r="AX119" s="2" t="e">
        <f>#REF!/SUM(#REF!)*'E03'!U119</f>
        <v>#REF!</v>
      </c>
      <c r="AY119" s="2" t="e">
        <f>#REF!/SUM(#REF!)*'E03'!V119</f>
        <v>#REF!</v>
      </c>
      <c r="AZ119" s="2" t="e">
        <f>#REF!/SUM(#REF!)*'E03'!W119</f>
        <v>#REF!</v>
      </c>
      <c r="BA119" s="2" t="e">
        <f>#REF!/SUM(#REF!)*'E03'!X119</f>
        <v>#REF!</v>
      </c>
      <c r="BB119" s="2" t="e">
        <f>#REF!/SUM(#REF!)*'E03'!Y119</f>
        <v>#REF!</v>
      </c>
      <c r="BC119" s="2" t="e">
        <f>#REF!/SUM(#REF!)*'E03'!Z119</f>
        <v>#REF!</v>
      </c>
      <c r="BD119" s="2" t="e">
        <f>#REF!/SUM(#REF!)*'E03'!AA119</f>
        <v>#REF!</v>
      </c>
      <c r="BE119" s="2" t="e">
        <f>#REF!/SUM(#REF!)*'E03'!AB119</f>
        <v>#REF!</v>
      </c>
      <c r="BF119" s="2" t="e">
        <f>#REF!/SUM(#REF!)*'E03'!AC119</f>
        <v>#REF!</v>
      </c>
      <c r="BH119" s="8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1" t="s">
        <v>285</v>
      </c>
      <c r="AF120" s="2" t="e">
        <f>#REF!/SUM(#REF!)*'E03'!C120</f>
        <v>#REF!</v>
      </c>
      <c r="AG120" s="2" t="e">
        <f>#REF!/SUM(#REF!)*'E03'!D120</f>
        <v>#REF!</v>
      </c>
      <c r="AH120" s="2" t="e">
        <f>#REF!/SUM(#REF!)*'E03'!E120</f>
        <v>#REF!</v>
      </c>
      <c r="AI120" s="2" t="e">
        <f>#REF!/SUM(#REF!)*'E03'!F120</f>
        <v>#REF!</v>
      </c>
      <c r="AJ120" s="2" t="e">
        <f>#REF!/SUM(#REF!)*'E03'!G120</f>
        <v>#REF!</v>
      </c>
      <c r="AK120" s="2" t="e">
        <f>#REF!/SUM(#REF!)*'E03'!H120</f>
        <v>#REF!</v>
      </c>
      <c r="AL120" s="2" t="e">
        <f>#REF!/SUM(#REF!)*'E03'!I120</f>
        <v>#REF!</v>
      </c>
      <c r="AM120" s="2" t="e">
        <f>#REF!/SUM(#REF!)*'E03'!J120</f>
        <v>#REF!</v>
      </c>
      <c r="AN120" s="2" t="e">
        <f>#REF!/SUM(#REF!)*'E03'!K120</f>
        <v>#REF!</v>
      </c>
      <c r="AO120" s="2" t="e">
        <f>#REF!/SUM(#REF!)*'E03'!L120</f>
        <v>#REF!</v>
      </c>
      <c r="AP120" s="2" t="e">
        <f>#REF!/SUM(#REF!)*'E03'!M120</f>
        <v>#REF!</v>
      </c>
      <c r="AQ120" s="2" t="e">
        <f>#REF!/SUM(#REF!)*'E03'!N120</f>
        <v>#REF!</v>
      </c>
      <c r="AR120" s="2" t="e">
        <f>#REF!/SUM(#REF!)*'E03'!O120</f>
        <v>#REF!</v>
      </c>
      <c r="AS120" s="2" t="e">
        <f>#REF!/SUM(#REF!)*'E03'!P120</f>
        <v>#REF!</v>
      </c>
      <c r="AT120" s="2" t="e">
        <f>#REF!/SUM(#REF!)*'E03'!Q120</f>
        <v>#REF!</v>
      </c>
      <c r="AU120" s="2" t="e">
        <f>#REF!/SUM(#REF!)*'E03'!R120</f>
        <v>#REF!</v>
      </c>
      <c r="AV120" s="2" t="e">
        <f>#REF!/SUM(#REF!)*'E03'!S120</f>
        <v>#REF!</v>
      </c>
      <c r="AW120" s="2" t="e">
        <f>#REF!/SUM(#REF!)*'E03'!T120</f>
        <v>#REF!</v>
      </c>
      <c r="AX120" s="2" t="e">
        <f>#REF!/SUM(#REF!)*'E03'!U120</f>
        <v>#REF!</v>
      </c>
      <c r="AY120" s="2" t="e">
        <f>#REF!/SUM(#REF!)*'E03'!V120</f>
        <v>#REF!</v>
      </c>
      <c r="AZ120" s="2" t="e">
        <f>#REF!/SUM(#REF!)*'E03'!W120</f>
        <v>#REF!</v>
      </c>
      <c r="BA120" s="2" t="e">
        <f>#REF!/SUM(#REF!)*'E03'!X120</f>
        <v>#REF!</v>
      </c>
      <c r="BB120" s="2" t="e">
        <f>#REF!/SUM(#REF!)*'E03'!Y120</f>
        <v>#REF!</v>
      </c>
      <c r="BC120" s="2" t="e">
        <f>#REF!/SUM(#REF!)*'E03'!Z120</f>
        <v>#REF!</v>
      </c>
      <c r="BD120" s="2" t="e">
        <f>#REF!/SUM(#REF!)*'E03'!AA120</f>
        <v>#REF!</v>
      </c>
      <c r="BE120" s="2" t="e">
        <f>#REF!/SUM(#REF!)*'E03'!AB120</f>
        <v>#REF!</v>
      </c>
      <c r="BF120" s="2" t="e">
        <f>#REF!/SUM(#REF!)*'E03'!AC120</f>
        <v>#REF!</v>
      </c>
      <c r="BH120" s="8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1" t="s">
        <v>287</v>
      </c>
      <c r="AF121" s="2" t="e">
        <f>#REF!/SUM(#REF!)*'E03'!C121</f>
        <v>#REF!</v>
      </c>
      <c r="AG121" s="2" t="e">
        <f>#REF!/SUM(#REF!)*'E03'!D121</f>
        <v>#REF!</v>
      </c>
      <c r="AH121" s="2" t="e">
        <f>#REF!/SUM(#REF!)*'E03'!E121</f>
        <v>#REF!</v>
      </c>
      <c r="AI121" s="2" t="e">
        <f>#REF!/SUM(#REF!)*'E03'!F121</f>
        <v>#REF!</v>
      </c>
      <c r="AJ121" s="2" t="e">
        <f>#REF!/SUM(#REF!)*'E03'!G121</f>
        <v>#REF!</v>
      </c>
      <c r="AK121" s="2" t="e">
        <f>#REF!/SUM(#REF!)*'E03'!H121</f>
        <v>#REF!</v>
      </c>
      <c r="AL121" s="2" t="e">
        <f>#REF!/SUM(#REF!)*'E03'!I121</f>
        <v>#REF!</v>
      </c>
      <c r="AM121" s="2" t="e">
        <f>#REF!/SUM(#REF!)*'E03'!J121</f>
        <v>#REF!</v>
      </c>
      <c r="AN121" s="2" t="e">
        <f>#REF!/SUM(#REF!)*'E03'!K121</f>
        <v>#REF!</v>
      </c>
      <c r="AO121" s="2" t="e">
        <f>#REF!/SUM(#REF!)*'E03'!L121</f>
        <v>#REF!</v>
      </c>
      <c r="AP121" s="2" t="e">
        <f>#REF!/SUM(#REF!)*'E03'!M121</f>
        <v>#REF!</v>
      </c>
      <c r="AQ121" s="2" t="e">
        <f>#REF!/SUM(#REF!)*'E03'!N121</f>
        <v>#REF!</v>
      </c>
      <c r="AR121" s="2" t="e">
        <f>#REF!/SUM(#REF!)*'E03'!O121</f>
        <v>#REF!</v>
      </c>
      <c r="AS121" s="2" t="e">
        <f>#REF!/SUM(#REF!)*'E03'!P121</f>
        <v>#REF!</v>
      </c>
      <c r="AT121" s="2" t="e">
        <f>#REF!/SUM(#REF!)*'E03'!Q121</f>
        <v>#REF!</v>
      </c>
      <c r="AU121" s="2" t="e">
        <f>#REF!/SUM(#REF!)*'E03'!R121</f>
        <v>#REF!</v>
      </c>
      <c r="AV121" s="2" t="e">
        <f>#REF!/SUM(#REF!)*'E03'!S121</f>
        <v>#REF!</v>
      </c>
      <c r="AW121" s="2" t="e">
        <f>#REF!/SUM(#REF!)*'E03'!T121</f>
        <v>#REF!</v>
      </c>
      <c r="AX121" s="2" t="e">
        <f>#REF!/SUM(#REF!)*'E03'!U121</f>
        <v>#REF!</v>
      </c>
      <c r="AY121" s="2" t="e">
        <f>#REF!/SUM(#REF!)*'E03'!V121</f>
        <v>#REF!</v>
      </c>
      <c r="AZ121" s="2" t="e">
        <f>#REF!/SUM(#REF!)*'E03'!W121</f>
        <v>#REF!</v>
      </c>
      <c r="BA121" s="2" t="e">
        <f>#REF!/SUM(#REF!)*'E03'!X121</f>
        <v>#REF!</v>
      </c>
      <c r="BB121" s="2" t="e">
        <f>#REF!/SUM(#REF!)*'E03'!Y121</f>
        <v>#REF!</v>
      </c>
      <c r="BC121" s="2" t="e">
        <f>#REF!/SUM(#REF!)*'E03'!Z121</f>
        <v>#REF!</v>
      </c>
      <c r="BD121" s="2" t="e">
        <f>#REF!/SUM(#REF!)*'E03'!AA121</f>
        <v>#REF!</v>
      </c>
      <c r="BE121" s="2" t="e">
        <f>#REF!/SUM(#REF!)*'E03'!AB121</f>
        <v>#REF!</v>
      </c>
      <c r="BF121" s="2" t="e">
        <f>#REF!/SUM(#REF!)*'E03'!AC121</f>
        <v>#REF!</v>
      </c>
      <c r="BH121" s="8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1" t="s">
        <v>289</v>
      </c>
      <c r="AF122" s="2" t="e">
        <f>#REF!/SUM(#REF!)*'E03'!C122</f>
        <v>#REF!</v>
      </c>
      <c r="AG122" s="2" t="e">
        <f>#REF!/SUM(#REF!)*'E03'!D122</f>
        <v>#REF!</v>
      </c>
      <c r="AH122" s="2" t="e">
        <f>#REF!/SUM(#REF!)*'E03'!E122</f>
        <v>#REF!</v>
      </c>
      <c r="AI122" s="2" t="e">
        <f>#REF!/SUM(#REF!)*'E03'!F122</f>
        <v>#REF!</v>
      </c>
      <c r="AJ122" s="2" t="e">
        <f>#REF!/SUM(#REF!)*'E03'!G122</f>
        <v>#REF!</v>
      </c>
      <c r="AK122" s="2" t="e">
        <f>#REF!/SUM(#REF!)*'E03'!H122</f>
        <v>#REF!</v>
      </c>
      <c r="AL122" s="2" t="e">
        <f>#REF!/SUM(#REF!)*'E03'!I122</f>
        <v>#REF!</v>
      </c>
      <c r="AM122" s="2" t="e">
        <f>#REF!/SUM(#REF!)*'E03'!J122</f>
        <v>#REF!</v>
      </c>
      <c r="AN122" s="2" t="e">
        <f>#REF!/SUM(#REF!)*'E03'!K122</f>
        <v>#REF!</v>
      </c>
      <c r="AO122" s="2" t="e">
        <f>#REF!/SUM(#REF!)*'E03'!L122</f>
        <v>#REF!</v>
      </c>
      <c r="AP122" s="2" t="e">
        <f>#REF!/SUM(#REF!)*'E03'!M122</f>
        <v>#REF!</v>
      </c>
      <c r="AQ122" s="2" t="e">
        <f>#REF!/SUM(#REF!)*'E03'!N122</f>
        <v>#REF!</v>
      </c>
      <c r="AR122" s="2" t="e">
        <f>#REF!/SUM(#REF!)*'E03'!O122</f>
        <v>#REF!</v>
      </c>
      <c r="AS122" s="2" t="e">
        <f>#REF!/SUM(#REF!)*'E03'!P122</f>
        <v>#REF!</v>
      </c>
      <c r="AT122" s="2" t="e">
        <f>#REF!/SUM(#REF!)*'E03'!Q122</f>
        <v>#REF!</v>
      </c>
      <c r="AU122" s="2" t="e">
        <f>#REF!/SUM(#REF!)*'E03'!R122</f>
        <v>#REF!</v>
      </c>
      <c r="AV122" s="2" t="e">
        <f>#REF!/SUM(#REF!)*'E03'!S122</f>
        <v>#REF!</v>
      </c>
      <c r="AW122" s="2" t="e">
        <f>#REF!/SUM(#REF!)*'E03'!T122</f>
        <v>#REF!</v>
      </c>
      <c r="AX122" s="2" t="e">
        <f>#REF!/SUM(#REF!)*'E03'!U122</f>
        <v>#REF!</v>
      </c>
      <c r="AY122" s="2" t="e">
        <f>#REF!/SUM(#REF!)*'E03'!V122</f>
        <v>#REF!</v>
      </c>
      <c r="AZ122" s="2" t="e">
        <f>#REF!/SUM(#REF!)*'E03'!W122</f>
        <v>#REF!</v>
      </c>
      <c r="BA122" s="2" t="e">
        <f>#REF!/SUM(#REF!)*'E03'!X122</f>
        <v>#REF!</v>
      </c>
      <c r="BB122" s="2" t="e">
        <f>#REF!/SUM(#REF!)*'E03'!Y122</f>
        <v>#REF!</v>
      </c>
      <c r="BC122" s="2" t="e">
        <f>#REF!/SUM(#REF!)*'E03'!Z122</f>
        <v>#REF!</v>
      </c>
      <c r="BD122" s="2" t="e">
        <f>#REF!/SUM(#REF!)*'E03'!AA122</f>
        <v>#REF!</v>
      </c>
      <c r="BE122" s="2" t="e">
        <f>#REF!/SUM(#REF!)*'E03'!AB122</f>
        <v>#REF!</v>
      </c>
      <c r="BF122" s="2" t="e">
        <f>#REF!/SUM(#REF!)*'E03'!AC122</f>
        <v>#REF!</v>
      </c>
      <c r="BH122" s="8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1" t="s">
        <v>291</v>
      </c>
      <c r="AF123" s="2" t="e">
        <f>#REF!/SUM(#REF!)*'E03'!C123</f>
        <v>#REF!</v>
      </c>
      <c r="AG123" s="2" t="e">
        <f>#REF!/SUM(#REF!)*'E03'!D123</f>
        <v>#REF!</v>
      </c>
      <c r="AH123" s="2" t="e">
        <f>#REF!/SUM(#REF!)*'E03'!E123</f>
        <v>#REF!</v>
      </c>
      <c r="AI123" s="2" t="e">
        <f>#REF!/SUM(#REF!)*'E03'!F123</f>
        <v>#REF!</v>
      </c>
      <c r="AJ123" s="2" t="e">
        <f>#REF!/SUM(#REF!)*'E03'!G123</f>
        <v>#REF!</v>
      </c>
      <c r="AK123" s="2" t="e">
        <f>#REF!/SUM(#REF!)*'E03'!H123</f>
        <v>#REF!</v>
      </c>
      <c r="AL123" s="2" t="e">
        <f>#REF!/SUM(#REF!)*'E03'!I123</f>
        <v>#REF!</v>
      </c>
      <c r="AM123" s="2" t="e">
        <f>#REF!/SUM(#REF!)*'E03'!J123</f>
        <v>#REF!</v>
      </c>
      <c r="AN123" s="2" t="e">
        <f>#REF!/SUM(#REF!)*'E03'!K123</f>
        <v>#REF!</v>
      </c>
      <c r="AO123" s="2" t="e">
        <f>#REF!/SUM(#REF!)*'E03'!L123</f>
        <v>#REF!</v>
      </c>
      <c r="AP123" s="2" t="e">
        <f>#REF!/SUM(#REF!)*'E03'!M123</f>
        <v>#REF!</v>
      </c>
      <c r="AQ123" s="2" t="e">
        <f>#REF!/SUM(#REF!)*'E03'!N123</f>
        <v>#REF!</v>
      </c>
      <c r="AR123" s="2" t="e">
        <f>#REF!/SUM(#REF!)*'E03'!O123</f>
        <v>#REF!</v>
      </c>
      <c r="AS123" s="2" t="e">
        <f>#REF!/SUM(#REF!)*'E03'!P123</f>
        <v>#REF!</v>
      </c>
      <c r="AT123" s="2" t="e">
        <f>#REF!/SUM(#REF!)*'E03'!Q123</f>
        <v>#REF!</v>
      </c>
      <c r="AU123" s="2" t="e">
        <f>#REF!/SUM(#REF!)*'E03'!R123</f>
        <v>#REF!</v>
      </c>
      <c r="AV123" s="2" t="e">
        <f>#REF!/SUM(#REF!)*'E03'!S123</f>
        <v>#REF!</v>
      </c>
      <c r="AW123" s="2" t="e">
        <f>#REF!/SUM(#REF!)*'E03'!T123</f>
        <v>#REF!</v>
      </c>
      <c r="AX123" s="2" t="e">
        <f>#REF!/SUM(#REF!)*'E03'!U123</f>
        <v>#REF!</v>
      </c>
      <c r="AY123" s="2" t="e">
        <f>#REF!/SUM(#REF!)*'E03'!V123</f>
        <v>#REF!</v>
      </c>
      <c r="AZ123" s="2" t="e">
        <f>#REF!/SUM(#REF!)*'E03'!W123</f>
        <v>#REF!</v>
      </c>
      <c r="BA123" s="2" t="e">
        <f>#REF!/SUM(#REF!)*'E03'!X123</f>
        <v>#REF!</v>
      </c>
      <c r="BB123" s="2" t="e">
        <f>#REF!/SUM(#REF!)*'E03'!Y123</f>
        <v>#REF!</v>
      </c>
      <c r="BC123" s="2" t="e">
        <f>#REF!/SUM(#REF!)*'E03'!Z123</f>
        <v>#REF!</v>
      </c>
      <c r="BD123" s="2" t="e">
        <f>#REF!/SUM(#REF!)*'E03'!AA123</f>
        <v>#REF!</v>
      </c>
      <c r="BE123" s="2" t="e">
        <f>#REF!/SUM(#REF!)*'E03'!AB123</f>
        <v>#REF!</v>
      </c>
      <c r="BF123" s="2" t="e">
        <f>#REF!/SUM(#REF!)*'E03'!AC123</f>
        <v>#REF!</v>
      </c>
      <c r="BH123" s="8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1" t="s">
        <v>293</v>
      </c>
      <c r="AF124" s="2" t="e">
        <f>#REF!/SUM(#REF!)*'E03'!C124</f>
        <v>#REF!</v>
      </c>
      <c r="AG124" s="2" t="e">
        <f>#REF!/SUM(#REF!)*'E03'!D124</f>
        <v>#REF!</v>
      </c>
      <c r="AH124" s="2" t="e">
        <f>#REF!/SUM(#REF!)*'E03'!E124</f>
        <v>#REF!</v>
      </c>
      <c r="AI124" s="2" t="e">
        <f>#REF!/SUM(#REF!)*'E03'!F124</f>
        <v>#REF!</v>
      </c>
      <c r="AJ124" s="2" t="e">
        <f>#REF!/SUM(#REF!)*'E03'!G124</f>
        <v>#REF!</v>
      </c>
      <c r="AK124" s="2" t="e">
        <f>#REF!/SUM(#REF!)*'E03'!H124</f>
        <v>#REF!</v>
      </c>
      <c r="AL124" s="2" t="e">
        <f>#REF!/SUM(#REF!)*'E03'!I124</f>
        <v>#REF!</v>
      </c>
      <c r="AM124" s="2" t="e">
        <f>#REF!/SUM(#REF!)*'E03'!J124</f>
        <v>#REF!</v>
      </c>
      <c r="AN124" s="2" t="e">
        <f>#REF!/SUM(#REF!)*'E03'!K124</f>
        <v>#REF!</v>
      </c>
      <c r="AO124" s="2" t="e">
        <f>#REF!/SUM(#REF!)*'E03'!L124</f>
        <v>#REF!</v>
      </c>
      <c r="AP124" s="2" t="e">
        <f>#REF!/SUM(#REF!)*'E03'!M124</f>
        <v>#REF!</v>
      </c>
      <c r="AQ124" s="2" t="e">
        <f>#REF!/SUM(#REF!)*'E03'!N124</f>
        <v>#REF!</v>
      </c>
      <c r="AR124" s="2" t="e">
        <f>#REF!/SUM(#REF!)*'E03'!O124</f>
        <v>#REF!</v>
      </c>
      <c r="AS124" s="2" t="e">
        <f>#REF!/SUM(#REF!)*'E03'!P124</f>
        <v>#REF!</v>
      </c>
      <c r="AT124" s="2" t="e">
        <f>#REF!/SUM(#REF!)*'E03'!Q124</f>
        <v>#REF!</v>
      </c>
      <c r="AU124" s="2" t="e">
        <f>#REF!/SUM(#REF!)*'E03'!R124</f>
        <v>#REF!</v>
      </c>
      <c r="AV124" s="2" t="e">
        <f>#REF!/SUM(#REF!)*'E03'!S124</f>
        <v>#REF!</v>
      </c>
      <c r="AW124" s="2" t="e">
        <f>#REF!/SUM(#REF!)*'E03'!T124</f>
        <v>#REF!</v>
      </c>
      <c r="AX124" s="2" t="e">
        <f>#REF!/SUM(#REF!)*'E03'!U124</f>
        <v>#REF!</v>
      </c>
      <c r="AY124" s="2" t="e">
        <f>#REF!/SUM(#REF!)*'E03'!V124</f>
        <v>#REF!</v>
      </c>
      <c r="AZ124" s="2" t="e">
        <f>#REF!/SUM(#REF!)*'E03'!W124</f>
        <v>#REF!</v>
      </c>
      <c r="BA124" s="2" t="e">
        <f>#REF!/SUM(#REF!)*'E03'!X124</f>
        <v>#REF!</v>
      </c>
      <c r="BB124" s="2" t="e">
        <f>#REF!/SUM(#REF!)*'E03'!Y124</f>
        <v>#REF!</v>
      </c>
      <c r="BC124" s="2" t="e">
        <f>#REF!/SUM(#REF!)*'E03'!Z124</f>
        <v>#REF!</v>
      </c>
      <c r="BD124" s="2" t="e">
        <f>#REF!/SUM(#REF!)*'E03'!AA124</f>
        <v>#REF!</v>
      </c>
      <c r="BE124" s="2" t="e">
        <f>#REF!/SUM(#REF!)*'E03'!AB124</f>
        <v>#REF!</v>
      </c>
      <c r="BF124" s="2" t="e">
        <f>#REF!/SUM(#REF!)*'E03'!AC124</f>
        <v>#REF!</v>
      </c>
      <c r="BH124" s="8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1" t="s">
        <v>295</v>
      </c>
      <c r="AF125" s="2" t="e">
        <f>#REF!/SUM(#REF!)*'E03'!C125</f>
        <v>#REF!</v>
      </c>
      <c r="AG125" s="2" t="e">
        <f>#REF!/SUM(#REF!)*'E03'!D125</f>
        <v>#REF!</v>
      </c>
      <c r="AH125" s="2" t="e">
        <f>#REF!/SUM(#REF!)*'E03'!E125</f>
        <v>#REF!</v>
      </c>
      <c r="AI125" s="2" t="e">
        <f>#REF!/SUM(#REF!)*'E03'!F125</f>
        <v>#REF!</v>
      </c>
      <c r="AJ125" s="2" t="e">
        <f>#REF!/SUM(#REF!)*'E03'!G125</f>
        <v>#REF!</v>
      </c>
      <c r="AK125" s="2" t="e">
        <f>#REF!/SUM(#REF!)*'E03'!H125</f>
        <v>#REF!</v>
      </c>
      <c r="AL125" s="2" t="e">
        <f>#REF!/SUM(#REF!)*'E03'!I125</f>
        <v>#REF!</v>
      </c>
      <c r="AM125" s="2" t="e">
        <f>#REF!/SUM(#REF!)*'E03'!J125</f>
        <v>#REF!</v>
      </c>
      <c r="AN125" s="2" t="e">
        <f>#REF!/SUM(#REF!)*'E03'!K125</f>
        <v>#REF!</v>
      </c>
      <c r="AO125" s="2" t="e">
        <f>#REF!/SUM(#REF!)*'E03'!L125</f>
        <v>#REF!</v>
      </c>
      <c r="AP125" s="2" t="e">
        <f>#REF!/SUM(#REF!)*'E03'!M125</f>
        <v>#REF!</v>
      </c>
      <c r="AQ125" s="2" t="e">
        <f>#REF!/SUM(#REF!)*'E03'!N125</f>
        <v>#REF!</v>
      </c>
      <c r="AR125" s="2" t="e">
        <f>#REF!/SUM(#REF!)*'E03'!O125</f>
        <v>#REF!</v>
      </c>
      <c r="AS125" s="2" t="e">
        <f>#REF!/SUM(#REF!)*'E03'!P125</f>
        <v>#REF!</v>
      </c>
      <c r="AT125" s="2" t="e">
        <f>#REF!/SUM(#REF!)*'E03'!Q125</f>
        <v>#REF!</v>
      </c>
      <c r="AU125" s="2" t="e">
        <f>#REF!/SUM(#REF!)*'E03'!R125</f>
        <v>#REF!</v>
      </c>
      <c r="AV125" s="2" t="e">
        <f>#REF!/SUM(#REF!)*'E03'!S125</f>
        <v>#REF!</v>
      </c>
      <c r="AW125" s="2" t="e">
        <f>#REF!/SUM(#REF!)*'E03'!T125</f>
        <v>#REF!</v>
      </c>
      <c r="AX125" s="2" t="e">
        <f>#REF!/SUM(#REF!)*'E03'!U125</f>
        <v>#REF!</v>
      </c>
      <c r="AY125" s="2" t="e">
        <f>#REF!/SUM(#REF!)*'E03'!V125</f>
        <v>#REF!</v>
      </c>
      <c r="AZ125" s="2" t="e">
        <f>#REF!/SUM(#REF!)*'E03'!W125</f>
        <v>#REF!</v>
      </c>
      <c r="BA125" s="2" t="e">
        <f>#REF!/SUM(#REF!)*'E03'!X125</f>
        <v>#REF!</v>
      </c>
      <c r="BB125" s="2" t="e">
        <f>#REF!/SUM(#REF!)*'E03'!Y125</f>
        <v>#REF!</v>
      </c>
      <c r="BC125" s="2" t="e">
        <f>#REF!/SUM(#REF!)*'E03'!Z125</f>
        <v>#REF!</v>
      </c>
      <c r="BD125" s="2" t="e">
        <f>#REF!/SUM(#REF!)*'E03'!AA125</f>
        <v>#REF!</v>
      </c>
      <c r="BE125" s="2" t="e">
        <f>#REF!/SUM(#REF!)*'E03'!AB125</f>
        <v>#REF!</v>
      </c>
      <c r="BF125" s="2" t="e">
        <f>#REF!/SUM(#REF!)*'E03'!AC125</f>
        <v>#REF!</v>
      </c>
      <c r="BH125" s="8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1" t="s">
        <v>297</v>
      </c>
      <c r="AF126" s="2" t="e">
        <f>#REF!/SUM(#REF!)*'E03'!C126</f>
        <v>#REF!</v>
      </c>
      <c r="AG126" s="2" t="e">
        <f>#REF!/SUM(#REF!)*'E03'!D126</f>
        <v>#REF!</v>
      </c>
      <c r="AH126" s="2" t="e">
        <f>#REF!/SUM(#REF!)*'E03'!E126</f>
        <v>#REF!</v>
      </c>
      <c r="AI126" s="2" t="e">
        <f>#REF!/SUM(#REF!)*'E03'!F126</f>
        <v>#REF!</v>
      </c>
      <c r="AJ126" s="2" t="e">
        <f>#REF!/SUM(#REF!)*'E03'!G126</f>
        <v>#REF!</v>
      </c>
      <c r="AK126" s="2" t="e">
        <f>#REF!/SUM(#REF!)*'E03'!H126</f>
        <v>#REF!</v>
      </c>
      <c r="AL126" s="2" t="e">
        <f>#REF!/SUM(#REF!)*'E03'!I126</f>
        <v>#REF!</v>
      </c>
      <c r="AM126" s="2" t="e">
        <f>#REF!/SUM(#REF!)*'E03'!J126</f>
        <v>#REF!</v>
      </c>
      <c r="AN126" s="2" t="e">
        <f>#REF!/SUM(#REF!)*'E03'!K126</f>
        <v>#REF!</v>
      </c>
      <c r="AO126" s="2" t="e">
        <f>#REF!/SUM(#REF!)*'E03'!L126</f>
        <v>#REF!</v>
      </c>
      <c r="AP126" s="2" t="e">
        <f>#REF!/SUM(#REF!)*'E03'!M126</f>
        <v>#REF!</v>
      </c>
      <c r="AQ126" s="2" t="e">
        <f>#REF!/SUM(#REF!)*'E03'!N126</f>
        <v>#REF!</v>
      </c>
      <c r="AR126" s="2" t="e">
        <f>#REF!/SUM(#REF!)*'E03'!O126</f>
        <v>#REF!</v>
      </c>
      <c r="AS126" s="2" t="e">
        <f>#REF!/SUM(#REF!)*'E03'!P126</f>
        <v>#REF!</v>
      </c>
      <c r="AT126" s="2" t="e">
        <f>#REF!/SUM(#REF!)*'E03'!Q126</f>
        <v>#REF!</v>
      </c>
      <c r="AU126" s="2" t="e">
        <f>#REF!/SUM(#REF!)*'E03'!R126</f>
        <v>#REF!</v>
      </c>
      <c r="AV126" s="2" t="e">
        <f>#REF!/SUM(#REF!)*'E03'!S126</f>
        <v>#REF!</v>
      </c>
      <c r="AW126" s="2" t="e">
        <f>#REF!/SUM(#REF!)*'E03'!T126</f>
        <v>#REF!</v>
      </c>
      <c r="AX126" s="2" t="e">
        <f>#REF!/SUM(#REF!)*'E03'!U126</f>
        <v>#REF!</v>
      </c>
      <c r="AY126" s="2" t="e">
        <f>#REF!/SUM(#REF!)*'E03'!V126</f>
        <v>#REF!</v>
      </c>
      <c r="AZ126" s="2" t="e">
        <f>#REF!/SUM(#REF!)*'E03'!W126</f>
        <v>#REF!</v>
      </c>
      <c r="BA126" s="2" t="e">
        <f>#REF!/SUM(#REF!)*'E03'!X126</f>
        <v>#REF!</v>
      </c>
      <c r="BB126" s="2" t="e">
        <f>#REF!/SUM(#REF!)*'E03'!Y126</f>
        <v>#REF!</v>
      </c>
      <c r="BC126" s="2" t="e">
        <f>#REF!/SUM(#REF!)*'E03'!Z126</f>
        <v>#REF!</v>
      </c>
      <c r="BD126" s="2" t="e">
        <f>#REF!/SUM(#REF!)*'E03'!AA126</f>
        <v>#REF!</v>
      </c>
      <c r="BE126" s="2" t="e">
        <f>#REF!/SUM(#REF!)*'E03'!AB126</f>
        <v>#REF!</v>
      </c>
      <c r="BF126" s="2" t="e">
        <f>#REF!/SUM(#REF!)*'E03'!AC126</f>
        <v>#REF!</v>
      </c>
      <c r="BH126" s="8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1" t="s">
        <v>299</v>
      </c>
      <c r="AF127" s="2" t="e">
        <f>#REF!/SUM(#REF!)*'E03'!C127</f>
        <v>#REF!</v>
      </c>
      <c r="AG127" s="2" t="e">
        <f>#REF!/SUM(#REF!)*'E03'!D127</f>
        <v>#REF!</v>
      </c>
      <c r="AH127" s="2" t="e">
        <f>#REF!/SUM(#REF!)*'E03'!E127</f>
        <v>#REF!</v>
      </c>
      <c r="AI127" s="2" t="e">
        <f>#REF!/SUM(#REF!)*'E03'!F127</f>
        <v>#REF!</v>
      </c>
      <c r="AJ127" s="2" t="e">
        <f>#REF!/SUM(#REF!)*'E03'!G127</f>
        <v>#REF!</v>
      </c>
      <c r="AK127" s="2" t="e">
        <f>#REF!/SUM(#REF!)*'E03'!H127</f>
        <v>#REF!</v>
      </c>
      <c r="AL127" s="2" t="e">
        <f>#REF!/SUM(#REF!)*'E03'!I127</f>
        <v>#REF!</v>
      </c>
      <c r="AM127" s="2" t="e">
        <f>#REF!/SUM(#REF!)*'E03'!J127</f>
        <v>#REF!</v>
      </c>
      <c r="AN127" s="2" t="e">
        <f>#REF!/SUM(#REF!)*'E03'!K127</f>
        <v>#REF!</v>
      </c>
      <c r="AO127" s="2" t="e">
        <f>#REF!/SUM(#REF!)*'E03'!L127</f>
        <v>#REF!</v>
      </c>
      <c r="AP127" s="2" t="e">
        <f>#REF!/SUM(#REF!)*'E03'!M127</f>
        <v>#REF!</v>
      </c>
      <c r="AQ127" s="2" t="e">
        <f>#REF!/SUM(#REF!)*'E03'!N127</f>
        <v>#REF!</v>
      </c>
      <c r="AR127" s="2" t="e">
        <f>#REF!/SUM(#REF!)*'E03'!O127</f>
        <v>#REF!</v>
      </c>
      <c r="AS127" s="2" t="e">
        <f>#REF!/SUM(#REF!)*'E03'!P127</f>
        <v>#REF!</v>
      </c>
      <c r="AT127" s="2" t="e">
        <f>#REF!/SUM(#REF!)*'E03'!Q127</f>
        <v>#REF!</v>
      </c>
      <c r="AU127" s="2" t="e">
        <f>#REF!/SUM(#REF!)*'E03'!R127</f>
        <v>#REF!</v>
      </c>
      <c r="AV127" s="2" t="e">
        <f>#REF!/SUM(#REF!)*'E03'!S127</f>
        <v>#REF!</v>
      </c>
      <c r="AW127" s="2" t="e">
        <f>#REF!/SUM(#REF!)*'E03'!T127</f>
        <v>#REF!</v>
      </c>
      <c r="AX127" s="2" t="e">
        <f>#REF!/SUM(#REF!)*'E03'!U127</f>
        <v>#REF!</v>
      </c>
      <c r="AY127" s="2" t="e">
        <f>#REF!/SUM(#REF!)*'E03'!V127</f>
        <v>#REF!</v>
      </c>
      <c r="AZ127" s="2" t="e">
        <f>#REF!/SUM(#REF!)*'E03'!W127</f>
        <v>#REF!</v>
      </c>
      <c r="BA127" s="2" t="e">
        <f>#REF!/SUM(#REF!)*'E03'!X127</f>
        <v>#REF!</v>
      </c>
      <c r="BB127" s="2" t="e">
        <f>#REF!/SUM(#REF!)*'E03'!Y127</f>
        <v>#REF!</v>
      </c>
      <c r="BC127" s="2" t="e">
        <f>#REF!/SUM(#REF!)*'E03'!Z127</f>
        <v>#REF!</v>
      </c>
      <c r="BD127" s="2" t="e">
        <f>#REF!/SUM(#REF!)*'E03'!AA127</f>
        <v>#REF!</v>
      </c>
      <c r="BE127" s="2" t="e">
        <f>#REF!/SUM(#REF!)*'E03'!AB127</f>
        <v>#REF!</v>
      </c>
      <c r="BF127" s="2" t="e">
        <f>#REF!/SUM(#REF!)*'E03'!AC127</f>
        <v>#REF!</v>
      </c>
      <c r="BH127" s="8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1" t="s">
        <v>301</v>
      </c>
      <c r="AF128" s="2" t="e">
        <f>#REF!/SUM(#REF!)*'E03'!C128</f>
        <v>#REF!</v>
      </c>
      <c r="AG128" s="2" t="e">
        <f>#REF!/SUM(#REF!)*'E03'!D128</f>
        <v>#REF!</v>
      </c>
      <c r="AH128" s="2" t="e">
        <f>#REF!/SUM(#REF!)*'E03'!E128</f>
        <v>#REF!</v>
      </c>
      <c r="AI128" s="2" t="e">
        <f>#REF!/SUM(#REF!)*'E03'!F128</f>
        <v>#REF!</v>
      </c>
      <c r="AJ128" s="2" t="e">
        <f>#REF!/SUM(#REF!)*'E03'!G128</f>
        <v>#REF!</v>
      </c>
      <c r="AK128" s="2" t="e">
        <f>#REF!/SUM(#REF!)*'E03'!H128</f>
        <v>#REF!</v>
      </c>
      <c r="AL128" s="2" t="e">
        <f>#REF!/SUM(#REF!)*'E03'!I128</f>
        <v>#REF!</v>
      </c>
      <c r="AM128" s="2" t="e">
        <f>#REF!/SUM(#REF!)*'E03'!J128</f>
        <v>#REF!</v>
      </c>
      <c r="AN128" s="2" t="e">
        <f>#REF!/SUM(#REF!)*'E03'!K128</f>
        <v>#REF!</v>
      </c>
      <c r="AO128" s="2" t="e">
        <f>#REF!/SUM(#REF!)*'E03'!L128</f>
        <v>#REF!</v>
      </c>
      <c r="AP128" s="2" t="e">
        <f>#REF!/SUM(#REF!)*'E03'!M128</f>
        <v>#REF!</v>
      </c>
      <c r="AQ128" s="2" t="e">
        <f>#REF!/SUM(#REF!)*'E03'!N128</f>
        <v>#REF!</v>
      </c>
      <c r="AR128" s="2" t="e">
        <f>#REF!/SUM(#REF!)*'E03'!O128</f>
        <v>#REF!</v>
      </c>
      <c r="AS128" s="2" t="e">
        <f>#REF!/SUM(#REF!)*'E03'!P128</f>
        <v>#REF!</v>
      </c>
      <c r="AT128" s="2" t="e">
        <f>#REF!/SUM(#REF!)*'E03'!Q128</f>
        <v>#REF!</v>
      </c>
      <c r="AU128" s="2" t="e">
        <f>#REF!/SUM(#REF!)*'E03'!R128</f>
        <v>#REF!</v>
      </c>
      <c r="AV128" s="2" t="e">
        <f>#REF!/SUM(#REF!)*'E03'!S128</f>
        <v>#REF!</v>
      </c>
      <c r="AW128" s="2" t="e">
        <f>#REF!/SUM(#REF!)*'E03'!T128</f>
        <v>#REF!</v>
      </c>
      <c r="AX128" s="2" t="e">
        <f>#REF!/SUM(#REF!)*'E03'!U128</f>
        <v>#REF!</v>
      </c>
      <c r="AY128" s="2" t="e">
        <f>#REF!/SUM(#REF!)*'E03'!V128</f>
        <v>#REF!</v>
      </c>
      <c r="AZ128" s="2" t="e">
        <f>#REF!/SUM(#REF!)*'E03'!W128</f>
        <v>#REF!</v>
      </c>
      <c r="BA128" s="2" t="e">
        <f>#REF!/SUM(#REF!)*'E03'!X128</f>
        <v>#REF!</v>
      </c>
      <c r="BB128" s="2" t="e">
        <f>#REF!/SUM(#REF!)*'E03'!Y128</f>
        <v>#REF!</v>
      </c>
      <c r="BC128" s="2" t="e">
        <f>#REF!/SUM(#REF!)*'E03'!Z128</f>
        <v>#REF!</v>
      </c>
      <c r="BD128" s="2" t="e">
        <f>#REF!/SUM(#REF!)*'E03'!AA128</f>
        <v>#REF!</v>
      </c>
      <c r="BE128" s="2" t="e">
        <f>#REF!/SUM(#REF!)*'E03'!AB128</f>
        <v>#REF!</v>
      </c>
      <c r="BF128" s="2" t="e">
        <f>#REF!/SUM(#REF!)*'E03'!AC128</f>
        <v>#REF!</v>
      </c>
      <c r="BH128" s="8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1" t="s">
        <v>303</v>
      </c>
      <c r="AF129" s="2" t="e">
        <f>#REF!/SUM(#REF!)*'E03'!C129</f>
        <v>#REF!</v>
      </c>
      <c r="AG129" s="2" t="e">
        <f>#REF!/SUM(#REF!)*'E03'!D129</f>
        <v>#REF!</v>
      </c>
      <c r="AH129" s="2" t="e">
        <f>#REF!/SUM(#REF!)*'E03'!E129</f>
        <v>#REF!</v>
      </c>
      <c r="AI129" s="2" t="e">
        <f>#REF!/SUM(#REF!)*'E03'!F129</f>
        <v>#REF!</v>
      </c>
      <c r="AJ129" s="2" t="e">
        <f>#REF!/SUM(#REF!)*'E03'!G129</f>
        <v>#REF!</v>
      </c>
      <c r="AK129" s="2" t="e">
        <f>#REF!/SUM(#REF!)*'E03'!H129</f>
        <v>#REF!</v>
      </c>
      <c r="AL129" s="2" t="e">
        <f>#REF!/SUM(#REF!)*'E03'!I129</f>
        <v>#REF!</v>
      </c>
      <c r="AM129" s="2" t="e">
        <f>#REF!/SUM(#REF!)*'E03'!J129</f>
        <v>#REF!</v>
      </c>
      <c r="AN129" s="2" t="e">
        <f>#REF!/SUM(#REF!)*'E03'!K129</f>
        <v>#REF!</v>
      </c>
      <c r="AO129" s="2" t="e">
        <f>#REF!/SUM(#REF!)*'E03'!L129</f>
        <v>#REF!</v>
      </c>
      <c r="AP129" s="2" t="e">
        <f>#REF!/SUM(#REF!)*'E03'!M129</f>
        <v>#REF!</v>
      </c>
      <c r="AQ129" s="2" t="e">
        <f>#REF!/SUM(#REF!)*'E03'!N129</f>
        <v>#REF!</v>
      </c>
      <c r="AR129" s="2" t="e">
        <f>#REF!/SUM(#REF!)*'E03'!O129</f>
        <v>#REF!</v>
      </c>
      <c r="AS129" s="2" t="e">
        <f>#REF!/SUM(#REF!)*'E03'!P129</f>
        <v>#REF!</v>
      </c>
      <c r="AT129" s="2" t="e">
        <f>#REF!/SUM(#REF!)*'E03'!Q129</f>
        <v>#REF!</v>
      </c>
      <c r="AU129" s="2" t="e">
        <f>#REF!/SUM(#REF!)*'E03'!R129</f>
        <v>#REF!</v>
      </c>
      <c r="AV129" s="2" t="e">
        <f>#REF!/SUM(#REF!)*'E03'!S129</f>
        <v>#REF!</v>
      </c>
      <c r="AW129" s="2" t="e">
        <f>#REF!/SUM(#REF!)*'E03'!T129</f>
        <v>#REF!</v>
      </c>
      <c r="AX129" s="2" t="e">
        <f>#REF!/SUM(#REF!)*'E03'!U129</f>
        <v>#REF!</v>
      </c>
      <c r="AY129" s="2" t="e">
        <f>#REF!/SUM(#REF!)*'E03'!V129</f>
        <v>#REF!</v>
      </c>
      <c r="AZ129" s="2" t="e">
        <f>#REF!/SUM(#REF!)*'E03'!W129</f>
        <v>#REF!</v>
      </c>
      <c r="BA129" s="2" t="e">
        <f>#REF!/SUM(#REF!)*'E03'!X129</f>
        <v>#REF!</v>
      </c>
      <c r="BB129" s="2" t="e">
        <f>#REF!/SUM(#REF!)*'E03'!Y129</f>
        <v>#REF!</v>
      </c>
      <c r="BC129" s="2" t="e">
        <f>#REF!/SUM(#REF!)*'E03'!Z129</f>
        <v>#REF!</v>
      </c>
      <c r="BD129" s="2" t="e">
        <f>#REF!/SUM(#REF!)*'E03'!AA129</f>
        <v>#REF!</v>
      </c>
      <c r="BE129" s="2" t="e">
        <f>#REF!/SUM(#REF!)*'E03'!AB129</f>
        <v>#REF!</v>
      </c>
      <c r="BF129" s="2" t="e">
        <f>#REF!/SUM(#REF!)*'E03'!AC129</f>
        <v>#REF!</v>
      </c>
      <c r="BH129" s="8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1" t="s">
        <v>305</v>
      </c>
      <c r="AF130" s="2" t="e">
        <f>#REF!/SUM(#REF!)*'E03'!C130</f>
        <v>#REF!</v>
      </c>
      <c r="AG130" s="2" t="e">
        <f>#REF!/SUM(#REF!)*'E03'!D130</f>
        <v>#REF!</v>
      </c>
      <c r="AH130" s="2" t="e">
        <f>#REF!/SUM(#REF!)*'E03'!E130</f>
        <v>#REF!</v>
      </c>
      <c r="AI130" s="2" t="e">
        <f>#REF!/SUM(#REF!)*'E03'!F130</f>
        <v>#REF!</v>
      </c>
      <c r="AJ130" s="2" t="e">
        <f>#REF!/SUM(#REF!)*'E03'!G130</f>
        <v>#REF!</v>
      </c>
      <c r="AK130" s="2" t="e">
        <f>#REF!/SUM(#REF!)*'E03'!H130</f>
        <v>#REF!</v>
      </c>
      <c r="AL130" s="2" t="e">
        <f>#REF!/SUM(#REF!)*'E03'!I130</f>
        <v>#REF!</v>
      </c>
      <c r="AM130" s="2" t="e">
        <f>#REF!/SUM(#REF!)*'E03'!J130</f>
        <v>#REF!</v>
      </c>
      <c r="AN130" s="2" t="e">
        <f>#REF!/SUM(#REF!)*'E03'!K130</f>
        <v>#REF!</v>
      </c>
      <c r="AO130" s="2" t="e">
        <f>#REF!/SUM(#REF!)*'E03'!L130</f>
        <v>#REF!</v>
      </c>
      <c r="AP130" s="2" t="e">
        <f>#REF!/SUM(#REF!)*'E03'!M130</f>
        <v>#REF!</v>
      </c>
      <c r="AQ130" s="2" t="e">
        <f>#REF!/SUM(#REF!)*'E03'!N130</f>
        <v>#REF!</v>
      </c>
      <c r="AR130" s="2" t="e">
        <f>#REF!/SUM(#REF!)*'E03'!O130</f>
        <v>#REF!</v>
      </c>
      <c r="AS130" s="2" t="e">
        <f>#REF!/SUM(#REF!)*'E03'!P130</f>
        <v>#REF!</v>
      </c>
      <c r="AT130" s="2" t="e">
        <f>#REF!/SUM(#REF!)*'E03'!Q130</f>
        <v>#REF!</v>
      </c>
      <c r="AU130" s="2" t="e">
        <f>#REF!/SUM(#REF!)*'E03'!R130</f>
        <v>#REF!</v>
      </c>
      <c r="AV130" s="2" t="e">
        <f>#REF!/SUM(#REF!)*'E03'!S130</f>
        <v>#REF!</v>
      </c>
      <c r="AW130" s="2" t="e">
        <f>#REF!/SUM(#REF!)*'E03'!T130</f>
        <v>#REF!</v>
      </c>
      <c r="AX130" s="2" t="e">
        <f>#REF!/SUM(#REF!)*'E03'!U130</f>
        <v>#REF!</v>
      </c>
      <c r="AY130" s="2" t="e">
        <f>#REF!/SUM(#REF!)*'E03'!V130</f>
        <v>#REF!</v>
      </c>
      <c r="AZ130" s="2" t="e">
        <f>#REF!/SUM(#REF!)*'E03'!W130</f>
        <v>#REF!</v>
      </c>
      <c r="BA130" s="2" t="e">
        <f>#REF!/SUM(#REF!)*'E03'!X130</f>
        <v>#REF!</v>
      </c>
      <c r="BB130" s="2" t="e">
        <f>#REF!/SUM(#REF!)*'E03'!Y130</f>
        <v>#REF!</v>
      </c>
      <c r="BC130" s="2" t="e">
        <f>#REF!/SUM(#REF!)*'E03'!Z130</f>
        <v>#REF!</v>
      </c>
      <c r="BD130" s="2" t="e">
        <f>#REF!/SUM(#REF!)*'E03'!AA130</f>
        <v>#REF!</v>
      </c>
      <c r="BE130" s="2" t="e">
        <f>#REF!/SUM(#REF!)*'E03'!AB130</f>
        <v>#REF!</v>
      </c>
      <c r="BF130" s="2" t="e">
        <f>#REF!/SUM(#REF!)*'E03'!AC130</f>
        <v>#REF!</v>
      </c>
      <c r="BH130" s="8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1" t="s">
        <v>307</v>
      </c>
      <c r="AF131" s="2" t="e">
        <f>#REF!/SUM(#REF!)*'E03'!C131</f>
        <v>#REF!</v>
      </c>
      <c r="AG131" s="2" t="e">
        <f>#REF!/SUM(#REF!)*'E03'!D131</f>
        <v>#REF!</v>
      </c>
      <c r="AH131" s="2" t="e">
        <f>#REF!/SUM(#REF!)*'E03'!E131</f>
        <v>#REF!</v>
      </c>
      <c r="AI131" s="2" t="e">
        <f>#REF!/SUM(#REF!)*'E03'!F131</f>
        <v>#REF!</v>
      </c>
      <c r="AJ131" s="2" t="e">
        <f>#REF!/SUM(#REF!)*'E03'!G131</f>
        <v>#REF!</v>
      </c>
      <c r="AK131" s="2" t="e">
        <f>#REF!/SUM(#REF!)*'E03'!H131</f>
        <v>#REF!</v>
      </c>
      <c r="AL131" s="2" t="e">
        <f>#REF!/SUM(#REF!)*'E03'!I131</f>
        <v>#REF!</v>
      </c>
      <c r="AM131" s="2" t="e">
        <f>#REF!/SUM(#REF!)*'E03'!J131</f>
        <v>#REF!</v>
      </c>
      <c r="AN131" s="2" t="e">
        <f>#REF!/SUM(#REF!)*'E03'!K131</f>
        <v>#REF!</v>
      </c>
      <c r="AO131" s="2" t="e">
        <f>#REF!/SUM(#REF!)*'E03'!L131</f>
        <v>#REF!</v>
      </c>
      <c r="AP131" s="2" t="e">
        <f>#REF!/SUM(#REF!)*'E03'!M131</f>
        <v>#REF!</v>
      </c>
      <c r="AQ131" s="2" t="e">
        <f>#REF!/SUM(#REF!)*'E03'!N131</f>
        <v>#REF!</v>
      </c>
      <c r="AR131" s="2" t="e">
        <f>#REF!/SUM(#REF!)*'E03'!O131</f>
        <v>#REF!</v>
      </c>
      <c r="AS131" s="2" t="e">
        <f>#REF!/SUM(#REF!)*'E03'!P131</f>
        <v>#REF!</v>
      </c>
      <c r="AT131" s="2" t="e">
        <f>#REF!/SUM(#REF!)*'E03'!Q131</f>
        <v>#REF!</v>
      </c>
      <c r="AU131" s="2" t="e">
        <f>#REF!/SUM(#REF!)*'E03'!R131</f>
        <v>#REF!</v>
      </c>
      <c r="AV131" s="2" t="e">
        <f>#REF!/SUM(#REF!)*'E03'!S131</f>
        <v>#REF!</v>
      </c>
      <c r="AW131" s="2" t="e">
        <f>#REF!/SUM(#REF!)*'E03'!T131</f>
        <v>#REF!</v>
      </c>
      <c r="AX131" s="2" t="e">
        <f>#REF!/SUM(#REF!)*'E03'!U131</f>
        <v>#REF!</v>
      </c>
      <c r="AY131" s="2" t="e">
        <f>#REF!/SUM(#REF!)*'E03'!V131</f>
        <v>#REF!</v>
      </c>
      <c r="AZ131" s="2" t="e">
        <f>#REF!/SUM(#REF!)*'E03'!W131</f>
        <v>#REF!</v>
      </c>
      <c r="BA131" s="2" t="e">
        <f>#REF!/SUM(#REF!)*'E03'!X131</f>
        <v>#REF!</v>
      </c>
      <c r="BB131" s="2" t="e">
        <f>#REF!/SUM(#REF!)*'E03'!Y131</f>
        <v>#REF!</v>
      </c>
      <c r="BC131" s="2" t="e">
        <f>#REF!/SUM(#REF!)*'E03'!Z131</f>
        <v>#REF!</v>
      </c>
      <c r="BD131" s="2" t="e">
        <f>#REF!/SUM(#REF!)*'E03'!AA131</f>
        <v>#REF!</v>
      </c>
      <c r="BE131" s="2" t="e">
        <f>#REF!/SUM(#REF!)*'E03'!AB131</f>
        <v>#REF!</v>
      </c>
      <c r="BF131" s="2" t="e">
        <f>#REF!/SUM(#REF!)*'E03'!AC131</f>
        <v>#REF!</v>
      </c>
      <c r="BH131" s="8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1" t="s">
        <v>309</v>
      </c>
      <c r="AF132" s="2" t="e">
        <f>#REF!/SUM(#REF!)*'E03'!C132</f>
        <v>#REF!</v>
      </c>
      <c r="AG132" s="2" t="e">
        <f>#REF!/SUM(#REF!)*'E03'!D132</f>
        <v>#REF!</v>
      </c>
      <c r="AH132" s="2" t="e">
        <f>#REF!/SUM(#REF!)*'E03'!E132</f>
        <v>#REF!</v>
      </c>
      <c r="AI132" s="2" t="e">
        <f>#REF!/SUM(#REF!)*'E03'!F132</f>
        <v>#REF!</v>
      </c>
      <c r="AJ132" s="2" t="e">
        <f>#REF!/SUM(#REF!)*'E03'!G132</f>
        <v>#REF!</v>
      </c>
      <c r="AK132" s="2" t="e">
        <f>#REF!/SUM(#REF!)*'E03'!H132</f>
        <v>#REF!</v>
      </c>
      <c r="AL132" s="2" t="e">
        <f>#REF!/SUM(#REF!)*'E03'!I132</f>
        <v>#REF!</v>
      </c>
      <c r="AM132" s="2" t="e">
        <f>#REF!/SUM(#REF!)*'E03'!J132</f>
        <v>#REF!</v>
      </c>
      <c r="AN132" s="2" t="e">
        <f>#REF!/SUM(#REF!)*'E03'!K132</f>
        <v>#REF!</v>
      </c>
      <c r="AO132" s="2" t="e">
        <f>#REF!/SUM(#REF!)*'E03'!L132</f>
        <v>#REF!</v>
      </c>
      <c r="AP132" s="2" t="e">
        <f>#REF!/SUM(#REF!)*'E03'!M132</f>
        <v>#REF!</v>
      </c>
      <c r="AQ132" s="2" t="e">
        <f>#REF!/SUM(#REF!)*'E03'!N132</f>
        <v>#REF!</v>
      </c>
      <c r="AR132" s="2" t="e">
        <f>#REF!/SUM(#REF!)*'E03'!O132</f>
        <v>#REF!</v>
      </c>
      <c r="AS132" s="2" t="e">
        <f>#REF!/SUM(#REF!)*'E03'!P132</f>
        <v>#REF!</v>
      </c>
      <c r="AT132" s="2" t="e">
        <f>#REF!/SUM(#REF!)*'E03'!Q132</f>
        <v>#REF!</v>
      </c>
      <c r="AU132" s="2" t="e">
        <f>#REF!/SUM(#REF!)*'E03'!R132</f>
        <v>#REF!</v>
      </c>
      <c r="AV132" s="2" t="e">
        <f>#REF!/SUM(#REF!)*'E03'!S132</f>
        <v>#REF!</v>
      </c>
      <c r="AW132" s="2" t="e">
        <f>#REF!/SUM(#REF!)*'E03'!T132</f>
        <v>#REF!</v>
      </c>
      <c r="AX132" s="2" t="e">
        <f>#REF!/SUM(#REF!)*'E03'!U132</f>
        <v>#REF!</v>
      </c>
      <c r="AY132" s="2" t="e">
        <f>#REF!/SUM(#REF!)*'E03'!V132</f>
        <v>#REF!</v>
      </c>
      <c r="AZ132" s="2" t="e">
        <f>#REF!/SUM(#REF!)*'E03'!W132</f>
        <v>#REF!</v>
      </c>
      <c r="BA132" s="2" t="e">
        <f>#REF!/SUM(#REF!)*'E03'!X132</f>
        <v>#REF!</v>
      </c>
      <c r="BB132" s="2" t="e">
        <f>#REF!/SUM(#REF!)*'E03'!Y132</f>
        <v>#REF!</v>
      </c>
      <c r="BC132" s="2" t="e">
        <f>#REF!/SUM(#REF!)*'E03'!Z132</f>
        <v>#REF!</v>
      </c>
      <c r="BD132" s="2" t="e">
        <f>#REF!/SUM(#REF!)*'E03'!AA132</f>
        <v>#REF!</v>
      </c>
      <c r="BE132" s="2" t="e">
        <f>#REF!/SUM(#REF!)*'E03'!AB132</f>
        <v>#REF!</v>
      </c>
      <c r="BF132" s="2" t="e">
        <f>#REF!/SUM(#REF!)*'E03'!AC132</f>
        <v>#REF!</v>
      </c>
      <c r="BH132" s="8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1" t="s">
        <v>311</v>
      </c>
      <c r="AF133" s="2" t="e">
        <f>#REF!/SUM(#REF!)*'E03'!C133</f>
        <v>#REF!</v>
      </c>
      <c r="AG133" s="2" t="e">
        <f>#REF!/SUM(#REF!)*'E03'!D133</f>
        <v>#REF!</v>
      </c>
      <c r="AH133" s="2" t="e">
        <f>#REF!/SUM(#REF!)*'E03'!E133</f>
        <v>#REF!</v>
      </c>
      <c r="AI133" s="2" t="e">
        <f>#REF!/SUM(#REF!)*'E03'!F133</f>
        <v>#REF!</v>
      </c>
      <c r="AJ133" s="2" t="e">
        <f>#REF!/SUM(#REF!)*'E03'!G133</f>
        <v>#REF!</v>
      </c>
      <c r="AK133" s="2" t="e">
        <f>#REF!/SUM(#REF!)*'E03'!H133</f>
        <v>#REF!</v>
      </c>
      <c r="AL133" s="2" t="e">
        <f>#REF!/SUM(#REF!)*'E03'!I133</f>
        <v>#REF!</v>
      </c>
      <c r="AM133" s="2" t="e">
        <f>#REF!/SUM(#REF!)*'E03'!J133</f>
        <v>#REF!</v>
      </c>
      <c r="AN133" s="2" t="e">
        <f>#REF!/SUM(#REF!)*'E03'!K133</f>
        <v>#REF!</v>
      </c>
      <c r="AO133" s="2" t="e">
        <f>#REF!/SUM(#REF!)*'E03'!L133</f>
        <v>#REF!</v>
      </c>
      <c r="AP133" s="2" t="e">
        <f>#REF!/SUM(#REF!)*'E03'!M133</f>
        <v>#REF!</v>
      </c>
      <c r="AQ133" s="2" t="e">
        <f>#REF!/SUM(#REF!)*'E03'!N133</f>
        <v>#REF!</v>
      </c>
      <c r="AR133" s="2" t="e">
        <f>#REF!/SUM(#REF!)*'E03'!O133</f>
        <v>#REF!</v>
      </c>
      <c r="AS133" s="2" t="e">
        <f>#REF!/SUM(#REF!)*'E03'!P133</f>
        <v>#REF!</v>
      </c>
      <c r="AT133" s="2" t="e">
        <f>#REF!/SUM(#REF!)*'E03'!Q133</f>
        <v>#REF!</v>
      </c>
      <c r="AU133" s="2" t="e">
        <f>#REF!/SUM(#REF!)*'E03'!R133</f>
        <v>#REF!</v>
      </c>
      <c r="AV133" s="2" t="e">
        <f>#REF!/SUM(#REF!)*'E03'!S133</f>
        <v>#REF!</v>
      </c>
      <c r="AW133" s="2" t="e">
        <f>#REF!/SUM(#REF!)*'E03'!T133</f>
        <v>#REF!</v>
      </c>
      <c r="AX133" s="2" t="e">
        <f>#REF!/SUM(#REF!)*'E03'!U133</f>
        <v>#REF!</v>
      </c>
      <c r="AY133" s="2" t="e">
        <f>#REF!/SUM(#REF!)*'E03'!V133</f>
        <v>#REF!</v>
      </c>
      <c r="AZ133" s="2" t="e">
        <f>#REF!/SUM(#REF!)*'E03'!W133</f>
        <v>#REF!</v>
      </c>
      <c r="BA133" s="2" t="e">
        <f>#REF!/SUM(#REF!)*'E03'!X133</f>
        <v>#REF!</v>
      </c>
      <c r="BB133" s="2" t="e">
        <f>#REF!/SUM(#REF!)*'E03'!Y133</f>
        <v>#REF!</v>
      </c>
      <c r="BC133" s="2" t="e">
        <f>#REF!/SUM(#REF!)*'E03'!Z133</f>
        <v>#REF!</v>
      </c>
      <c r="BD133" s="2" t="e">
        <f>#REF!/SUM(#REF!)*'E03'!AA133</f>
        <v>#REF!</v>
      </c>
      <c r="BE133" s="2" t="e">
        <f>#REF!/SUM(#REF!)*'E03'!AB133</f>
        <v>#REF!</v>
      </c>
      <c r="BF133" s="2" t="e">
        <f>#REF!/SUM(#REF!)*'E03'!AC133</f>
        <v>#REF!</v>
      </c>
      <c r="BH133" s="8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B6E6-3C97-40CA-82B9-034339B7EE5F}">
  <sheetPr>
    <tabColor rgb="FF00B050"/>
  </sheetPr>
  <dimension ref="A1:AE137"/>
  <sheetViews>
    <sheetView zoomScale="70" zoomScaleNormal="70" workbookViewId="0">
      <selection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332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4.2866734928732601E-2</v>
      </c>
      <c r="D6" s="2">
        <v>2.2037124294348447E-2</v>
      </c>
      <c r="E6" s="2">
        <v>0.41146027963283471</v>
      </c>
      <c r="F6" s="2">
        <v>6.9432035447947165E-3</v>
      </c>
      <c r="G6" s="2">
        <v>3.8631380766407823</v>
      </c>
      <c r="H6" s="2">
        <v>3.5923531383937883E-2</v>
      </c>
      <c r="I6" s="2">
        <v>0.88691878324377738</v>
      </c>
      <c r="J6" s="2">
        <v>4.4330845241439309</v>
      </c>
      <c r="K6" s="2">
        <v>2.171713317445791</v>
      </c>
      <c r="L6" s="2">
        <v>2.7821114725577436</v>
      </c>
      <c r="M6" s="2">
        <v>1.1498548827010033</v>
      </c>
      <c r="N6" s="2">
        <v>0.69099969191456978</v>
      </c>
      <c r="O6" s="2">
        <v>0.92676673402259901</v>
      </c>
      <c r="P6" s="2">
        <v>0.26112482896727957</v>
      </c>
      <c r="Q6" s="2">
        <v>6.7318886543009632E-2</v>
      </c>
      <c r="R6" s="2">
        <v>6.7128703141565262</v>
      </c>
      <c r="S6" s="2">
        <v>12.029251080564341</v>
      </c>
      <c r="T6" s="2">
        <v>1.8206287208111709</v>
      </c>
      <c r="U6" s="2">
        <v>0.22671068965829705</v>
      </c>
      <c r="V6" s="2">
        <v>83.080260468108634</v>
      </c>
      <c r="W6" s="2">
        <v>3.1051213765981935</v>
      </c>
      <c r="X6" s="2">
        <v>0.83559945269529456</v>
      </c>
      <c r="Y6" s="2">
        <v>1.2932471298217636</v>
      </c>
      <c r="Z6" s="2">
        <v>6.4432928895694968</v>
      </c>
      <c r="AA6" s="2">
        <v>15.509909205411434</v>
      </c>
      <c r="AB6" s="2">
        <v>4.2205621199902144</v>
      </c>
      <c r="AC6" s="2">
        <v>1.5093920749553731E-3</v>
      </c>
      <c r="AE6" s="8">
        <v>153.03122491142545</v>
      </c>
    </row>
    <row r="7" spans="1:31" x14ac:dyDescent="0.3">
      <c r="A7" s="1" t="s">
        <v>58</v>
      </c>
      <c r="B7" s="1" t="s">
        <v>358</v>
      </c>
      <c r="C7" s="2">
        <v>4.8902426005497879E-2</v>
      </c>
      <c r="D7" s="2">
        <v>2.2339517334329713E-2</v>
      </c>
      <c r="E7" s="2">
        <v>0.40822411526862201</v>
      </c>
      <c r="F7" s="2">
        <v>6.6685126371133479E-3</v>
      </c>
      <c r="G7" s="2">
        <v>3.9170843230403802</v>
      </c>
      <c r="H7" s="2">
        <v>3.2564570044570175E-2</v>
      </c>
      <c r="I7" s="2">
        <v>0.91180796124796504</v>
      </c>
      <c r="J7" s="2">
        <v>4.4390065787717843</v>
      </c>
      <c r="K7" s="2">
        <v>2.1512621767327658</v>
      </c>
      <c r="L7" s="2">
        <v>2.7782135064987057</v>
      </c>
      <c r="M7" s="2">
        <v>1.1487624436200592</v>
      </c>
      <c r="N7" s="2">
        <v>0.69808213122848217</v>
      </c>
      <c r="O7" s="2">
        <v>1.6486786076489897</v>
      </c>
      <c r="P7" s="2">
        <v>0.25729344591528996</v>
      </c>
      <c r="Q7" s="2">
        <v>6.690741012570392E-2</v>
      </c>
      <c r="R7" s="2">
        <v>6.6829610811604265</v>
      </c>
      <c r="S7" s="2">
        <v>12.142250093410553</v>
      </c>
      <c r="T7" s="2">
        <v>1.8142800048039716</v>
      </c>
      <c r="U7" s="2">
        <v>0.19238658958072008</v>
      </c>
      <c r="V7" s="2">
        <v>81.90711788411754</v>
      </c>
      <c r="W7" s="2">
        <v>3.1109722870906618</v>
      </c>
      <c r="X7" s="2">
        <v>0.86234982585604103</v>
      </c>
      <c r="Y7" s="2">
        <v>1.3009156736235288</v>
      </c>
      <c r="Z7" s="2">
        <v>11.691569781018977</v>
      </c>
      <c r="AA7" s="2">
        <v>15.515294927139768</v>
      </c>
      <c r="AB7" s="2">
        <v>7.6292230243668104</v>
      </c>
      <c r="AC7" s="2">
        <v>1.2225606501374468E-3</v>
      </c>
      <c r="AE7" s="8">
        <v>161.3863414589394</v>
      </c>
    </row>
    <row r="8" spans="1:31" x14ac:dyDescent="0.3">
      <c r="A8" s="1" t="s">
        <v>60</v>
      </c>
      <c r="B8" s="1" t="s">
        <v>359</v>
      </c>
      <c r="C8" s="2">
        <v>3.5016660703104031E-2</v>
      </c>
      <c r="D8" s="2">
        <v>2.0860989355040705E-2</v>
      </c>
      <c r="E8" s="2">
        <v>0.41349461043027103</v>
      </c>
      <c r="F8" s="2">
        <v>5.9602826728687719E-3</v>
      </c>
      <c r="G8" s="2">
        <v>3.7974450979515164</v>
      </c>
      <c r="H8" s="2">
        <v>2.9428895697289559E-2</v>
      </c>
      <c r="I8" s="2">
        <v>0.86386846989891752</v>
      </c>
      <c r="J8" s="2">
        <v>4.4310976496108774</v>
      </c>
      <c r="K8" s="2">
        <v>2.1870512232757853</v>
      </c>
      <c r="L8" s="2">
        <v>2.763708571875839</v>
      </c>
      <c r="M8" s="2">
        <v>1.0743409517845961</v>
      </c>
      <c r="N8" s="2">
        <v>0.64557311700509878</v>
      </c>
      <c r="O8" s="2">
        <v>0.59751833795509435</v>
      </c>
      <c r="P8" s="2">
        <v>0.26821272027909476</v>
      </c>
      <c r="Q8" s="2">
        <v>6.6680662402719387E-2</v>
      </c>
      <c r="R8" s="2">
        <v>6.7887619643975308</v>
      </c>
      <c r="S8" s="2">
        <v>12.029340504517398</v>
      </c>
      <c r="T8" s="2">
        <v>1.8204938388943555</v>
      </c>
      <c r="U8" s="2">
        <v>0.1732207151802487</v>
      </c>
      <c r="V8" s="2">
        <v>84.245242921996606</v>
      </c>
      <c r="W8" s="2">
        <v>3.1514994632793631</v>
      </c>
      <c r="X8" s="2">
        <v>0.80985340817604434</v>
      </c>
      <c r="Y8" s="2">
        <v>1.3053019053582611</v>
      </c>
      <c r="Z8" s="2">
        <v>4.2385060157438055</v>
      </c>
      <c r="AA8" s="2">
        <v>15.845784003488685</v>
      </c>
      <c r="AB8" s="2">
        <v>2.7804718668932824</v>
      </c>
      <c r="AC8" s="2">
        <v>1.1175530011628947E-3</v>
      </c>
      <c r="AE8" s="8">
        <v>150.38985240182487</v>
      </c>
    </row>
    <row r="9" spans="1:31" x14ac:dyDescent="0.3">
      <c r="A9" s="1" t="s">
        <v>62</v>
      </c>
      <c r="B9" s="1" t="s">
        <v>360</v>
      </c>
      <c r="C9" s="2">
        <v>3.5932116032734308E-2</v>
      </c>
      <c r="D9" s="2">
        <v>2.1111021894483731E-2</v>
      </c>
      <c r="E9" s="2">
        <v>0.41267709922504503</v>
      </c>
      <c r="F9" s="2">
        <v>6.0007356754868141E-3</v>
      </c>
      <c r="G9" s="2">
        <v>3.8051171004403201</v>
      </c>
      <c r="H9" s="2">
        <v>2.9352996195754783E-2</v>
      </c>
      <c r="I9" s="2">
        <v>0.8675762422390576</v>
      </c>
      <c r="J9" s="2">
        <v>4.431579445357106</v>
      </c>
      <c r="K9" s="2">
        <v>2.184340083897387</v>
      </c>
      <c r="L9" s="2">
        <v>2.7641702057938242</v>
      </c>
      <c r="M9" s="2">
        <v>1.0783249710829621</v>
      </c>
      <c r="N9" s="2">
        <v>0.64894702919481506</v>
      </c>
      <c r="O9" s="2">
        <v>0.32722083936449786</v>
      </c>
      <c r="P9" s="2">
        <v>0.26750267469037609</v>
      </c>
      <c r="Q9" s="2">
        <v>6.6658774612034261E-2</v>
      </c>
      <c r="R9" s="2">
        <v>6.7813373994414059</v>
      </c>
      <c r="S9" s="2">
        <v>12.03942781157159</v>
      </c>
      <c r="T9" s="2">
        <v>1.8198857641367965</v>
      </c>
      <c r="U9" s="2">
        <v>0.17337065240743835</v>
      </c>
      <c r="V9" s="2">
        <v>84.07645214528614</v>
      </c>
      <c r="W9" s="2">
        <v>3.1495909514085252</v>
      </c>
      <c r="X9" s="2">
        <v>0.81378651522023615</v>
      </c>
      <c r="Y9" s="2">
        <v>1.3052684564486621</v>
      </c>
      <c r="Z9" s="2">
        <v>2.2970526973682781</v>
      </c>
      <c r="AA9" s="2">
        <v>15.828133261429553</v>
      </c>
      <c r="AB9" s="2">
        <v>1.502569753537861</v>
      </c>
      <c r="AC9" s="2">
        <v>1.0121722826122339E-3</v>
      </c>
      <c r="AE9" s="8">
        <v>146.73439891623497</v>
      </c>
    </row>
    <row r="10" spans="1:31" x14ac:dyDescent="0.3">
      <c r="A10" s="1" t="s">
        <v>64</v>
      </c>
      <c r="B10" s="1" t="s">
        <v>361</v>
      </c>
      <c r="C10" s="2">
        <v>4.1105932129643814E-2</v>
      </c>
      <c r="D10" s="2">
        <v>2.1605790607117904E-2</v>
      </c>
      <c r="E10" s="2">
        <v>0.40996072177404225</v>
      </c>
      <c r="F10" s="2">
        <v>6.2253972935763444E-3</v>
      </c>
      <c r="G10" s="2">
        <v>3.8471429441631826</v>
      </c>
      <c r="H10" s="2">
        <v>2.9906320331886362E-2</v>
      </c>
      <c r="I10" s="2">
        <v>0.88595948150543335</v>
      </c>
      <c r="J10" s="2">
        <v>4.4337035391623525</v>
      </c>
      <c r="K10" s="2">
        <v>2.1705885230269524</v>
      </c>
      <c r="L10" s="2">
        <v>2.7681045965966815</v>
      </c>
      <c r="M10" s="2">
        <v>1.100857754747417</v>
      </c>
      <c r="N10" s="2">
        <v>0.66657526021366709</v>
      </c>
      <c r="O10" s="2">
        <v>0.17696607306592757</v>
      </c>
      <c r="P10" s="2">
        <v>0.26354181876139859</v>
      </c>
      <c r="Q10" s="2">
        <v>6.6678887678746621E-2</v>
      </c>
      <c r="R10" s="2">
        <v>6.7428987019315789</v>
      </c>
      <c r="S10" s="2">
        <v>12.087890544921269</v>
      </c>
      <c r="T10" s="2">
        <v>1.8173582599232943</v>
      </c>
      <c r="U10" s="2">
        <v>0.17574540692993221</v>
      </c>
      <c r="V10" s="2">
        <v>83.19886438020005</v>
      </c>
      <c r="W10" s="2">
        <v>3.1373255860818792</v>
      </c>
      <c r="X10" s="2">
        <v>0.83334877104403338</v>
      </c>
      <c r="Y10" s="2">
        <v>1.3048310660722418</v>
      </c>
      <c r="Z10" s="2">
        <v>1.252464488838041</v>
      </c>
      <c r="AA10" s="2">
        <v>15.725262013613646</v>
      </c>
      <c r="AB10" s="2">
        <v>0.81659512832749703</v>
      </c>
      <c r="AC10" s="2">
        <v>1.0375662155960575E-3</v>
      </c>
      <c r="AE10" s="8">
        <v>143.9825449551571</v>
      </c>
    </row>
    <row r="11" spans="1:31" x14ac:dyDescent="0.3">
      <c r="A11" s="1" t="s">
        <v>66</v>
      </c>
      <c r="B11" s="1" t="s">
        <v>362</v>
      </c>
      <c r="C11" s="2">
        <v>4.4639809729761934E-2</v>
      </c>
      <c r="D11" s="2">
        <v>2.2009906186202067E-2</v>
      </c>
      <c r="E11" s="2">
        <v>0.4121742431714685</v>
      </c>
      <c r="F11" s="2">
        <v>6.509972252256949E-3</v>
      </c>
      <c r="G11" s="2">
        <v>3.8896154211199239</v>
      </c>
      <c r="H11" s="2">
        <v>3.242586178981318E-2</v>
      </c>
      <c r="I11" s="2">
        <v>0.89639217926791381</v>
      </c>
      <c r="J11" s="2">
        <v>4.4399250755107103</v>
      </c>
      <c r="K11" s="2">
        <v>2.1624267829925512</v>
      </c>
      <c r="L11" s="2">
        <v>2.7758521683623631</v>
      </c>
      <c r="M11" s="2">
        <v>1.1334171689858026</v>
      </c>
      <c r="N11" s="2">
        <v>0.68373308569418689</v>
      </c>
      <c r="O11" s="2">
        <v>1.664196906619819</v>
      </c>
      <c r="P11" s="2">
        <v>0.26046088982601373</v>
      </c>
      <c r="Q11" s="2">
        <v>6.6835715123171338E-2</v>
      </c>
      <c r="R11" s="2">
        <v>6.7168033706715127</v>
      </c>
      <c r="S11" s="2">
        <v>12.105200403468194</v>
      </c>
      <c r="T11" s="2">
        <v>1.8160962591724814</v>
      </c>
      <c r="U11" s="2">
        <v>0.18996719029443135</v>
      </c>
      <c r="V11" s="2">
        <v>82.599953930558101</v>
      </c>
      <c r="W11" s="2">
        <v>3.1206946985247739</v>
      </c>
      <c r="X11" s="2">
        <v>0.84741238803664731</v>
      </c>
      <c r="Y11" s="2">
        <v>1.3010644544153531</v>
      </c>
      <c r="Z11" s="2">
        <v>12.699777869174328</v>
      </c>
      <c r="AA11" s="2">
        <v>15.592685538605842</v>
      </c>
      <c r="AB11" s="2">
        <v>7.7278330613148842</v>
      </c>
      <c r="AC11" s="2">
        <v>1.177994978979829E-3</v>
      </c>
      <c r="AE11" s="8">
        <v>163.2092823458475</v>
      </c>
    </row>
    <row r="12" spans="1:31" x14ac:dyDescent="0.3">
      <c r="A12" s="1" t="s">
        <v>68</v>
      </c>
      <c r="B12" s="1" t="s">
        <v>363</v>
      </c>
      <c r="C12" s="2">
        <v>3.673970580750241E-2</v>
      </c>
      <c r="D12" s="2">
        <v>2.1478597241309103E-2</v>
      </c>
      <c r="E12" s="2">
        <v>0.4120499312872194</v>
      </c>
      <c r="F12" s="2">
        <v>6.2174886751157933E-3</v>
      </c>
      <c r="G12" s="2">
        <v>3.8124510103323659</v>
      </c>
      <c r="H12" s="2">
        <v>2.939176464600193E-2</v>
      </c>
      <c r="I12" s="2">
        <v>0.87101364075940346</v>
      </c>
      <c r="J12" s="2">
        <v>4.4313737466279832</v>
      </c>
      <c r="K12" s="2">
        <v>2.181773298722451</v>
      </c>
      <c r="L12" s="2">
        <v>2.7645215554537588</v>
      </c>
      <c r="M12" s="2">
        <v>1.0824082557133405</v>
      </c>
      <c r="N12" s="2">
        <v>0.65227108464396599</v>
      </c>
      <c r="O12" s="2">
        <v>5.3628665954089678</v>
      </c>
      <c r="P12" s="2">
        <v>0.26678678678678674</v>
      </c>
      <c r="Q12" s="2">
        <v>6.6696696696696686E-2</v>
      </c>
      <c r="R12" s="2">
        <v>6.7736712984170602</v>
      </c>
      <c r="S12" s="2">
        <v>12.048362599888023</v>
      </c>
      <c r="T12" s="2">
        <v>1.819463276836158</v>
      </c>
      <c r="U12" s="2">
        <v>0.17408968290324223</v>
      </c>
      <c r="V12" s="2">
        <v>83.906140123173998</v>
      </c>
      <c r="W12" s="2">
        <v>3.1471797220949762</v>
      </c>
      <c r="X12" s="2">
        <v>0.81731714765613073</v>
      </c>
      <c r="Y12" s="2">
        <v>1.3051073955311243</v>
      </c>
      <c r="Z12" s="2">
        <v>40.906553672316377</v>
      </c>
      <c r="AA12" s="2">
        <v>15.808812795846693</v>
      </c>
      <c r="AB12" s="2">
        <v>24.940042754619025</v>
      </c>
      <c r="AC12" s="2">
        <v>1.1304524863846896E-3</v>
      </c>
      <c r="AE12" s="8">
        <v>213.64591108057212</v>
      </c>
    </row>
    <row r="13" spans="1:31" x14ac:dyDescent="0.3">
      <c r="A13" s="1" t="s">
        <v>70</v>
      </c>
      <c r="B13" s="1" t="s">
        <v>364</v>
      </c>
      <c r="C13" s="2">
        <v>4.3424830641756076E-2</v>
      </c>
      <c r="D13" s="2">
        <v>2.1814351543041784E-2</v>
      </c>
      <c r="E13" s="2">
        <v>0.41141459265288144</v>
      </c>
      <c r="F13" s="2">
        <v>6.7277906628072778E-3</v>
      </c>
      <c r="G13" s="2">
        <v>3.8703144831131322</v>
      </c>
      <c r="H13" s="2">
        <v>3.4046698202691378E-2</v>
      </c>
      <c r="I13" s="2">
        <v>0.89051483682249066</v>
      </c>
      <c r="J13" s="2">
        <v>4.4352450263446155</v>
      </c>
      <c r="K13" s="2">
        <v>2.1679795729785636</v>
      </c>
      <c r="L13" s="2">
        <v>2.778169798850751</v>
      </c>
      <c r="M13" s="2">
        <v>1.1380159842360673</v>
      </c>
      <c r="N13" s="2">
        <v>0.68582690271768743</v>
      </c>
      <c r="O13" s="2">
        <v>0.66809000006119545</v>
      </c>
      <c r="P13" s="2">
        <v>0.26116060118351891</v>
      </c>
      <c r="Q13" s="2">
        <v>6.7074034183745287E-2</v>
      </c>
      <c r="R13" s="2">
        <v>6.7169854232579205</v>
      </c>
      <c r="S13" s="2">
        <v>12.063540275746432</v>
      </c>
      <c r="T13" s="2">
        <v>1.8185422034012402</v>
      </c>
      <c r="U13" s="2">
        <v>0.20754214832538817</v>
      </c>
      <c r="V13" s="2">
        <v>82.912272766215267</v>
      </c>
      <c r="W13" s="2">
        <v>3.1143554595467875</v>
      </c>
      <c r="X13" s="2">
        <v>0.8397505981849448</v>
      </c>
      <c r="Y13" s="2">
        <v>1.2974442357001674</v>
      </c>
      <c r="Z13" s="2">
        <v>5.0988498326306075</v>
      </c>
      <c r="AA13" s="2">
        <v>15.564234017293822</v>
      </c>
      <c r="AB13" s="2">
        <v>3.1082392862169628</v>
      </c>
      <c r="AC13" s="2">
        <v>1.4271071102924531E-3</v>
      </c>
      <c r="AE13" s="8">
        <v>150.22300285782475</v>
      </c>
    </row>
    <row r="14" spans="1:31" x14ac:dyDescent="0.3">
      <c r="A14" s="1" t="s">
        <v>72</v>
      </c>
      <c r="B14" s="1" t="s">
        <v>365</v>
      </c>
      <c r="C14" s="2">
        <v>4.1273548326082841E-2</v>
      </c>
      <c r="D14" s="2">
        <v>2.1581969926234162E-2</v>
      </c>
      <c r="E14" s="2">
        <v>0.41998198411197274</v>
      </c>
      <c r="F14" s="2">
        <v>6.3013050879515801E-3</v>
      </c>
      <c r="G14" s="2">
        <v>3.8812888689237752</v>
      </c>
      <c r="H14" s="2">
        <v>3.2766786457348221E-2</v>
      </c>
      <c r="I14" s="2">
        <v>0.88044985341403459</v>
      </c>
      <c r="J14" s="2">
        <v>4.4380091734442981</v>
      </c>
      <c r="K14" s="2">
        <v>2.165128428220163</v>
      </c>
      <c r="L14" s="2">
        <v>2.7757248912426706</v>
      </c>
      <c r="M14" s="2">
        <v>1.1315568611689051</v>
      </c>
      <c r="N14" s="2">
        <v>0.67124652449404199</v>
      </c>
      <c r="O14" s="2">
        <v>1.4652109655759409</v>
      </c>
      <c r="P14" s="2">
        <v>0.26213429165878571</v>
      </c>
      <c r="Q14" s="2">
        <v>6.6478768677889169E-2</v>
      </c>
      <c r="R14" s="2">
        <v>6.7379855305466245</v>
      </c>
      <c r="S14" s="2">
        <v>12.069519765462456</v>
      </c>
      <c r="T14" s="2">
        <v>1.8193443115188199</v>
      </c>
      <c r="U14" s="2">
        <v>0.19171720730092681</v>
      </c>
      <c r="V14" s="2">
        <v>83.677235719689818</v>
      </c>
      <c r="W14" s="2">
        <v>3.1254473236239839</v>
      </c>
      <c r="X14" s="2">
        <v>0.84059409873274082</v>
      </c>
      <c r="Y14" s="2">
        <v>1.2999592396444111</v>
      </c>
      <c r="Z14" s="2">
        <v>11.21017928409306</v>
      </c>
      <c r="AA14" s="2">
        <v>15.585963069793836</v>
      </c>
      <c r="AB14" s="2">
        <v>6.8165943115188199</v>
      </c>
      <c r="AC14" s="2">
        <v>1.1027283903915265E-3</v>
      </c>
      <c r="AE14" s="8">
        <v>161.63477681104601</v>
      </c>
    </row>
    <row r="15" spans="1:31" x14ac:dyDescent="0.3">
      <c r="A15" s="1" t="s">
        <v>74</v>
      </c>
      <c r="B15" s="1" t="s">
        <v>366</v>
      </c>
      <c r="C15" s="2">
        <v>0.27224182648685341</v>
      </c>
      <c r="D15" s="2">
        <v>4.3626388357762037E-2</v>
      </c>
      <c r="E15" s="2">
        <v>0.25799743459848928</v>
      </c>
      <c r="F15" s="2">
        <v>1.4808526220576554E-2</v>
      </c>
      <c r="G15" s="2">
        <v>5.5937679934411522</v>
      </c>
      <c r="H15" s="2">
        <v>4.893865331942919E-2</v>
      </c>
      <c r="I15" s="2">
        <v>1.7130409109574256</v>
      </c>
      <c r="J15" s="2">
        <v>4.4804018776255514</v>
      </c>
      <c r="K15" s="2">
        <v>1.5568697233232818</v>
      </c>
      <c r="L15" s="2">
        <v>2.924049277440131</v>
      </c>
      <c r="M15" s="2">
        <v>2.0442347751604788</v>
      </c>
      <c r="N15" s="2">
        <v>1.4476627188458235</v>
      </c>
      <c r="O15" s="2">
        <v>0.39193232730459288</v>
      </c>
      <c r="P15" s="2">
        <v>8.7769899853385486E-2</v>
      </c>
      <c r="Q15" s="2">
        <v>6.830726539205631E-2</v>
      </c>
      <c r="R15" s="2">
        <v>4.9848319930121745</v>
      </c>
      <c r="S15" s="2">
        <v>14.210214750070909</v>
      </c>
      <c r="T15" s="2">
        <v>1.7104082840737673</v>
      </c>
      <c r="U15" s="2">
        <v>0.28267831163278356</v>
      </c>
      <c r="V15" s="2">
        <v>44.651326417003347</v>
      </c>
      <c r="W15" s="2">
        <v>2.6005652491106472</v>
      </c>
      <c r="X15" s="2">
        <v>1.687795899590919</v>
      </c>
      <c r="Y15" s="2">
        <v>1.2910214192681695</v>
      </c>
      <c r="Z15" s="2">
        <v>2.7824515600548083</v>
      </c>
      <c r="AA15" s="2">
        <v>11.279536894227284</v>
      </c>
      <c r="AB15" s="2">
        <v>1.8133157885081868</v>
      </c>
      <c r="AC15" s="2">
        <v>7.5217910961658681E-4</v>
      </c>
      <c r="AE15" s="8">
        <v>108.24054834398962</v>
      </c>
    </row>
    <row r="16" spans="1:31" x14ac:dyDescent="0.3">
      <c r="A16" s="1" t="s">
        <v>76</v>
      </c>
      <c r="B16" s="1" t="s">
        <v>367</v>
      </c>
      <c r="C16" s="2">
        <v>0.26484501995340903</v>
      </c>
      <c r="D16" s="2">
        <v>4.2954963435229532E-2</v>
      </c>
      <c r="E16" s="2">
        <v>0.26168269135695044</v>
      </c>
      <c r="F16" s="2">
        <v>1.4494006067101987E-2</v>
      </c>
      <c r="G16" s="2">
        <v>5.5347338622601727</v>
      </c>
      <c r="H16" s="2">
        <v>4.7830220021436567E-2</v>
      </c>
      <c r="I16" s="2">
        <v>1.6877611246682669</v>
      </c>
      <c r="J16" s="2">
        <v>4.4794384568836296</v>
      </c>
      <c r="K16" s="2">
        <v>1.5774749148667728</v>
      </c>
      <c r="L16" s="2">
        <v>2.9179069486906681</v>
      </c>
      <c r="M16" s="2">
        <v>2.0091327682833739</v>
      </c>
      <c r="N16" s="2">
        <v>1.421861995182705</v>
      </c>
      <c r="O16" s="2">
        <v>0.31952695193383929</v>
      </c>
      <c r="P16" s="2">
        <v>9.3683984670086484E-2</v>
      </c>
      <c r="Q16" s="2">
        <v>6.8253592206898445E-2</v>
      </c>
      <c r="R16" s="2">
        <v>5.0432552928938961</v>
      </c>
      <c r="S16" s="2">
        <v>14.147994613172811</v>
      </c>
      <c r="T16" s="2">
        <v>1.7131915171314549</v>
      </c>
      <c r="U16" s="2">
        <v>0.27564964265797604</v>
      </c>
      <c r="V16" s="2">
        <v>45.757313626457936</v>
      </c>
      <c r="W16" s="2">
        <v>2.6199892421659632</v>
      </c>
      <c r="X16" s="2">
        <v>1.6595636946831778</v>
      </c>
      <c r="Y16" s="2">
        <v>1.2923382864194208</v>
      </c>
      <c r="Z16" s="2">
        <v>2.2647543298304451</v>
      </c>
      <c r="AA16" s="2">
        <v>11.447761282871708</v>
      </c>
      <c r="AB16" s="2">
        <v>1.4870850224846641</v>
      </c>
      <c r="AC16" s="2">
        <v>7.9058214911465396E-4</v>
      </c>
      <c r="AE16" s="8">
        <v>108.45126863339908</v>
      </c>
    </row>
    <row r="17" spans="1:31" x14ac:dyDescent="0.3">
      <c r="A17" s="1" t="s">
        <v>78</v>
      </c>
      <c r="B17" s="1" t="s">
        <v>368</v>
      </c>
      <c r="C17" s="2">
        <v>0.27549046479756562</v>
      </c>
      <c r="D17" s="2">
        <v>4.3722503542310269E-2</v>
      </c>
      <c r="E17" s="2">
        <v>0.24801880327983086</v>
      </c>
      <c r="F17" s="2">
        <v>1.4703142784139736E-2</v>
      </c>
      <c r="G17" s="2">
        <v>5.5895158068337549</v>
      </c>
      <c r="H17" s="2">
        <v>4.7591751643399689E-2</v>
      </c>
      <c r="I17" s="2">
        <v>1.7276192771364192</v>
      </c>
      <c r="J17" s="2">
        <v>4.4716900304290252</v>
      </c>
      <c r="K17" s="2">
        <v>1.5492469396761974</v>
      </c>
      <c r="L17" s="2">
        <v>2.9212823163225008</v>
      </c>
      <c r="M17" s="2">
        <v>2.0390937492741164</v>
      </c>
      <c r="N17" s="2">
        <v>1.4567719100601608</v>
      </c>
      <c r="O17" s="2">
        <v>4.8423639985133908</v>
      </c>
      <c r="P17" s="2">
        <v>8.5897307844184784E-2</v>
      </c>
      <c r="Q17" s="2">
        <v>6.8485691389282469E-2</v>
      </c>
      <c r="R17" s="2">
        <v>4.9537983438247659</v>
      </c>
      <c r="S17" s="2">
        <v>14.240767636059555</v>
      </c>
      <c r="T17" s="2">
        <v>1.709433811061299</v>
      </c>
      <c r="U17" s="2">
        <v>0.27974663770876396</v>
      </c>
      <c r="V17" s="2">
        <v>44.053324254953417</v>
      </c>
      <c r="W17" s="2">
        <v>2.5978131750714262</v>
      </c>
      <c r="X17" s="2">
        <v>1.6955045178973771</v>
      </c>
      <c r="Y17" s="2">
        <v>1.2931027153840791</v>
      </c>
      <c r="Z17" s="2">
        <v>34.344219994889777</v>
      </c>
      <c r="AA17" s="2">
        <v>11.277310515435179</v>
      </c>
      <c r="AB17" s="2">
        <v>22.539917888086219</v>
      </c>
      <c r="AC17" s="2">
        <v>7.7384962021788102E-4</v>
      </c>
      <c r="AE17" s="8">
        <v>164.36720703351835</v>
      </c>
    </row>
    <row r="18" spans="1:31" x14ac:dyDescent="0.3">
      <c r="A18" s="1" t="s">
        <v>80</v>
      </c>
      <c r="B18" s="1" t="s">
        <v>369</v>
      </c>
      <c r="C18" s="2">
        <v>0.28543776722778463</v>
      </c>
      <c r="D18" s="2">
        <v>4.4815108381173918E-2</v>
      </c>
      <c r="E18" s="2">
        <v>0.24241526318185766</v>
      </c>
      <c r="F18" s="2">
        <v>1.5306083170185553E-2</v>
      </c>
      <c r="G18" s="2">
        <v>5.6683528006920501</v>
      </c>
      <c r="H18" s="2">
        <v>4.8400317051667828E-2</v>
      </c>
      <c r="I18" s="2">
        <v>1.7628195247536227</v>
      </c>
      <c r="J18" s="2">
        <v>4.4754435619057862</v>
      </c>
      <c r="K18" s="2">
        <v>1.5231621143952219</v>
      </c>
      <c r="L18" s="2">
        <v>2.9284260205876631</v>
      </c>
      <c r="M18" s="2">
        <v>2.0813515258628899</v>
      </c>
      <c r="N18" s="2">
        <v>1.4903436657960851</v>
      </c>
      <c r="O18" s="2">
        <v>4.1231278637091728</v>
      </c>
      <c r="P18" s="2">
        <v>7.8185127545001884E-2</v>
      </c>
      <c r="Q18" s="2">
        <v>6.8532642662902876E-2</v>
      </c>
      <c r="R18" s="2">
        <v>4.8800205711069067</v>
      </c>
      <c r="S18" s="2">
        <v>14.332974801428799</v>
      </c>
      <c r="T18" s="2">
        <v>1.7044909375375101</v>
      </c>
      <c r="U18" s="2">
        <v>0.28419673345722901</v>
      </c>
      <c r="V18" s="2">
        <v>42.385991614273124</v>
      </c>
      <c r="W18" s="2">
        <v>2.5745935033381482</v>
      </c>
      <c r="X18" s="2">
        <v>1.73262103633677</v>
      </c>
      <c r="Y18" s="2">
        <v>1.2923298330718829</v>
      </c>
      <c r="Z18" s="2">
        <v>29.318871258811011</v>
      </c>
      <c r="AA18" s="2">
        <v>11.08312103426724</v>
      </c>
      <c r="AB18" s="2">
        <v>19.189829408818671</v>
      </c>
      <c r="AC18" s="2">
        <v>6.894632058642141E-4</v>
      </c>
      <c r="AE18" s="8">
        <v>153.61584958257623</v>
      </c>
    </row>
    <row r="19" spans="1:31" x14ac:dyDescent="0.3">
      <c r="A19" s="1" t="s">
        <v>82</v>
      </c>
      <c r="B19" s="1" t="s">
        <v>370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8">
        <v>0</v>
      </c>
    </row>
    <row r="20" spans="1:31" x14ac:dyDescent="0.3">
      <c r="A20" s="1" t="s">
        <v>84</v>
      </c>
      <c r="B20" s="1" t="s">
        <v>371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E20" s="8">
        <v>0</v>
      </c>
    </row>
    <row r="21" spans="1:31" x14ac:dyDescent="0.3">
      <c r="A21" s="1" t="s">
        <v>86</v>
      </c>
      <c r="B21" s="1" t="s">
        <v>372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169.3023444923617</v>
      </c>
      <c r="X21" s="2">
        <v>3070.9582417220972</v>
      </c>
      <c r="Y21" s="2">
        <v>371.75410021197285</v>
      </c>
      <c r="Z21" s="2">
        <v>0</v>
      </c>
      <c r="AA21" s="2">
        <v>0</v>
      </c>
      <c r="AB21" s="2">
        <v>0</v>
      </c>
      <c r="AC21" s="2">
        <v>0</v>
      </c>
      <c r="AE21" s="8">
        <v>3612.0146864264316</v>
      </c>
    </row>
    <row r="22" spans="1:31" x14ac:dyDescent="0.3">
      <c r="A22" s="1" t="s">
        <v>88</v>
      </c>
      <c r="B22" s="1" t="s">
        <v>373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8">
        <v>0</v>
      </c>
    </row>
    <row r="23" spans="1:31" x14ac:dyDescent="0.3">
      <c r="A23" s="1" t="s">
        <v>90</v>
      </c>
      <c r="B23" s="1" t="s">
        <v>374</v>
      </c>
      <c r="C23" s="2">
        <v>0</v>
      </c>
      <c r="D23" s="2">
        <v>0</v>
      </c>
      <c r="E23" s="2">
        <v>17.675135267994818</v>
      </c>
      <c r="F23" s="2">
        <v>0</v>
      </c>
      <c r="G23" s="2">
        <v>0</v>
      </c>
      <c r="H23" s="2">
        <v>0</v>
      </c>
      <c r="I23" s="2">
        <v>0</v>
      </c>
      <c r="J23" s="2">
        <v>2.8309222444951585</v>
      </c>
      <c r="K23" s="2">
        <v>0</v>
      </c>
      <c r="L23" s="2">
        <v>2.3901812126071671</v>
      </c>
      <c r="M23" s="2">
        <v>11.705456315919324</v>
      </c>
      <c r="N23" s="2">
        <v>0</v>
      </c>
      <c r="O23" s="2">
        <v>0</v>
      </c>
      <c r="P23" s="2">
        <v>1.0823624930611238</v>
      </c>
      <c r="Q23" s="2">
        <v>10.734527391599336</v>
      </c>
      <c r="R23" s="2">
        <v>11.783067341022637</v>
      </c>
      <c r="S23" s="2">
        <v>0</v>
      </c>
      <c r="T23" s="2">
        <v>68.566330349102572</v>
      </c>
      <c r="U23" s="2">
        <v>295.97639435638069</v>
      </c>
      <c r="V23" s="2">
        <v>41.559234737556281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8">
        <v>464.30361170973913</v>
      </c>
    </row>
    <row r="24" spans="1:31" x14ac:dyDescent="0.3">
      <c r="A24" s="1" t="s">
        <v>92</v>
      </c>
      <c r="B24" s="1" t="s">
        <v>375</v>
      </c>
      <c r="C24" s="2">
        <v>0.22976953102740894</v>
      </c>
      <c r="D24" s="2">
        <v>0</v>
      </c>
      <c r="E24" s="2">
        <v>0.71677209527608399</v>
      </c>
      <c r="F24" s="2">
        <v>0</v>
      </c>
      <c r="G24" s="2">
        <v>33.418083053165411</v>
      </c>
      <c r="H24" s="2">
        <v>1.6501514901133965</v>
      </c>
      <c r="I24" s="2">
        <v>0</v>
      </c>
      <c r="J24" s="2">
        <v>0.33152370505441903</v>
      </c>
      <c r="K24" s="2">
        <v>4.1258533249757819E-2</v>
      </c>
      <c r="L24" s="2">
        <v>0.56553299333295337</v>
      </c>
      <c r="M24" s="2">
        <v>0.63431830873554029</v>
      </c>
      <c r="N24" s="2">
        <v>0</v>
      </c>
      <c r="O24" s="2">
        <v>0.72366961080403425</v>
      </c>
      <c r="P24" s="2">
        <v>4.3599891731722601E-2</v>
      </c>
      <c r="Q24" s="2">
        <v>0</v>
      </c>
      <c r="R24" s="2">
        <v>14.746761638839818</v>
      </c>
      <c r="S24" s="2">
        <v>84.515574163769998</v>
      </c>
      <c r="T24" s="2">
        <v>160.30560134480595</v>
      </c>
      <c r="U24" s="2">
        <v>8.5662080460425081</v>
      </c>
      <c r="V24" s="2">
        <v>6.4584158926434547</v>
      </c>
      <c r="W24" s="2">
        <v>1.236300558436378</v>
      </c>
      <c r="X24" s="2">
        <v>7.6335247307538872</v>
      </c>
      <c r="Y24" s="2">
        <v>6.6402192147700712</v>
      </c>
      <c r="Z24" s="2">
        <v>0.78986044788876841</v>
      </c>
      <c r="AA24" s="2">
        <v>0.78486133112997869</v>
      </c>
      <c r="AB24" s="2">
        <v>33.659812496438533</v>
      </c>
      <c r="AC24" s="2">
        <v>0</v>
      </c>
      <c r="AE24" s="8">
        <v>363.6918190780101</v>
      </c>
    </row>
    <row r="25" spans="1:31" x14ac:dyDescent="0.3">
      <c r="A25" s="1" t="s">
        <v>94</v>
      </c>
      <c r="B25" s="1" t="s">
        <v>376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8">
        <v>0</v>
      </c>
    </row>
    <row r="26" spans="1:31" x14ac:dyDescent="0.3">
      <c r="A26" s="1" t="s">
        <v>96</v>
      </c>
      <c r="B26" s="1" t="s">
        <v>377</v>
      </c>
      <c r="C26" s="2">
        <v>4.7839659733514554E-2</v>
      </c>
      <c r="D26" s="2">
        <v>1.9944421522704657E-3</v>
      </c>
      <c r="E26" s="2">
        <v>6.306749508530933E-3</v>
      </c>
      <c r="F26" s="2">
        <v>5.3903841953255835E-5</v>
      </c>
      <c r="G26" s="2">
        <v>0.34646694415455187</v>
      </c>
      <c r="H26" s="2">
        <v>2.1561536781302334E-4</v>
      </c>
      <c r="I26" s="2">
        <v>2.8838555444991869E-3</v>
      </c>
      <c r="J26" s="2">
        <v>2.3367315486736404E-2</v>
      </c>
      <c r="K26" s="2">
        <v>7.6004417154090726E-3</v>
      </c>
      <c r="L26" s="2">
        <v>0.10543591486056841</v>
      </c>
      <c r="M26" s="2">
        <v>0.25720218187996019</v>
      </c>
      <c r="N26" s="2">
        <v>0.21653173312622867</v>
      </c>
      <c r="O26" s="2">
        <v>0.24615189427954276</v>
      </c>
      <c r="P26" s="2">
        <v>5.0534851831177355E-2</v>
      </c>
      <c r="Q26" s="2">
        <v>0.121256692473849</v>
      </c>
      <c r="R26" s="2">
        <v>1.5141858723879331</v>
      </c>
      <c r="S26" s="2">
        <v>1.724276096400748</v>
      </c>
      <c r="T26" s="2">
        <v>0.70026481081474667</v>
      </c>
      <c r="U26" s="2">
        <v>1.9051234861539208</v>
      </c>
      <c r="V26" s="2">
        <v>3.5522362327985832</v>
      </c>
      <c r="W26" s="2">
        <v>1.7774791884086114</v>
      </c>
      <c r="X26" s="2">
        <v>0.86248842317307006</v>
      </c>
      <c r="Y26" s="2">
        <v>0.58827957915685758</v>
      </c>
      <c r="Z26" s="2">
        <v>0.48950078877751618</v>
      </c>
      <c r="AA26" s="2">
        <v>0.10740340509186226</v>
      </c>
      <c r="AB26" s="2">
        <v>0.83823169429410493</v>
      </c>
      <c r="AC26" s="2">
        <v>2.0941642598839891E-2</v>
      </c>
      <c r="AE26" s="8">
        <v>15.5142534160134</v>
      </c>
    </row>
    <row r="27" spans="1:31" x14ac:dyDescent="0.3">
      <c r="A27" s="1" t="s">
        <v>98</v>
      </c>
      <c r="B27" s="1" t="s">
        <v>378</v>
      </c>
      <c r="C27" s="2">
        <v>4.7188711315631286E-2</v>
      </c>
      <c r="D27" s="2">
        <v>2.0716995211740564E-3</v>
      </c>
      <c r="E27" s="2">
        <v>6.4452873992081753E-3</v>
      </c>
      <c r="F27" s="2">
        <v>0</v>
      </c>
      <c r="G27" s="2">
        <v>0.34183042099371935</v>
      </c>
      <c r="H27" s="2">
        <v>2.3018883568600625E-4</v>
      </c>
      <c r="I27" s="2">
        <v>2.7622660282320753E-3</v>
      </c>
      <c r="J27" s="2">
        <v>2.3249072404286635E-2</v>
      </c>
      <c r="K27" s="2">
        <v>8.0566092490102197E-3</v>
      </c>
      <c r="L27" s="2">
        <v>0.11417366250025911</v>
      </c>
      <c r="M27" s="2">
        <v>0.2644869722032212</v>
      </c>
      <c r="N27" s="2">
        <v>0.21315486184524182</v>
      </c>
      <c r="O27" s="2">
        <v>0.25021526439068881</v>
      </c>
      <c r="P27" s="2">
        <v>5.2022676865037414E-2</v>
      </c>
      <c r="Q27" s="2">
        <v>0.12660385962730344</v>
      </c>
      <c r="R27" s="2">
        <v>1.5238500922413614</v>
      </c>
      <c r="S27" s="2">
        <v>1.7151370146964326</v>
      </c>
      <c r="T27" s="2">
        <v>0.69931368281408701</v>
      </c>
      <c r="U27" s="2">
        <v>1.800767261571627</v>
      </c>
      <c r="V27" s="2">
        <v>3.5748326182036774</v>
      </c>
      <c r="W27" s="2">
        <v>1.7883370644445826</v>
      </c>
      <c r="X27" s="2">
        <v>0.85607227991625734</v>
      </c>
      <c r="Y27" s="2">
        <v>0.58767209750637406</v>
      </c>
      <c r="Z27" s="2">
        <v>0.48500787679041518</v>
      </c>
      <c r="AA27" s="2">
        <v>0.10749818626536492</v>
      </c>
      <c r="AB27" s="2">
        <v>0.84870623717430516</v>
      </c>
      <c r="AC27" s="2">
        <v>2.0486806376054559E-2</v>
      </c>
      <c r="AE27" s="8">
        <v>15.46017277117924</v>
      </c>
    </row>
    <row r="28" spans="1:31" x14ac:dyDescent="0.3">
      <c r="A28" s="1" t="s">
        <v>100</v>
      </c>
      <c r="B28" s="1" t="s">
        <v>379</v>
      </c>
      <c r="C28" s="2">
        <v>4.5480024731554859E-2</v>
      </c>
      <c r="D28" s="2">
        <v>1.9527434441526323E-3</v>
      </c>
      <c r="E28" s="2">
        <v>7.4960151565859109E-3</v>
      </c>
      <c r="F28" s="2">
        <v>6.2991724004923634E-5</v>
      </c>
      <c r="G28" s="2">
        <v>0.33442306274213951</v>
      </c>
      <c r="H28" s="2">
        <v>2.5196689601969454E-4</v>
      </c>
      <c r="I28" s="2">
        <v>2.7716358562166394E-3</v>
      </c>
      <c r="J28" s="2">
        <v>2.5070706153959597E-2</v>
      </c>
      <c r="K28" s="2">
        <v>9.0078165327040771E-3</v>
      </c>
      <c r="L28" s="2">
        <v>0.13102278593024114</v>
      </c>
      <c r="M28" s="2">
        <v>0.28497455939827449</v>
      </c>
      <c r="N28" s="2">
        <v>0.23262843675018294</v>
      </c>
      <c r="O28" s="2">
        <v>0.26910064494903374</v>
      </c>
      <c r="P28" s="2">
        <v>5.6503576432416491E-2</v>
      </c>
      <c r="Q28" s="2">
        <v>0.14374711417923569</v>
      </c>
      <c r="R28" s="2">
        <v>1.5972811455928484</v>
      </c>
      <c r="S28" s="2">
        <v>1.6861624681637957</v>
      </c>
      <c r="T28" s="2">
        <v>0.71552299297192745</v>
      </c>
      <c r="U28" s="2">
        <v>2.4135908969726541</v>
      </c>
      <c r="V28" s="2">
        <v>3.7140550390543017</v>
      </c>
      <c r="W28" s="2">
        <v>1.7641462224818909</v>
      </c>
      <c r="X28" s="2">
        <v>0.83476632651324778</v>
      </c>
      <c r="Y28" s="2">
        <v>0.57788607602116937</v>
      </c>
      <c r="Z28" s="2">
        <v>0.4670206417725038</v>
      </c>
      <c r="AA28" s="2">
        <v>0.10374736943610921</v>
      </c>
      <c r="AB28" s="2">
        <v>0.82418371688042069</v>
      </c>
      <c r="AC28" s="2">
        <v>2.3117962709806972E-2</v>
      </c>
      <c r="AE28" s="8">
        <v>16.2659749394474</v>
      </c>
    </row>
    <row r="29" spans="1:31" x14ac:dyDescent="0.3">
      <c r="A29" s="1" t="s">
        <v>102</v>
      </c>
      <c r="B29" s="1" t="s">
        <v>380</v>
      </c>
      <c r="C29" s="2">
        <v>4.8829020399336842E-2</v>
      </c>
      <c r="D29" s="2">
        <v>2.401427232754271E-3</v>
      </c>
      <c r="E29" s="2">
        <v>6.4038059540113892E-3</v>
      </c>
      <c r="F29" s="2">
        <v>0</v>
      </c>
      <c r="G29" s="2">
        <v>0.35060837598212358</v>
      </c>
      <c r="H29" s="2">
        <v>0</v>
      </c>
      <c r="I29" s="2">
        <v>3.2019029770056942E-3</v>
      </c>
      <c r="J29" s="2">
        <v>2.3213796583291289E-2</v>
      </c>
      <c r="K29" s="2">
        <v>7.204281698262812E-3</v>
      </c>
      <c r="L29" s="2">
        <v>9.365566207741656E-2</v>
      </c>
      <c r="M29" s="2">
        <v>0.25295033518344984</v>
      </c>
      <c r="N29" s="2">
        <v>0.20011893606285591</v>
      </c>
      <c r="O29" s="2">
        <v>0.23934224753117567</v>
      </c>
      <c r="P29" s="2">
        <v>4.8829020399336842E-2</v>
      </c>
      <c r="Q29" s="2">
        <v>0.11206660419519932</v>
      </c>
      <c r="R29" s="2">
        <v>1.4776782238881279</v>
      </c>
      <c r="S29" s="2">
        <v>1.7346309377928348</v>
      </c>
      <c r="T29" s="2">
        <v>0.69801484898724142</v>
      </c>
      <c r="U29" s="2">
        <v>1.7962675701001947</v>
      </c>
      <c r="V29" s="2">
        <v>3.518090895985007</v>
      </c>
      <c r="W29" s="2">
        <v>1.7834599581921717</v>
      </c>
      <c r="X29" s="2">
        <v>0.87171808548980045</v>
      </c>
      <c r="Y29" s="2">
        <v>0.58754919628054492</v>
      </c>
      <c r="Z29" s="2">
        <v>0.49549448569163124</v>
      </c>
      <c r="AA29" s="2">
        <v>0.10806422547394219</v>
      </c>
      <c r="AB29" s="2">
        <v>0.84210048295249762</v>
      </c>
      <c r="AC29" s="2">
        <v>2.0812369350537013E-2</v>
      </c>
      <c r="AE29" s="8">
        <v>15.322706696460751</v>
      </c>
    </row>
    <row r="30" spans="1:31" x14ac:dyDescent="0.3">
      <c r="A30" s="1" t="s">
        <v>104</v>
      </c>
      <c r="B30" s="1" t="s">
        <v>381</v>
      </c>
      <c r="C30" s="2">
        <v>4.3448739632791965E-2</v>
      </c>
      <c r="D30" s="2">
        <v>2.0366596702871232E-3</v>
      </c>
      <c r="E30" s="2">
        <v>9.6741334338638352E-3</v>
      </c>
      <c r="F30" s="2">
        <v>0</v>
      </c>
      <c r="G30" s="2">
        <v>0.32807192855541745</v>
      </c>
      <c r="H30" s="2">
        <v>3.3944327838118728E-4</v>
      </c>
      <c r="I30" s="2">
        <v>2.7155462270494978E-3</v>
      </c>
      <c r="J30" s="2">
        <v>2.9871008497544472E-2</v>
      </c>
      <c r="K30" s="2">
        <v>1.0692463269007399E-2</v>
      </c>
      <c r="L30" s="2">
        <v>0.14714866117824466</v>
      </c>
      <c r="M30" s="2">
        <v>0.31500336233774173</v>
      </c>
      <c r="N30" s="2">
        <v>0.26459603549813548</v>
      </c>
      <c r="O30" s="2">
        <v>0.30040730136735072</v>
      </c>
      <c r="P30" s="2">
        <v>6.5173109449187944E-2</v>
      </c>
      <c r="Q30" s="2">
        <v>0.16989136082978418</v>
      </c>
      <c r="R30" s="2">
        <v>1.7304818331872927</v>
      </c>
      <c r="S30" s="2">
        <v>1.6505429411285231</v>
      </c>
      <c r="T30" s="2">
        <v>0.74847242883051779</v>
      </c>
      <c r="U30" s="2">
        <v>3.6513913455464313</v>
      </c>
      <c r="V30" s="2">
        <v>3.9192120921891878</v>
      </c>
      <c r="W30" s="2">
        <v>1.7104546797628022</v>
      </c>
      <c r="X30" s="2">
        <v>0.80278335337150775</v>
      </c>
      <c r="Y30" s="2">
        <v>0.55702641982352818</v>
      </c>
      <c r="Z30" s="2">
        <v>0.44144598353473391</v>
      </c>
      <c r="AA30" s="2">
        <v>9.7420220895400728E-2</v>
      </c>
      <c r="AB30" s="2">
        <v>0.7673115307806736</v>
      </c>
      <c r="AC30" s="2">
        <v>2.8852678662400915E-2</v>
      </c>
      <c r="AE30" s="8">
        <v>17.794465260937788</v>
      </c>
    </row>
    <row r="31" spans="1:31" x14ac:dyDescent="0.3">
      <c r="A31" s="1" t="s">
        <v>106</v>
      </c>
      <c r="B31" s="1" t="s">
        <v>382</v>
      </c>
      <c r="C31" s="2">
        <v>4.7772447317241097E-2</v>
      </c>
      <c r="D31" s="2">
        <v>2.0453035548665911E-3</v>
      </c>
      <c r="E31" s="2">
        <v>6.5741899977854708E-3</v>
      </c>
      <c r="F31" s="2">
        <v>7.3046555530949684E-5</v>
      </c>
      <c r="G31" s="2">
        <v>0.34645981288329442</v>
      </c>
      <c r="H31" s="2">
        <v>2.1913966659284907E-4</v>
      </c>
      <c r="I31" s="2">
        <v>2.9218622212379875E-3</v>
      </c>
      <c r="J31" s="2">
        <v>2.5347154769239537E-2</v>
      </c>
      <c r="K31" s="2">
        <v>8.3273073305282636E-3</v>
      </c>
      <c r="L31" s="2">
        <v>0.11263778862872442</v>
      </c>
      <c r="M31" s="2">
        <v>0.26567032246606398</v>
      </c>
      <c r="N31" s="2">
        <v>0.22461815825767029</v>
      </c>
      <c r="O31" s="2">
        <v>0.25383678047005015</v>
      </c>
      <c r="P31" s="2">
        <v>5.3397032093124221E-2</v>
      </c>
      <c r="Q31" s="2">
        <v>0.13221426551101892</v>
      </c>
      <c r="R31" s="2">
        <v>1.5610048916963946</v>
      </c>
      <c r="S31" s="2">
        <v>1.7314955523056315</v>
      </c>
      <c r="T31" s="2">
        <v>0.70037037443074557</v>
      </c>
      <c r="U31" s="2">
        <v>1.7981870575053882</v>
      </c>
      <c r="V31" s="2">
        <v>3.4998065685988613</v>
      </c>
      <c r="W31" s="2">
        <v>1.7824090015107033</v>
      </c>
      <c r="X31" s="2">
        <v>0.85639781704485407</v>
      </c>
      <c r="Y31" s="2">
        <v>0.58641774780246414</v>
      </c>
      <c r="Z31" s="2">
        <v>0.49167636527882236</v>
      </c>
      <c r="AA31" s="2">
        <v>0.10825499529686743</v>
      </c>
      <c r="AB31" s="2">
        <v>0.84734004415901643</v>
      </c>
      <c r="AC31" s="2">
        <v>2.0306942437604013E-2</v>
      </c>
      <c r="AE31" s="8">
        <v>15.465781969790322</v>
      </c>
    </row>
    <row r="32" spans="1:31" x14ac:dyDescent="0.3">
      <c r="A32" s="1" t="s">
        <v>108</v>
      </c>
      <c r="B32" s="1" t="s">
        <v>383</v>
      </c>
      <c r="C32" s="2">
        <v>3.7281781557743963E-4</v>
      </c>
      <c r="D32" s="2">
        <v>0</v>
      </c>
      <c r="E32" s="2">
        <v>5.5922672336615931E-4</v>
      </c>
      <c r="F32" s="2">
        <v>0</v>
      </c>
      <c r="G32" s="2">
        <v>5.592267233661595E-3</v>
      </c>
      <c r="H32" s="2">
        <v>0</v>
      </c>
      <c r="I32" s="2">
        <v>6.5243117726051928E-4</v>
      </c>
      <c r="J32" s="2">
        <v>7.083538495971352E-3</v>
      </c>
      <c r="K32" s="2">
        <v>3.6349737018800368E-3</v>
      </c>
      <c r="L32" s="2">
        <v>2.740210944494181E-2</v>
      </c>
      <c r="M32" s="2">
        <v>0.23683251734556851</v>
      </c>
      <c r="N32" s="2">
        <v>0.73594236794986578</v>
      </c>
      <c r="O32" s="2">
        <v>1.2563028340420772</v>
      </c>
      <c r="P32" s="2">
        <v>1.6262313115487916</v>
      </c>
      <c r="Q32" s="2">
        <v>0.18109625391674128</v>
      </c>
      <c r="R32" s="2">
        <v>0.69521202159803053</v>
      </c>
      <c r="S32" s="2">
        <v>1.1891024227842437</v>
      </c>
      <c r="T32" s="2">
        <v>0.11678518072963294</v>
      </c>
      <c r="U32" s="2">
        <v>0.97557101891226516</v>
      </c>
      <c r="V32" s="2">
        <v>10.584204579789615</v>
      </c>
      <c r="W32" s="2">
        <v>1.1341117949865711</v>
      </c>
      <c r="X32" s="2">
        <v>1.4446690353625783E-2</v>
      </c>
      <c r="Y32" s="2">
        <v>9.3670476163831701E-2</v>
      </c>
      <c r="Z32" s="2">
        <v>0.21334499496418985</v>
      </c>
      <c r="AA32" s="2">
        <v>2.1623433303491497E-2</v>
      </c>
      <c r="AB32" s="2">
        <v>0.5001350995971352</v>
      </c>
      <c r="AC32" s="2">
        <v>3.7281781557743957E-4</v>
      </c>
      <c r="AE32" s="8">
        <v>19.620283180393912</v>
      </c>
    </row>
    <row r="33" spans="1:31" x14ac:dyDescent="0.3">
      <c r="A33" s="1" t="s">
        <v>110</v>
      </c>
      <c r="B33" s="1" t="s">
        <v>384</v>
      </c>
      <c r="C33" s="2">
        <v>4.8894037235826917E-3</v>
      </c>
      <c r="D33" s="2">
        <v>4.1909174773565927E-4</v>
      </c>
      <c r="E33" s="2">
        <v>2.7520358101308293E-2</v>
      </c>
      <c r="F33" s="2">
        <v>0</v>
      </c>
      <c r="G33" s="2">
        <v>8.1862588057698776E-2</v>
      </c>
      <c r="H33" s="2">
        <v>4.1909174773565927E-4</v>
      </c>
      <c r="I33" s="2">
        <v>5.587889969808791E-4</v>
      </c>
      <c r="J33" s="2">
        <v>2.6682174605836974E-2</v>
      </c>
      <c r="K33" s="2">
        <v>2.9476119590741371E-2</v>
      </c>
      <c r="L33" s="2">
        <v>0.74849786145588748</v>
      </c>
      <c r="M33" s="2">
        <v>0.67501710835290185</v>
      </c>
      <c r="N33" s="2">
        <v>0.58155964860784981</v>
      </c>
      <c r="O33" s="2">
        <v>0.56242112546125478</v>
      </c>
      <c r="P33" s="2">
        <v>0.13103601979201612</v>
      </c>
      <c r="Q33" s="2">
        <v>0.52875408839315674</v>
      </c>
      <c r="R33" s="2">
        <v>2.8575072333109706</v>
      </c>
      <c r="S33" s="2">
        <v>1.0629563695068773</v>
      </c>
      <c r="T33" s="2">
        <v>0.71077960415967822</v>
      </c>
      <c r="U33" s="2">
        <v>2.5016983394833958</v>
      </c>
      <c r="V33" s="2">
        <v>5.5543626299899369</v>
      </c>
      <c r="W33" s="2">
        <v>1.8846555895672599</v>
      </c>
      <c r="X33" s="2">
        <v>0.39715927960415975</v>
      </c>
      <c r="Y33" s="2">
        <v>0.5902208780610535</v>
      </c>
      <c r="Z33" s="2">
        <v>0.14570423096276422</v>
      </c>
      <c r="AA33" s="2">
        <v>7.4179239349211681E-2</v>
      </c>
      <c r="AB33" s="2">
        <v>1.0108492955384103</v>
      </c>
      <c r="AC33" s="2">
        <v>1.732245890640725E-2</v>
      </c>
      <c r="AE33" s="8">
        <v>20.206508617074814</v>
      </c>
    </row>
    <row r="34" spans="1:31" x14ac:dyDescent="0.3">
      <c r="A34" s="1" t="s">
        <v>112</v>
      </c>
      <c r="B34" s="1" t="s">
        <v>385</v>
      </c>
      <c r="C34" s="2">
        <v>5.0809046363350131E-3</v>
      </c>
      <c r="D34" s="2">
        <v>4.3706706549118395E-4</v>
      </c>
      <c r="E34" s="2">
        <v>1.819291660107053E-2</v>
      </c>
      <c r="F34" s="2">
        <v>5.4633383186397994E-5</v>
      </c>
      <c r="G34" s="2">
        <v>8.5064177621221676E-2</v>
      </c>
      <c r="H34" s="2">
        <v>4.9170044867758193E-4</v>
      </c>
      <c r="I34" s="2">
        <v>5.4633383186397991E-4</v>
      </c>
      <c r="J34" s="2">
        <v>2.8354725873740553E-2</v>
      </c>
      <c r="K34" s="2">
        <v>2.9283493387909323E-2</v>
      </c>
      <c r="L34" s="2">
        <v>0.73361706942695226</v>
      </c>
      <c r="M34" s="2">
        <v>0.67794565196001255</v>
      </c>
      <c r="N34" s="2">
        <v>0.58468646686083137</v>
      </c>
      <c r="O34" s="2">
        <v>0.55305373799590685</v>
      </c>
      <c r="P34" s="2">
        <v>0.13570932383501261</v>
      </c>
      <c r="Q34" s="2">
        <v>0.53005308367443327</v>
      </c>
      <c r="R34" s="2">
        <v>2.8958424757950256</v>
      </c>
      <c r="S34" s="2">
        <v>1.0601061673488665</v>
      </c>
      <c r="T34" s="2">
        <v>0.74350571178369018</v>
      </c>
      <c r="U34" s="2">
        <v>3.0540061201196478</v>
      </c>
      <c r="V34" s="2">
        <v>5.6702895741498738</v>
      </c>
      <c r="W34" s="2">
        <v>1.8593925633658692</v>
      </c>
      <c r="X34" s="2">
        <v>0.3947261935217255</v>
      </c>
      <c r="Y34" s="2">
        <v>0.57873142809351397</v>
      </c>
      <c r="Z34" s="2">
        <v>0.14521553250944588</v>
      </c>
      <c r="AA34" s="2">
        <v>7.1569731974181372E-2</v>
      </c>
      <c r="AB34" s="2">
        <v>0.98372869765428239</v>
      </c>
      <c r="AC34" s="2">
        <v>2.0815318994017631E-2</v>
      </c>
      <c r="AE34" s="8">
        <v>20.860500801912789</v>
      </c>
    </row>
    <row r="35" spans="1:31" x14ac:dyDescent="0.3">
      <c r="A35" s="1" t="s">
        <v>114</v>
      </c>
      <c r="B35" s="1" t="s">
        <v>386</v>
      </c>
      <c r="C35" s="2">
        <v>4.4160532338880006E-3</v>
      </c>
      <c r="D35" s="2">
        <v>2.9440354892586667E-4</v>
      </c>
      <c r="E35" s="2">
        <v>1.7369809386626134E-2</v>
      </c>
      <c r="F35" s="2">
        <v>0</v>
      </c>
      <c r="G35" s="2">
        <v>7.8016940465354678E-2</v>
      </c>
      <c r="H35" s="2">
        <v>2.9440354892586667E-4</v>
      </c>
      <c r="I35" s="2">
        <v>5.8880709785173345E-4</v>
      </c>
      <c r="J35" s="2">
        <v>2.5907512305476273E-2</v>
      </c>
      <c r="K35" s="2">
        <v>2.9440354892586673E-2</v>
      </c>
      <c r="L35" s="2">
        <v>0.75838354203303271</v>
      </c>
      <c r="M35" s="2">
        <v>0.68036660156767781</v>
      </c>
      <c r="N35" s="2">
        <v>0.58115260557966086</v>
      </c>
      <c r="O35" s="2">
        <v>0.54906261874674145</v>
      </c>
      <c r="P35" s="2">
        <v>0.13689765025052802</v>
      </c>
      <c r="Q35" s="2">
        <v>0.53434244130044806</v>
      </c>
      <c r="R35" s="2">
        <v>2.8872156043159749</v>
      </c>
      <c r="S35" s="2">
        <v>1.0583807583884908</v>
      </c>
      <c r="T35" s="2">
        <v>0.72599915165118722</v>
      </c>
      <c r="U35" s="2">
        <v>2.199783317574076</v>
      </c>
      <c r="V35" s="2">
        <v>5.5889569728086537</v>
      </c>
      <c r="W35" s="2">
        <v>1.9112678396267269</v>
      </c>
      <c r="X35" s="2">
        <v>0.39538396620743893</v>
      </c>
      <c r="Y35" s="2">
        <v>0.59351755463454736</v>
      </c>
      <c r="Z35" s="2">
        <v>0.14543535316937814</v>
      </c>
      <c r="AA35" s="2">
        <v>7.477850142717013E-2</v>
      </c>
      <c r="AB35" s="2">
        <v>1.027468385751275</v>
      </c>
      <c r="AC35" s="2">
        <v>1.6781002288774403E-2</v>
      </c>
      <c r="AE35" s="8">
        <v>20.021502151801418</v>
      </c>
    </row>
    <row r="36" spans="1:31" x14ac:dyDescent="0.3">
      <c r="A36" s="1" t="s">
        <v>116</v>
      </c>
      <c r="B36" s="1" t="s">
        <v>387</v>
      </c>
      <c r="C36" s="2">
        <v>4.6950726529643447E-3</v>
      </c>
      <c r="D36" s="2">
        <v>4.9421817399624671E-4</v>
      </c>
      <c r="E36" s="2">
        <v>1.8780290611857379E-2</v>
      </c>
      <c r="F36" s="2">
        <v>0</v>
      </c>
      <c r="G36" s="2">
        <v>8.8465053145328182E-2</v>
      </c>
      <c r="H36" s="2">
        <v>4.9421817399624682E-4</v>
      </c>
      <c r="I36" s="2">
        <v>4.9421817399624682E-4</v>
      </c>
      <c r="J36" s="2">
        <v>3.138285404876167E-2</v>
      </c>
      <c r="K36" s="2">
        <v>3.0641526787767302E-2</v>
      </c>
      <c r="L36" s="2">
        <v>0.73860906103739088</v>
      </c>
      <c r="M36" s="2">
        <v>0.6706540621129069</v>
      </c>
      <c r="N36" s="2">
        <v>0.57971791809759754</v>
      </c>
      <c r="O36" s="2">
        <v>0.54932350039682831</v>
      </c>
      <c r="P36" s="2">
        <v>0.1499952158078609</v>
      </c>
      <c r="Q36" s="2">
        <v>0.53869780965590897</v>
      </c>
      <c r="R36" s="2">
        <v>3.0085531342021525</v>
      </c>
      <c r="S36" s="2">
        <v>1.0823378010517806</v>
      </c>
      <c r="T36" s="2">
        <v>0.74330413369035531</v>
      </c>
      <c r="U36" s="2">
        <v>2.6882997574525849</v>
      </c>
      <c r="V36" s="2">
        <v>5.5270889488870267</v>
      </c>
      <c r="W36" s="2">
        <v>1.887666315578665</v>
      </c>
      <c r="X36" s="2">
        <v>0.38944392110904252</v>
      </c>
      <c r="Y36" s="2">
        <v>0.58317744531557125</v>
      </c>
      <c r="Z36" s="2">
        <v>0.15098365215585338</v>
      </c>
      <c r="AA36" s="2">
        <v>7.6356707882420133E-2</v>
      </c>
      <c r="AB36" s="2">
        <v>0.98522392986151797</v>
      </c>
      <c r="AC36" s="2">
        <v>1.9521617872851751E-2</v>
      </c>
      <c r="AE36" s="8">
        <v>20.544402383936983</v>
      </c>
    </row>
    <row r="37" spans="1:31" x14ac:dyDescent="0.3">
      <c r="A37" s="1" t="s">
        <v>118</v>
      </c>
      <c r="B37" s="1" t="s">
        <v>388</v>
      </c>
      <c r="C37" s="2">
        <v>5.5825346895578545E-3</v>
      </c>
      <c r="D37" s="2">
        <v>5.8763523047977424E-4</v>
      </c>
      <c r="E37" s="2">
        <v>2.1056929092191909E-2</v>
      </c>
      <c r="F37" s="2">
        <v>0</v>
      </c>
      <c r="G37" s="2">
        <v>0.10244440851364063</v>
      </c>
      <c r="H37" s="2">
        <v>4.8969602539981189E-4</v>
      </c>
      <c r="I37" s="2">
        <v>6.855744355597366E-4</v>
      </c>
      <c r="J37" s="2">
        <v>3.4964296213546568E-2</v>
      </c>
      <c r="K37" s="2">
        <v>3.0752910395108184E-2</v>
      </c>
      <c r="L37" s="2">
        <v>0.72298721190028215</v>
      </c>
      <c r="M37" s="2">
        <v>0.66520308090310443</v>
      </c>
      <c r="N37" s="2">
        <v>0.58273827022577607</v>
      </c>
      <c r="O37" s="2">
        <v>0.54728427798682977</v>
      </c>
      <c r="P37" s="2">
        <v>0.16424404691909691</v>
      </c>
      <c r="Q37" s="2">
        <v>0.53778417509407339</v>
      </c>
      <c r="R37" s="2">
        <v>3.087239622530574</v>
      </c>
      <c r="S37" s="2">
        <v>1.1198368708842896</v>
      </c>
      <c r="T37" s="2">
        <v>0.73444609889463774</v>
      </c>
      <c r="U37" s="2">
        <v>2.481975335136406</v>
      </c>
      <c r="V37" s="2">
        <v>5.3899862123706495</v>
      </c>
      <c r="W37" s="2">
        <v>1.8810203727657573</v>
      </c>
      <c r="X37" s="2">
        <v>0.39459705726716832</v>
      </c>
      <c r="Y37" s="2">
        <v>0.58009391168861713</v>
      </c>
      <c r="Z37" s="2">
        <v>0.16728016227657572</v>
      </c>
      <c r="AA37" s="2">
        <v>7.8351364063969892E-2</v>
      </c>
      <c r="AB37" s="2">
        <v>0.97586623941674511</v>
      </c>
      <c r="AC37" s="2">
        <v>1.8216692144873002E-2</v>
      </c>
      <c r="AE37" s="8">
        <v>20.325714987064913</v>
      </c>
    </row>
    <row r="38" spans="1:31" x14ac:dyDescent="0.3">
      <c r="A38" s="1" t="s">
        <v>120</v>
      </c>
      <c r="B38" s="1" t="s">
        <v>389</v>
      </c>
      <c r="C38" s="2">
        <v>6.6198904708429044E-3</v>
      </c>
      <c r="D38" s="2">
        <v>4.0120548308138817E-4</v>
      </c>
      <c r="E38" s="2">
        <v>1.6650027547877609E-2</v>
      </c>
      <c r="F38" s="2">
        <v>0</v>
      </c>
      <c r="G38" s="2">
        <v>8.9870028210230962E-2</v>
      </c>
      <c r="H38" s="2">
        <v>4.0120548308138817E-4</v>
      </c>
      <c r="I38" s="2">
        <v>6.0180822462208223E-4</v>
      </c>
      <c r="J38" s="2">
        <v>2.4573835838735025E-2</v>
      </c>
      <c r="K38" s="2">
        <v>2.7984082444926825E-2</v>
      </c>
      <c r="L38" s="2">
        <v>0.72377469147882423</v>
      </c>
      <c r="M38" s="2">
        <v>0.65697397854577311</v>
      </c>
      <c r="N38" s="2">
        <v>0.55556929269695221</v>
      </c>
      <c r="O38" s="2">
        <v>0.52858822395972893</v>
      </c>
      <c r="P38" s="2">
        <v>0.12668063128294832</v>
      </c>
      <c r="Q38" s="2">
        <v>0.5091297580302816</v>
      </c>
      <c r="R38" s="2">
        <v>2.7904844362018251</v>
      </c>
      <c r="S38" s="2">
        <v>1.0863641468136287</v>
      </c>
      <c r="T38" s="2">
        <v>0.7189602256818477</v>
      </c>
      <c r="U38" s="2">
        <v>2.2075328692845684</v>
      </c>
      <c r="V38" s="2">
        <v>5.5374380774893206</v>
      </c>
      <c r="W38" s="2">
        <v>1.9000088665026837</v>
      </c>
      <c r="X38" s="2">
        <v>0.42026274352775411</v>
      </c>
      <c r="Y38" s="2">
        <v>0.59268079988198064</v>
      </c>
      <c r="Z38" s="2">
        <v>0.16088339871563662</v>
      </c>
      <c r="AA38" s="2">
        <v>7.5827836302382365E-2</v>
      </c>
      <c r="AB38" s="2">
        <v>1.0204661462175109</v>
      </c>
      <c r="AC38" s="2">
        <v>1.6750328918647958E-2</v>
      </c>
      <c r="AE38" s="8">
        <v>19.795478535235695</v>
      </c>
    </row>
    <row r="39" spans="1:31" x14ac:dyDescent="0.3">
      <c r="A39" s="1" t="s">
        <v>122</v>
      </c>
      <c r="B39" s="1" t="s">
        <v>390</v>
      </c>
      <c r="C39" s="2">
        <v>6.9695103094346324E-3</v>
      </c>
      <c r="D39" s="2">
        <v>6.7338263859271813E-4</v>
      </c>
      <c r="E39" s="2">
        <v>2.0773854400585354E-2</v>
      </c>
      <c r="F39" s="2">
        <v>6.7338263859271805E-5</v>
      </c>
      <c r="G39" s="2">
        <v>0.10733719259167926</v>
      </c>
      <c r="H39" s="2">
        <v>7.0705177052235403E-4</v>
      </c>
      <c r="I39" s="2">
        <v>6.3971350666308224E-4</v>
      </c>
      <c r="J39" s="2">
        <v>3.5184242866469526E-2</v>
      </c>
      <c r="K39" s="2">
        <v>2.9426821306501781E-2</v>
      </c>
      <c r="L39" s="2">
        <v>0.68159790678354926</v>
      </c>
      <c r="M39" s="2">
        <v>0.67496508779341102</v>
      </c>
      <c r="N39" s="2">
        <v>0.58476548335391643</v>
      </c>
      <c r="O39" s="2">
        <v>0.56587710034139072</v>
      </c>
      <c r="P39" s="2">
        <v>0.13706703608554779</v>
      </c>
      <c r="Q39" s="2">
        <v>0.51853830084832264</v>
      </c>
      <c r="R39" s="2">
        <v>2.9312009566621726</v>
      </c>
      <c r="S39" s="2">
        <v>1.0850214455644467</v>
      </c>
      <c r="T39" s="2">
        <v>0.78856473892400269</v>
      </c>
      <c r="U39" s="2">
        <v>5.0259933379283295</v>
      </c>
      <c r="V39" s="2">
        <v>5.7718319484336247</v>
      </c>
      <c r="W39" s="2">
        <v>1.7581010619697983</v>
      </c>
      <c r="X39" s="2">
        <v>0.4017400821844157</v>
      </c>
      <c r="Y39" s="2">
        <v>0.54278007583766041</v>
      </c>
      <c r="Z39" s="2">
        <v>0.14339683288831934</v>
      </c>
      <c r="AA39" s="2">
        <v>6.5082432019986217E-2</v>
      </c>
      <c r="AB39" s="2">
        <v>0.86570072017479838</v>
      </c>
      <c r="AC39" s="2">
        <v>3.003286568123523E-2</v>
      </c>
      <c r="AE39" s="8">
        <v>22.77403652112924</v>
      </c>
    </row>
    <row r="40" spans="1:31" x14ac:dyDescent="0.3">
      <c r="A40" s="1" t="s">
        <v>124</v>
      </c>
      <c r="B40" s="1" t="s">
        <v>391</v>
      </c>
      <c r="C40" s="2">
        <v>7.1129198665785378E-3</v>
      </c>
      <c r="D40" s="2">
        <v>9.3703135966902889E-4</v>
      </c>
      <c r="E40" s="2">
        <v>0.3951290874386173</v>
      </c>
      <c r="F40" s="2">
        <v>0</v>
      </c>
      <c r="G40" s="2">
        <v>0.14051211161582394</v>
      </c>
      <c r="H40" s="2">
        <v>1.2351777013819016E-3</v>
      </c>
      <c r="I40" s="2">
        <v>1.2777700359123121E-4</v>
      </c>
      <c r="J40" s="2">
        <v>8.0030996582641151E-2</v>
      </c>
      <c r="K40" s="2">
        <v>4.361455055914025E-2</v>
      </c>
      <c r="L40" s="2">
        <v>0.55957809106053191</v>
      </c>
      <c r="M40" s="2">
        <v>0.62086846044979249</v>
      </c>
      <c r="N40" s="2">
        <v>0.82258575678581614</v>
      </c>
      <c r="O40" s="2">
        <v>1.2653756665639626</v>
      </c>
      <c r="P40" s="2">
        <v>0.10937711507409391</v>
      </c>
      <c r="Q40" s="2">
        <v>0.55101703181991946</v>
      </c>
      <c r="R40" s="2">
        <v>2.8025330197664742</v>
      </c>
      <c r="S40" s="2">
        <v>1.0961137291401117</v>
      </c>
      <c r="T40" s="2">
        <v>0.27450759604849506</v>
      </c>
      <c r="U40" s="2">
        <v>14.950463120522947</v>
      </c>
      <c r="V40" s="2">
        <v>4.7202102896636724</v>
      </c>
      <c r="W40" s="2">
        <v>0.89256496241928041</v>
      </c>
      <c r="X40" s="2">
        <v>0.2202875541912826</v>
      </c>
      <c r="Y40" s="2">
        <v>0.42042893414968113</v>
      </c>
      <c r="Z40" s="2">
        <v>5.3410787501134649E-2</v>
      </c>
      <c r="AA40" s="2">
        <v>4.2251595854167122E-2</v>
      </c>
      <c r="AB40" s="2">
        <v>0.3337535333802959</v>
      </c>
      <c r="AC40" s="2">
        <v>4.7064529656103499E-2</v>
      </c>
      <c r="AE40" s="8">
        <v>30.451091426175211</v>
      </c>
    </row>
    <row r="41" spans="1:31" x14ac:dyDescent="0.3">
      <c r="A41" s="1" t="s">
        <v>126</v>
      </c>
      <c r="B41" s="1" t="s">
        <v>392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8">
        <v>0</v>
      </c>
    </row>
    <row r="42" spans="1:31" x14ac:dyDescent="0.3">
      <c r="A42" s="1" t="s">
        <v>128</v>
      </c>
      <c r="B42" s="1" t="s">
        <v>393</v>
      </c>
      <c r="C42" s="2">
        <v>0</v>
      </c>
      <c r="D42" s="2">
        <v>0</v>
      </c>
      <c r="E42" s="2">
        <v>1.5292465409079978E-2</v>
      </c>
      <c r="F42" s="2">
        <v>0</v>
      </c>
      <c r="G42" s="2">
        <v>4.879024678135041E-2</v>
      </c>
      <c r="H42" s="2">
        <v>0</v>
      </c>
      <c r="I42" s="2">
        <v>0</v>
      </c>
      <c r="J42" s="2">
        <v>0</v>
      </c>
      <c r="K42" s="2">
        <v>0</v>
      </c>
      <c r="L42" s="2">
        <v>3.1192988371330523</v>
      </c>
      <c r="M42" s="2">
        <v>0.76753612100810942</v>
      </c>
      <c r="N42" s="2">
        <v>2.5181593040285035</v>
      </c>
      <c r="O42" s="2">
        <v>0.83525989639117804</v>
      </c>
      <c r="P42" s="2">
        <v>0.48025623510896415</v>
      </c>
      <c r="Q42" s="2">
        <v>2.6113705217600387</v>
      </c>
      <c r="R42" s="2">
        <v>2.549108341165927</v>
      </c>
      <c r="S42" s="2">
        <v>4.1777559072329451</v>
      </c>
      <c r="T42" s="2">
        <v>8.2652134472884664E-2</v>
      </c>
      <c r="U42" s="2">
        <v>1.7830286454348729</v>
      </c>
      <c r="V42" s="2">
        <v>19.926446534350475</v>
      </c>
      <c r="W42" s="2">
        <v>0.35027027913178432</v>
      </c>
      <c r="X42" s="2">
        <v>6.0714728737240158</v>
      </c>
      <c r="Y42" s="2">
        <v>1.7535360335745045</v>
      </c>
      <c r="Z42" s="2">
        <v>5.2431309973988503E-2</v>
      </c>
      <c r="AA42" s="2">
        <v>4.3692758311657087E-2</v>
      </c>
      <c r="AB42" s="2">
        <v>1.3836040132024744E-2</v>
      </c>
      <c r="AC42" s="2">
        <v>1.0923189577914272E-3</v>
      </c>
      <c r="AE42" s="8">
        <v>47.201286804083146</v>
      </c>
    </row>
    <row r="43" spans="1:31" x14ac:dyDescent="0.3">
      <c r="A43" s="1" t="s">
        <v>130</v>
      </c>
      <c r="B43" s="1" t="s">
        <v>394</v>
      </c>
      <c r="C43" s="2">
        <v>0</v>
      </c>
      <c r="D43" s="2">
        <v>0</v>
      </c>
      <c r="E43" s="2">
        <v>6.9476967627763973E-3</v>
      </c>
      <c r="F43" s="2">
        <v>0</v>
      </c>
      <c r="G43" s="2">
        <v>1.6078955365282522E-2</v>
      </c>
      <c r="H43" s="2">
        <v>0</v>
      </c>
      <c r="I43" s="2">
        <v>0</v>
      </c>
      <c r="J43" s="2">
        <v>0</v>
      </c>
      <c r="K43" s="2">
        <v>0</v>
      </c>
      <c r="L43" s="2">
        <v>3.4625335609459635</v>
      </c>
      <c r="M43" s="2">
        <v>0.88712162379564918</v>
      </c>
      <c r="N43" s="2">
        <v>2.8586794594497973</v>
      </c>
      <c r="O43" s="2">
        <v>0.80771937507820446</v>
      </c>
      <c r="P43" s="2">
        <v>0.13875542963373436</v>
      </c>
      <c r="Q43" s="2">
        <v>2.839225908514023</v>
      </c>
      <c r="R43" s="2">
        <v>2.083515006345745</v>
      </c>
      <c r="S43" s="2">
        <v>3.8803878948215149</v>
      </c>
      <c r="T43" s="2">
        <v>6.6102372057272582E-2</v>
      </c>
      <c r="U43" s="2">
        <v>2.0743837477432385</v>
      </c>
      <c r="V43" s="2">
        <v>22.507162915825038</v>
      </c>
      <c r="W43" s="2">
        <v>0.28902418533149815</v>
      </c>
      <c r="X43" s="2">
        <v>7.0531032479488056</v>
      </c>
      <c r="Y43" s="2">
        <v>1.4080003753820853</v>
      </c>
      <c r="Z43" s="2">
        <v>4.0296641224103112E-2</v>
      </c>
      <c r="AA43" s="2">
        <v>1.4292404769140019E-2</v>
      </c>
      <c r="AB43" s="2">
        <v>6.3521798973955644E-3</v>
      </c>
      <c r="AC43" s="2">
        <v>1.9850562179361139E-4</v>
      </c>
      <c r="AE43" s="8">
        <v>50.439881486513059</v>
      </c>
    </row>
    <row r="44" spans="1:31" x14ac:dyDescent="0.3">
      <c r="A44" s="1" t="s">
        <v>132</v>
      </c>
      <c r="B44" s="1" t="s">
        <v>395</v>
      </c>
      <c r="C44" s="2">
        <v>0</v>
      </c>
      <c r="D44" s="2">
        <v>0</v>
      </c>
      <c r="E44" s="2">
        <v>1.7900857456348295E-2</v>
      </c>
      <c r="F44" s="2">
        <v>0</v>
      </c>
      <c r="G44" s="2">
        <v>1.6998293214851742E-2</v>
      </c>
      <c r="H44" s="2">
        <v>0</v>
      </c>
      <c r="I44" s="2">
        <v>0</v>
      </c>
      <c r="J44" s="2">
        <v>0</v>
      </c>
      <c r="K44" s="2">
        <v>0</v>
      </c>
      <c r="L44" s="2">
        <v>3.276909906126817</v>
      </c>
      <c r="M44" s="2">
        <v>0.83727876136163548</v>
      </c>
      <c r="N44" s="2">
        <v>2.7264961461875026</v>
      </c>
      <c r="O44" s="2">
        <v>0.81125482573181806</v>
      </c>
      <c r="P44" s="2">
        <v>0.16005472549205535</v>
      </c>
      <c r="Q44" s="2">
        <v>2.7457508500060959</v>
      </c>
      <c r="R44" s="2">
        <v>2.241367866383106</v>
      </c>
      <c r="S44" s="2">
        <v>3.8474809341262213</v>
      </c>
      <c r="T44" s="2">
        <v>7.0400010836731114E-2</v>
      </c>
      <c r="U44" s="2">
        <v>2.2610738523224474</v>
      </c>
      <c r="V44" s="2">
        <v>22.674670156997141</v>
      </c>
      <c r="W44" s="2">
        <v>0.29724449019953131</v>
      </c>
      <c r="X44" s="2">
        <v>6.6946198339270975</v>
      </c>
      <c r="Y44" s="2">
        <v>1.5826463974642051</v>
      </c>
      <c r="Z44" s="2">
        <v>3.8509407637186244E-2</v>
      </c>
      <c r="AA44" s="2">
        <v>1.4290600490362085E-2</v>
      </c>
      <c r="AB44" s="2">
        <v>6.4683770640586273E-3</v>
      </c>
      <c r="AC44" s="2">
        <v>4.5128212074827635E-4</v>
      </c>
      <c r="AE44" s="8">
        <v>50.321867575145966</v>
      </c>
    </row>
    <row r="45" spans="1:31" x14ac:dyDescent="0.3">
      <c r="A45" s="1" t="s">
        <v>134</v>
      </c>
      <c r="B45" s="1" t="s">
        <v>396</v>
      </c>
      <c r="C45" s="2">
        <v>8.6084159119391209E-3</v>
      </c>
      <c r="D45" s="2">
        <v>1.0760519889923902E-4</v>
      </c>
      <c r="E45" s="2">
        <v>1.6140779834885853E-3</v>
      </c>
      <c r="F45" s="2">
        <v>0</v>
      </c>
      <c r="G45" s="2">
        <v>5.4340625444115713E-3</v>
      </c>
      <c r="H45" s="2">
        <v>0</v>
      </c>
      <c r="I45" s="2">
        <v>2.421116975232878E-3</v>
      </c>
      <c r="J45" s="2">
        <v>2.0391185191405797E-2</v>
      </c>
      <c r="K45" s="2">
        <v>2.8945798503895299E-2</v>
      </c>
      <c r="L45" s="2">
        <v>0.78481851817159975</v>
      </c>
      <c r="M45" s="2">
        <v>1.3361875573313005</v>
      </c>
      <c r="N45" s="2">
        <v>3.0398468689035025E-2</v>
      </c>
      <c r="O45" s="2">
        <v>1.2024342950995466</v>
      </c>
      <c r="P45" s="2">
        <v>6.5101145334039616E-3</v>
      </c>
      <c r="Q45" s="2">
        <v>5.8913846397333366E-2</v>
      </c>
      <c r="R45" s="2">
        <v>9.8781572589501432E-2</v>
      </c>
      <c r="S45" s="2">
        <v>4.0567698011007609</v>
      </c>
      <c r="T45" s="2">
        <v>0.47276344136380666</v>
      </c>
      <c r="U45" s="2">
        <v>1.481346970646374</v>
      </c>
      <c r="V45" s="2">
        <v>8.6178313668428057</v>
      </c>
      <c r="W45" s="2">
        <v>0.36671851784860654</v>
      </c>
      <c r="X45" s="2">
        <v>2.1481225856255084</v>
      </c>
      <c r="Y45" s="2">
        <v>0.30398468689035024</v>
      </c>
      <c r="Z45" s="2">
        <v>1.0495273074637279</v>
      </c>
      <c r="AA45" s="2">
        <v>8.1779951163421655E-3</v>
      </c>
      <c r="AB45" s="2">
        <v>0.17749477558429477</v>
      </c>
      <c r="AC45" s="2">
        <v>9.3616523042337942E-3</v>
      </c>
      <c r="AE45" s="8">
        <v>22.277665735907799</v>
      </c>
    </row>
    <row r="46" spans="1:31" x14ac:dyDescent="0.3">
      <c r="A46" s="1" t="s">
        <v>136</v>
      </c>
      <c r="B46" s="1" t="s">
        <v>397</v>
      </c>
      <c r="C46" s="2">
        <v>1.0318745430173044E-2</v>
      </c>
      <c r="D46" s="2">
        <v>0</v>
      </c>
      <c r="E46" s="2">
        <v>3.3831952230075561E-4</v>
      </c>
      <c r="F46" s="2">
        <v>0</v>
      </c>
      <c r="G46" s="2">
        <v>2.1483289666097981E-2</v>
      </c>
      <c r="H46" s="2">
        <v>0</v>
      </c>
      <c r="I46" s="2">
        <v>1.5139798622958812E-2</v>
      </c>
      <c r="J46" s="2">
        <v>2.5796863575432614E-2</v>
      </c>
      <c r="K46" s="2">
        <v>1.8692153607116749E-2</v>
      </c>
      <c r="L46" s="2">
        <v>1.7998598586400198</v>
      </c>
      <c r="M46" s="2">
        <v>2.4105265963928837E-2</v>
      </c>
      <c r="N46" s="2">
        <v>0.50663348464538149</v>
      </c>
      <c r="O46" s="2">
        <v>0.65185713959298086</v>
      </c>
      <c r="P46" s="2">
        <v>1.9453372532293443E-3</v>
      </c>
      <c r="Q46" s="2">
        <v>0.1112225429563734</v>
      </c>
      <c r="R46" s="2">
        <v>0.2704864580794541</v>
      </c>
      <c r="S46" s="2">
        <v>4.6635654551547656</v>
      </c>
      <c r="T46" s="2">
        <v>0.15131340634901294</v>
      </c>
      <c r="U46" s="2">
        <v>0.17736400956617113</v>
      </c>
      <c r="V46" s="2">
        <v>4.3365796368510852</v>
      </c>
      <c r="W46" s="2">
        <v>0.16679152449427248</v>
      </c>
      <c r="X46" s="2">
        <v>0.25500833993419453</v>
      </c>
      <c r="Y46" s="2">
        <v>2.4904545835364371</v>
      </c>
      <c r="Z46" s="2">
        <v>0.93063242596880347</v>
      </c>
      <c r="AA46" s="2">
        <v>7.3499916219839145E-2</v>
      </c>
      <c r="AB46" s="2">
        <v>9.6336483975140164E-2</v>
      </c>
      <c r="AC46" s="2">
        <v>6.2589111625639786E-3</v>
      </c>
      <c r="AE46" s="8">
        <v>16.805683950767733</v>
      </c>
    </row>
    <row r="47" spans="1:31" x14ac:dyDescent="0.3">
      <c r="A47" s="1" t="s">
        <v>138</v>
      </c>
      <c r="B47" s="1" t="s">
        <v>398</v>
      </c>
      <c r="C47" s="2">
        <v>0.21956976833091213</v>
      </c>
      <c r="D47" s="2">
        <v>2.4198524352014679E-3</v>
      </c>
      <c r="E47" s="2">
        <v>4.457622906950072E-3</v>
      </c>
      <c r="F47" s="2">
        <v>1.2736065448428778E-4</v>
      </c>
      <c r="G47" s="2">
        <v>0.31241568544995796</v>
      </c>
      <c r="H47" s="2">
        <v>0</v>
      </c>
      <c r="I47" s="2">
        <v>1.5283278538114535E-3</v>
      </c>
      <c r="J47" s="2">
        <v>3.9736524199097789E-2</v>
      </c>
      <c r="K47" s="2">
        <v>5.2217868338557986E-3</v>
      </c>
      <c r="L47" s="2">
        <v>3.6679868491474879E-2</v>
      </c>
      <c r="M47" s="2">
        <v>5.8331179753803801E-2</v>
      </c>
      <c r="N47" s="2">
        <v>7.5142786145729794E-3</v>
      </c>
      <c r="O47" s="2">
        <v>0.343873767107577</v>
      </c>
      <c r="P47" s="2">
        <v>6.7501146876672528E-3</v>
      </c>
      <c r="Q47" s="2">
        <v>7.7689999235415544E-3</v>
      </c>
      <c r="R47" s="2">
        <v>4.6741360195733619E-2</v>
      </c>
      <c r="S47" s="2">
        <v>4.7432928549583293</v>
      </c>
      <c r="T47" s="2">
        <v>0.31152416086856788</v>
      </c>
      <c r="U47" s="2">
        <v>0.1217567856869791</v>
      </c>
      <c r="V47" s="2">
        <v>5.2198764240385342</v>
      </c>
      <c r="W47" s="2">
        <v>1.4058069041975683</v>
      </c>
      <c r="X47" s="2">
        <v>1.4258025269516017</v>
      </c>
      <c r="Y47" s="2">
        <v>0.6138783546142671</v>
      </c>
      <c r="Z47" s="2">
        <v>0.33406699671228685</v>
      </c>
      <c r="AA47" s="2">
        <v>0.31114207890511503</v>
      </c>
      <c r="AB47" s="2">
        <v>6.9538917348421131E-2</v>
      </c>
      <c r="AC47" s="2">
        <v>1.9486180136096029E-2</v>
      </c>
      <c r="AE47" s="8">
        <v>15.669308681856409</v>
      </c>
    </row>
    <row r="48" spans="1:31" x14ac:dyDescent="0.3">
      <c r="A48" s="1" t="s">
        <v>140</v>
      </c>
      <c r="B48" s="1" t="s">
        <v>399</v>
      </c>
      <c r="C48" s="2">
        <v>0</v>
      </c>
      <c r="D48" s="2">
        <v>0</v>
      </c>
      <c r="E48" s="2">
        <v>0.29020197147651006</v>
      </c>
      <c r="F48" s="2">
        <v>0</v>
      </c>
      <c r="G48" s="2">
        <v>4.0426423378076066</v>
      </c>
      <c r="H48" s="2">
        <v>0</v>
      </c>
      <c r="I48" s="2">
        <v>0</v>
      </c>
      <c r="J48" s="2">
        <v>6.9532019714765099</v>
      </c>
      <c r="K48" s="2">
        <v>0</v>
      </c>
      <c r="L48" s="2">
        <v>5.9779432326621931E-2</v>
      </c>
      <c r="M48" s="2">
        <v>0</v>
      </c>
      <c r="N48" s="2">
        <v>0.97991687639821035</v>
      </c>
      <c r="O48" s="2">
        <v>3.954758808724832</v>
      </c>
      <c r="P48" s="2">
        <v>0</v>
      </c>
      <c r="Q48" s="2">
        <v>7.7635626398210296E-4</v>
      </c>
      <c r="R48" s="2">
        <v>29.135563688478747</v>
      </c>
      <c r="S48" s="2">
        <v>15.416106333892618</v>
      </c>
      <c r="T48" s="2">
        <v>26.326551454138702</v>
      </c>
      <c r="U48" s="2">
        <v>9.8375207634228197</v>
      </c>
      <c r="V48" s="2">
        <v>32.469703299776285</v>
      </c>
      <c r="W48" s="2">
        <v>11.085591093400447</v>
      </c>
      <c r="X48" s="2">
        <v>6.5880039848993288</v>
      </c>
      <c r="Y48" s="2">
        <v>7.7798661213646536</v>
      </c>
      <c r="Z48" s="2">
        <v>16.304257899888146</v>
      </c>
      <c r="AA48" s="2">
        <v>0</v>
      </c>
      <c r="AB48" s="2">
        <v>1.3028810822147652</v>
      </c>
      <c r="AC48" s="2">
        <v>0</v>
      </c>
      <c r="AE48" s="8">
        <v>172.52732347595077</v>
      </c>
    </row>
    <row r="49" spans="1:31" x14ac:dyDescent="0.3">
      <c r="A49" s="1" t="s">
        <v>142</v>
      </c>
      <c r="B49" s="1" t="s">
        <v>400</v>
      </c>
      <c r="C49" s="2">
        <v>0</v>
      </c>
      <c r="D49" s="2">
        <v>0</v>
      </c>
      <c r="E49" s="2">
        <v>0.30779104885022274</v>
      </c>
      <c r="F49" s="2">
        <v>0</v>
      </c>
      <c r="G49" s="2">
        <v>3.9528998148737888</v>
      </c>
      <c r="H49" s="2">
        <v>0</v>
      </c>
      <c r="I49" s="2">
        <v>0</v>
      </c>
      <c r="J49" s="2">
        <v>7.4718025921169131</v>
      </c>
      <c r="K49" s="2">
        <v>0</v>
      </c>
      <c r="L49" s="2">
        <v>6.0742097140517447E-2</v>
      </c>
      <c r="M49" s="2">
        <v>0</v>
      </c>
      <c r="N49" s="2">
        <v>1.0126791857246342</v>
      </c>
      <c r="O49" s="2">
        <v>4.0036736791822252</v>
      </c>
      <c r="P49" s="2">
        <v>0</v>
      </c>
      <c r="Q49" s="2">
        <v>8.7440638877904183E-4</v>
      </c>
      <c r="R49" s="2">
        <v>28.474286231719223</v>
      </c>
      <c r="S49" s="2">
        <v>15.523861263827596</v>
      </c>
      <c r="T49" s="2">
        <v>25.620748422577698</v>
      </c>
      <c r="U49" s="2">
        <v>10.835643969749887</v>
      </c>
      <c r="V49" s="2">
        <v>32.699301314781046</v>
      </c>
      <c r="W49" s="2">
        <v>10.858844885932156</v>
      </c>
      <c r="X49" s="2">
        <v>6.4597646377440494</v>
      </c>
      <c r="Y49" s="2">
        <v>7.8146281902775492</v>
      </c>
      <c r="Z49" s="2">
        <v>15.814339066179997</v>
      </c>
      <c r="AA49" s="2">
        <v>0</v>
      </c>
      <c r="AB49" s="2">
        <v>1.350841283145116</v>
      </c>
      <c r="AC49" s="2">
        <v>0</v>
      </c>
      <c r="AE49" s="8">
        <v>172.26272209021138</v>
      </c>
    </row>
    <row r="50" spans="1:31" x14ac:dyDescent="0.3">
      <c r="A50" s="1" t="s">
        <v>144</v>
      </c>
      <c r="B50" s="1" t="s">
        <v>401</v>
      </c>
      <c r="C50" s="2">
        <v>1.6054061353201896E-2</v>
      </c>
      <c r="D50" s="2">
        <v>3.5283651325718456E-4</v>
      </c>
      <c r="E50" s="2">
        <v>6.0687880280235737E-2</v>
      </c>
      <c r="F50" s="2">
        <v>0</v>
      </c>
      <c r="G50" s="2">
        <v>1.1820023194115681E-2</v>
      </c>
      <c r="H50" s="2">
        <v>0</v>
      </c>
      <c r="I50" s="2">
        <v>3.7047833892004376E-3</v>
      </c>
      <c r="J50" s="2">
        <v>5.5748169094635161E-2</v>
      </c>
      <c r="K50" s="2">
        <v>3.5989324352232822E-2</v>
      </c>
      <c r="L50" s="2">
        <v>0.14466297043544565</v>
      </c>
      <c r="M50" s="2">
        <v>0.21558310960013974</v>
      </c>
      <c r="N50" s="2">
        <v>7.4624922553894538E-2</v>
      </c>
      <c r="O50" s="2">
        <v>1.5415427264206392</v>
      </c>
      <c r="P50" s="2">
        <v>1.60540613532019E-2</v>
      </c>
      <c r="Q50" s="2">
        <v>2.0640936025545297E-2</v>
      </c>
      <c r="R50" s="2">
        <v>4.5868746723433988E-2</v>
      </c>
      <c r="S50" s="2">
        <v>3.9415366895960089</v>
      </c>
      <c r="T50" s="2">
        <v>0.32249257311706664</v>
      </c>
      <c r="U50" s="2">
        <v>3.9445357999586945</v>
      </c>
      <c r="V50" s="2">
        <v>10.436551225634263</v>
      </c>
      <c r="W50" s="2">
        <v>0.31296598725912267</v>
      </c>
      <c r="X50" s="2">
        <v>0.36289235388501423</v>
      </c>
      <c r="Y50" s="2">
        <v>0.28738534004797683</v>
      </c>
      <c r="Z50" s="2">
        <v>0.31825853495798051</v>
      </c>
      <c r="AA50" s="2">
        <v>2.1346609052059665E-2</v>
      </c>
      <c r="AB50" s="2">
        <v>6.2981317616407448E-2</v>
      </c>
      <c r="AC50" s="2">
        <v>7.9917470252752296E-2</v>
      </c>
      <c r="AE50" s="8">
        <v>22.334198452666527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3.545656355727405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0.80896355727404545</v>
      </c>
      <c r="M51" s="2">
        <v>3.4142641855969065</v>
      </c>
      <c r="N51" s="2">
        <v>0</v>
      </c>
      <c r="O51" s="2">
        <v>0</v>
      </c>
      <c r="P51" s="2">
        <v>0</v>
      </c>
      <c r="Q51" s="2">
        <v>0</v>
      </c>
      <c r="R51" s="2">
        <v>26.35443537941034</v>
      </c>
      <c r="S51" s="2">
        <v>15.248254567423876</v>
      </c>
      <c r="T51" s="2">
        <v>0</v>
      </c>
      <c r="U51" s="2">
        <v>20.700385548574189</v>
      </c>
      <c r="V51" s="2">
        <v>83.814678878685342</v>
      </c>
      <c r="W51" s="2">
        <v>20.037950024166264</v>
      </c>
      <c r="X51" s="2">
        <v>0</v>
      </c>
      <c r="Y51" s="2">
        <v>18.445786080231997</v>
      </c>
      <c r="Z51" s="2">
        <v>0</v>
      </c>
      <c r="AA51" s="2">
        <v>0</v>
      </c>
      <c r="AB51" s="2">
        <v>0</v>
      </c>
      <c r="AC51" s="2">
        <v>0</v>
      </c>
      <c r="AE51" s="8">
        <v>192.37037457709033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3.5457628267194861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0.80896067816103268</v>
      </c>
      <c r="M52" s="2">
        <v>3.4141562797967189</v>
      </c>
      <c r="N52" s="2">
        <v>0</v>
      </c>
      <c r="O52" s="2">
        <v>0</v>
      </c>
      <c r="P52" s="2">
        <v>0</v>
      </c>
      <c r="Q52" s="2">
        <v>0</v>
      </c>
      <c r="R52" s="2">
        <v>26.35458967153572</v>
      </c>
      <c r="S52" s="2">
        <v>15.248225166124387</v>
      </c>
      <c r="T52" s="2">
        <v>0</v>
      </c>
      <c r="U52" s="2">
        <v>20.700461308499872</v>
      </c>
      <c r="V52" s="2">
        <v>83.81474489093786</v>
      </c>
      <c r="W52" s="2">
        <v>20.037925706028645</v>
      </c>
      <c r="X52" s="2">
        <v>0</v>
      </c>
      <c r="Y52" s="2">
        <v>18.445916307467733</v>
      </c>
      <c r="Z52" s="2">
        <v>0</v>
      </c>
      <c r="AA52" s="2">
        <v>0</v>
      </c>
      <c r="AB52" s="2">
        <v>0</v>
      </c>
      <c r="AC52" s="2">
        <v>0</v>
      </c>
      <c r="AE52" s="8">
        <v>192.37074283527144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3.5455030968228676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0.80874441780946937</v>
      </c>
      <c r="M53" s="2">
        <v>3.4141581387425322</v>
      </c>
      <c r="N53" s="2">
        <v>0</v>
      </c>
      <c r="O53" s="2">
        <v>0</v>
      </c>
      <c r="P53" s="2">
        <v>0</v>
      </c>
      <c r="Q53" s="2">
        <v>0</v>
      </c>
      <c r="R53" s="2">
        <v>26.354122607415341</v>
      </c>
      <c r="S53" s="2">
        <v>15.248176707511472</v>
      </c>
      <c r="T53" s="2">
        <v>0</v>
      </c>
      <c r="U53" s="2">
        <v>20.700208624864633</v>
      </c>
      <c r="V53" s="2">
        <v>83.813487910830986</v>
      </c>
      <c r="W53" s="2">
        <v>20.037808435039732</v>
      </c>
      <c r="X53" s="2">
        <v>0</v>
      </c>
      <c r="Y53" s="2">
        <v>18.445453511152216</v>
      </c>
      <c r="Z53" s="2">
        <v>0</v>
      </c>
      <c r="AA53" s="2">
        <v>0</v>
      </c>
      <c r="AB53" s="2">
        <v>0</v>
      </c>
      <c r="AC53" s="2">
        <v>0</v>
      </c>
      <c r="AE53" s="8">
        <v>192.36766345018924</v>
      </c>
    </row>
    <row r="54" spans="1:31" x14ac:dyDescent="0.3">
      <c r="A54" s="1" t="s">
        <v>152</v>
      </c>
      <c r="B54" s="1" t="s">
        <v>405</v>
      </c>
      <c r="C54" s="2">
        <v>0</v>
      </c>
      <c r="D54" s="2">
        <v>0</v>
      </c>
      <c r="E54" s="2">
        <v>3.5402512787723777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0.81431256850566314</v>
      </c>
      <c r="M54" s="2">
        <v>3.4081841432225066</v>
      </c>
      <c r="N54" s="2">
        <v>0</v>
      </c>
      <c r="O54" s="2">
        <v>1.0831128059919619</v>
      </c>
      <c r="P54" s="2">
        <v>0</v>
      </c>
      <c r="Q54" s="2">
        <v>0</v>
      </c>
      <c r="R54" s="2">
        <v>26.294749269272931</v>
      </c>
      <c r="S54" s="2">
        <v>15.272316587504566</v>
      </c>
      <c r="T54" s="2">
        <v>0</v>
      </c>
      <c r="U54" s="2">
        <v>20.655827457069783</v>
      </c>
      <c r="V54" s="2">
        <v>83.851067592254282</v>
      </c>
      <c r="W54" s="2">
        <v>20.015169985385459</v>
      </c>
      <c r="X54" s="2">
        <v>0</v>
      </c>
      <c r="Y54" s="2">
        <v>18.495687888198756</v>
      </c>
      <c r="Z54" s="2">
        <v>0</v>
      </c>
      <c r="AA54" s="2">
        <v>0</v>
      </c>
      <c r="AB54" s="2">
        <v>0</v>
      </c>
      <c r="AC54" s="2">
        <v>0</v>
      </c>
      <c r="AE54" s="8">
        <v>193.43067957617828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3.5457415145693241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0.8089617355107267</v>
      </c>
      <c r="M55" s="2">
        <v>3.4141741114313158</v>
      </c>
      <c r="N55" s="2">
        <v>0</v>
      </c>
      <c r="O55" s="2">
        <v>0</v>
      </c>
      <c r="P55" s="2">
        <v>0</v>
      </c>
      <c r="Q55" s="2">
        <v>0</v>
      </c>
      <c r="R55" s="2">
        <v>26.354521360337284</v>
      </c>
      <c r="S55" s="2">
        <v>15.2481879069271</v>
      </c>
      <c r="T55" s="2">
        <v>0</v>
      </c>
      <c r="U55" s="2">
        <v>20.700412210481375</v>
      </c>
      <c r="V55" s="2">
        <v>83.814510420002136</v>
      </c>
      <c r="W55" s="2">
        <v>20.037893291706691</v>
      </c>
      <c r="X55" s="2">
        <v>0</v>
      </c>
      <c r="Y55" s="2">
        <v>18.445868449140782</v>
      </c>
      <c r="Z55" s="2">
        <v>0</v>
      </c>
      <c r="AA55" s="2">
        <v>0</v>
      </c>
      <c r="AB55" s="2">
        <v>0</v>
      </c>
      <c r="AC55" s="2">
        <v>0</v>
      </c>
      <c r="AE55" s="8">
        <v>192.37027100010675</v>
      </c>
    </row>
    <row r="56" spans="1:31" x14ac:dyDescent="0.3">
      <c r="A56" s="1" t="s">
        <v>156</v>
      </c>
      <c r="B56" s="1" t="s">
        <v>407</v>
      </c>
      <c r="C56" s="2">
        <v>0</v>
      </c>
      <c r="D56" s="2">
        <v>0</v>
      </c>
      <c r="E56" s="2">
        <v>3.4578875527272488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0.90192046049015651</v>
      </c>
      <c r="M56" s="2">
        <v>3.345508744280294</v>
      </c>
      <c r="N56" s="2">
        <v>0</v>
      </c>
      <c r="O56" s="2">
        <v>15.790237393469438</v>
      </c>
      <c r="P56" s="2">
        <v>0</v>
      </c>
      <c r="Q56" s="2">
        <v>0</v>
      </c>
      <c r="R56" s="2">
        <v>25.783612281724089</v>
      </c>
      <c r="S56" s="2">
        <v>15.218901236979598</v>
      </c>
      <c r="T56" s="2">
        <v>0</v>
      </c>
      <c r="U56" s="2">
        <v>20.784961407296063</v>
      </c>
      <c r="V56" s="2">
        <v>83.205631574765079</v>
      </c>
      <c r="W56" s="2">
        <v>19.486538331137055</v>
      </c>
      <c r="X56" s="2">
        <v>0</v>
      </c>
      <c r="Y56" s="2">
        <v>18.643851694887193</v>
      </c>
      <c r="Z56" s="2">
        <v>0</v>
      </c>
      <c r="AA56" s="2">
        <v>0</v>
      </c>
      <c r="AB56" s="2">
        <v>0</v>
      </c>
      <c r="AC56" s="2">
        <v>0</v>
      </c>
      <c r="AE56" s="8">
        <v>206.61905067775621</v>
      </c>
    </row>
    <row r="57" spans="1:31" x14ac:dyDescent="0.3">
      <c r="A57" s="1" t="s">
        <v>158</v>
      </c>
      <c r="B57" s="1" t="s">
        <v>408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8">
        <v>0</v>
      </c>
    </row>
    <row r="58" spans="1:31" x14ac:dyDescent="0.3">
      <c r="A58" s="1" t="s">
        <v>160</v>
      </c>
      <c r="B58" s="1" t="s">
        <v>409</v>
      </c>
      <c r="C58" s="2">
        <v>2.9920997174117357E-3</v>
      </c>
      <c r="D58" s="2">
        <v>0</v>
      </c>
      <c r="E58" s="2">
        <v>0.21094303007752735</v>
      </c>
      <c r="F58" s="2">
        <v>0</v>
      </c>
      <c r="G58" s="2">
        <v>3.1417047032823227E-2</v>
      </c>
      <c r="H58" s="2">
        <v>0</v>
      </c>
      <c r="I58" s="2">
        <v>3.0989604216050117E-3</v>
      </c>
      <c r="J58" s="2">
        <v>0.17610644051051932</v>
      </c>
      <c r="K58" s="2">
        <v>4.2744281677310509E-4</v>
      </c>
      <c r="L58" s="2">
        <v>4.9155923928907087E-2</v>
      </c>
      <c r="M58" s="2">
        <v>6.8818293500469918E-2</v>
      </c>
      <c r="N58" s="2">
        <v>9.403741969008313E-3</v>
      </c>
      <c r="O58" s="2">
        <v>1.7202436161033616</v>
      </c>
      <c r="P58" s="2">
        <v>8.2160921026042395</v>
      </c>
      <c r="Q58" s="2">
        <v>11.361750651941714</v>
      </c>
      <c r="R58" s="2">
        <v>23.332607317785101</v>
      </c>
      <c r="S58" s="2">
        <v>4.207319645497674</v>
      </c>
      <c r="T58" s="2">
        <v>0.17888481881954449</v>
      </c>
      <c r="U58" s="2">
        <v>0.47157628760492826</v>
      </c>
      <c r="V58" s="2">
        <v>37.458203222981716</v>
      </c>
      <c r="W58" s="2">
        <v>3.2583965922613802</v>
      </c>
      <c r="X58" s="2">
        <v>0.2606332575274008</v>
      </c>
      <c r="Y58" s="2">
        <v>21.087036479867596</v>
      </c>
      <c r="Z58" s="2">
        <v>2.0303533796722493E-3</v>
      </c>
      <c r="AA58" s="2">
        <v>1.3571309432546088E-2</v>
      </c>
      <c r="AB58" s="2">
        <v>0.49369645337293638</v>
      </c>
      <c r="AC58" s="2">
        <v>7.4802492935293404E-4</v>
      </c>
      <c r="AE58" s="8">
        <v>112.61515311408419</v>
      </c>
    </row>
    <row r="59" spans="1:31" x14ac:dyDescent="0.3">
      <c r="A59" s="1" t="s">
        <v>162</v>
      </c>
      <c r="B59" s="1" t="s">
        <v>410</v>
      </c>
      <c r="C59" s="2">
        <v>1.6525685910539882E-3</v>
      </c>
      <c r="D59" s="2">
        <v>0</v>
      </c>
      <c r="E59" s="2">
        <v>0.20309198211110857</v>
      </c>
      <c r="F59" s="2">
        <v>0</v>
      </c>
      <c r="G59" s="2">
        <v>7.4800473068759466E-3</v>
      </c>
      <c r="H59" s="2">
        <v>0</v>
      </c>
      <c r="I59" s="2">
        <v>2.9572280050439788E-3</v>
      </c>
      <c r="J59" s="2">
        <v>8.6107521323339389E-2</v>
      </c>
      <c r="K59" s="2">
        <v>3.479091770639975E-4</v>
      </c>
      <c r="L59" s="2">
        <v>3.5051849589197749E-2</v>
      </c>
      <c r="M59" s="2">
        <v>4.4358420075659689E-2</v>
      </c>
      <c r="N59" s="2">
        <v>5.0446830674279637E-3</v>
      </c>
      <c r="O59" s="2">
        <v>1.7280648824768756</v>
      </c>
      <c r="P59" s="2">
        <v>8.8364582109542056</v>
      </c>
      <c r="Q59" s="2">
        <v>12.195521315507102</v>
      </c>
      <c r="R59" s="2">
        <v>24.639014896966568</v>
      </c>
      <c r="S59" s="2">
        <v>3.7862085966932195</v>
      </c>
      <c r="T59" s="2">
        <v>0.17926020348222471</v>
      </c>
      <c r="U59" s="2">
        <v>0.46463270596896872</v>
      </c>
      <c r="V59" s="2">
        <v>37.464686709430843</v>
      </c>
      <c r="W59" s="2">
        <v>3.3667171064483039</v>
      </c>
      <c r="X59" s="2">
        <v>0.22240094143816042</v>
      </c>
      <c r="Y59" s="2">
        <v>22.549994243285795</v>
      </c>
      <c r="Z59" s="2">
        <v>2.0874550623839853E-3</v>
      </c>
      <c r="AA59" s="2">
        <v>1.4177298965357897E-2</v>
      </c>
      <c r="AB59" s="2">
        <v>0.48194118752790255</v>
      </c>
      <c r="AC59" s="2">
        <v>2.6093188279799811E-4</v>
      </c>
      <c r="AE59" s="8">
        <v>116.31751889533749</v>
      </c>
    </row>
    <row r="60" spans="1:31" x14ac:dyDescent="0.3">
      <c r="A60" s="1" t="s">
        <v>164</v>
      </c>
      <c r="B60" s="1" t="s">
        <v>411</v>
      </c>
      <c r="C60" s="2">
        <v>1.5709942420331579E-3</v>
      </c>
      <c r="D60" s="2">
        <v>0</v>
      </c>
      <c r="E60" s="2">
        <v>0.19819332621860419</v>
      </c>
      <c r="F60" s="2">
        <v>0</v>
      </c>
      <c r="G60" s="2">
        <v>9.591333267149808E-3</v>
      </c>
      <c r="H60" s="2">
        <v>0</v>
      </c>
      <c r="I60" s="2">
        <v>2.8112528541645986E-3</v>
      </c>
      <c r="J60" s="2">
        <v>8.2022436215625938E-2</v>
      </c>
      <c r="K60" s="2">
        <v>5.7878735232800552E-4</v>
      </c>
      <c r="L60" s="2">
        <v>6.1434143254244011E-2</v>
      </c>
      <c r="M60" s="2">
        <v>4.283026407227241E-2</v>
      </c>
      <c r="N60" s="2">
        <v>6.4493447830834905E-3</v>
      </c>
      <c r="O60" s="2">
        <v>1.6972525687481386</v>
      </c>
      <c r="P60" s="2">
        <v>8.3101461208180289</v>
      </c>
      <c r="Q60" s="2">
        <v>11.432125099275289</v>
      </c>
      <c r="R60" s="2">
        <v>23.197879765213941</v>
      </c>
      <c r="S60" s="2">
        <v>3.8324817953936265</v>
      </c>
      <c r="T60" s="2">
        <v>0.17297473443859823</v>
      </c>
      <c r="U60" s="2">
        <v>0.47195974386975081</v>
      </c>
      <c r="V60" s="2">
        <v>38.375007085773852</v>
      </c>
      <c r="W60" s="2">
        <v>3.3949185570336544</v>
      </c>
      <c r="X60" s="2">
        <v>0.25243396952248581</v>
      </c>
      <c r="Y60" s="2">
        <v>21.558009828253748</v>
      </c>
      <c r="Z60" s="2">
        <v>2.067097686885734E-3</v>
      </c>
      <c r="AA60" s="2">
        <v>1.4056264270822993E-2</v>
      </c>
      <c r="AB60" s="2">
        <v>0.53223631241933889</v>
      </c>
      <c r="AC60" s="2">
        <v>2.4805172242628806E-4</v>
      </c>
      <c r="AE60" s="8">
        <v>113.64927887670008</v>
      </c>
    </row>
    <row r="61" spans="1:31" x14ac:dyDescent="0.3">
      <c r="A61" s="1" t="s">
        <v>166</v>
      </c>
      <c r="B61" s="1" t="s">
        <v>412</v>
      </c>
      <c r="C61" s="2">
        <v>1.5149680686885566E-3</v>
      </c>
      <c r="D61" s="2">
        <v>0</v>
      </c>
      <c r="E61" s="2">
        <v>0.21162210209493276</v>
      </c>
      <c r="F61" s="2">
        <v>0</v>
      </c>
      <c r="G61" s="2">
        <v>9.7526069421825824E-3</v>
      </c>
      <c r="H61" s="2">
        <v>0</v>
      </c>
      <c r="I61" s="2">
        <v>2.745879624498009E-3</v>
      </c>
      <c r="J61" s="2">
        <v>7.5369661417255693E-2</v>
      </c>
      <c r="K61" s="2">
        <v>6.6279853005124349E-4</v>
      </c>
      <c r="L61" s="2">
        <v>7.0824757211190012E-2</v>
      </c>
      <c r="M61" s="2">
        <v>5.6053818541476591E-2</v>
      </c>
      <c r="N61" s="2">
        <v>1.1551631523750244E-2</v>
      </c>
      <c r="O61" s="2">
        <v>1.6728088043450455</v>
      </c>
      <c r="P61" s="2">
        <v>8.1214597597264717</v>
      </c>
      <c r="Q61" s="2">
        <v>11.371066267063426</v>
      </c>
      <c r="R61" s="2">
        <v>22.969661800943012</v>
      </c>
      <c r="S61" s="2">
        <v>3.8261465429772428</v>
      </c>
      <c r="T61" s="2">
        <v>0.16967642369311831</v>
      </c>
      <c r="U61" s="2">
        <v>0.47409031999522516</v>
      </c>
      <c r="V61" s="2">
        <v>38.612653965195292</v>
      </c>
      <c r="W61" s="2">
        <v>3.330183871490326</v>
      </c>
      <c r="X61" s="2">
        <v>0.34039438793346005</v>
      </c>
      <c r="Y61" s="2">
        <v>21.349782193497777</v>
      </c>
      <c r="Z61" s="2">
        <v>1.9883955901537306E-3</v>
      </c>
      <c r="AA61" s="2">
        <v>1.2877228583852733E-2</v>
      </c>
      <c r="AB61" s="2">
        <v>0.45146048446918979</v>
      </c>
      <c r="AC61" s="2">
        <v>1.8937100858606957E-4</v>
      </c>
      <c r="AE61" s="8">
        <v>113.1445380404662</v>
      </c>
    </row>
    <row r="62" spans="1:31" x14ac:dyDescent="0.3">
      <c r="A62" s="1" t="s">
        <v>168</v>
      </c>
      <c r="B62" s="1" t="s">
        <v>413</v>
      </c>
      <c r="C62" s="2">
        <v>7.0249758174375527E-3</v>
      </c>
      <c r="D62" s="2">
        <v>0</v>
      </c>
      <c r="E62" s="2">
        <v>0.12176624750225092</v>
      </c>
      <c r="F62" s="2">
        <v>0</v>
      </c>
      <c r="G62" s="2">
        <v>5.7091866960762329E-2</v>
      </c>
      <c r="H62" s="2">
        <v>0</v>
      </c>
      <c r="I62" s="2">
        <v>1.8956283951815616E-3</v>
      </c>
      <c r="J62" s="2">
        <v>1.2042815687035803E-2</v>
      </c>
      <c r="K62" s="2">
        <v>3.9027643430208626E-3</v>
      </c>
      <c r="L62" s="2">
        <v>0.40265377264709529</v>
      </c>
      <c r="M62" s="2">
        <v>5.7537897171393286E-2</v>
      </c>
      <c r="N62" s="2">
        <v>8.5860815546458975E-3</v>
      </c>
      <c r="O62" s="2">
        <v>1.0536348650629752</v>
      </c>
      <c r="P62" s="2">
        <v>0.69647617390023742</v>
      </c>
      <c r="Q62" s="2">
        <v>0.6006911861672396</v>
      </c>
      <c r="R62" s="2">
        <v>4.163469001134656</v>
      </c>
      <c r="S62" s="2">
        <v>4.2958284661393922</v>
      </c>
      <c r="T62" s="2">
        <v>5.2297042196479557E-2</v>
      </c>
      <c r="U62" s="2">
        <v>0.77731914957709802</v>
      </c>
      <c r="V62" s="2">
        <v>53.038901944311498</v>
      </c>
      <c r="W62" s="2">
        <v>3.1421713263424254</v>
      </c>
      <c r="X62" s="2">
        <v>0.76059301667843715</v>
      </c>
      <c r="Y62" s="2">
        <v>5.6119521101586844</v>
      </c>
      <c r="Z62" s="2">
        <v>3.3452265797321678E-4</v>
      </c>
      <c r="AA62" s="2">
        <v>2.6761812637857338E-3</v>
      </c>
      <c r="AB62" s="2">
        <v>0.42495528317864306</v>
      </c>
      <c r="AC62" s="2">
        <v>2.2301510531547785E-4</v>
      </c>
      <c r="AE62" s="8">
        <v>75.29402533395367</v>
      </c>
    </row>
    <row r="63" spans="1:31" x14ac:dyDescent="0.3">
      <c r="A63" s="1" t="s">
        <v>170</v>
      </c>
      <c r="B63" s="1" t="s">
        <v>414</v>
      </c>
      <c r="C63" s="2">
        <v>7.8708089904737499E-3</v>
      </c>
      <c r="D63" s="2">
        <v>0</v>
      </c>
      <c r="E63" s="2">
        <v>0.16221870732908608</v>
      </c>
      <c r="F63" s="2">
        <v>0</v>
      </c>
      <c r="G63" s="2">
        <v>6.3766893177058512E-2</v>
      </c>
      <c r="H63" s="2">
        <v>0</v>
      </c>
      <c r="I63" s="2">
        <v>2.6680708442283901E-3</v>
      </c>
      <c r="J63" s="2">
        <v>3.681937765035178E-2</v>
      </c>
      <c r="K63" s="2">
        <v>3.8687027241311651E-3</v>
      </c>
      <c r="L63" s="2">
        <v>0.39754255579003012</v>
      </c>
      <c r="M63" s="2">
        <v>0.11619448526614638</v>
      </c>
      <c r="N63" s="2">
        <v>2.1878180922672796E-2</v>
      </c>
      <c r="O63" s="2">
        <v>1.1534070259599329</v>
      </c>
      <c r="P63" s="2">
        <v>1.6252553547617237</v>
      </c>
      <c r="Q63" s="2">
        <v>2.0186624007431999</v>
      </c>
      <c r="R63" s="2">
        <v>6.4606001457568345</v>
      </c>
      <c r="S63" s="2">
        <v>4.4796909474594662</v>
      </c>
      <c r="T63" s="2">
        <v>9.5516936223376342E-2</v>
      </c>
      <c r="U63" s="2">
        <v>0.70570473829840907</v>
      </c>
      <c r="V63" s="2">
        <v>48.720174247490299</v>
      </c>
      <c r="W63" s="2">
        <v>3.4358082296551089</v>
      </c>
      <c r="X63" s="2">
        <v>0.76640335000460491</v>
      </c>
      <c r="Y63" s="2">
        <v>8.4659221922788923</v>
      </c>
      <c r="Z63" s="2">
        <v>9.3382479547993646E-4</v>
      </c>
      <c r="AA63" s="2">
        <v>7.0703877372052318E-3</v>
      </c>
      <c r="AB63" s="2">
        <v>0.57030014295381826</v>
      </c>
      <c r="AC63" s="2">
        <v>4.002106266342585E-4</v>
      </c>
      <c r="AE63" s="8">
        <v>79.31867791743916</v>
      </c>
    </row>
    <row r="64" spans="1:31" x14ac:dyDescent="0.3">
      <c r="A64" s="1" t="s">
        <v>172</v>
      </c>
      <c r="B64" s="1" t="s">
        <v>415</v>
      </c>
      <c r="C64" s="2">
        <v>7.4278388529679098E-3</v>
      </c>
      <c r="D64" s="2">
        <v>0</v>
      </c>
      <c r="E64" s="2">
        <v>0.13370109935342236</v>
      </c>
      <c r="F64" s="2">
        <v>0</v>
      </c>
      <c r="G64" s="2">
        <v>5.8089508978338783E-2</v>
      </c>
      <c r="H64" s="2">
        <v>0</v>
      </c>
      <c r="I64" s="2">
        <v>2.0950314713499229E-3</v>
      </c>
      <c r="J64" s="2">
        <v>1.3903390673504037E-2</v>
      </c>
      <c r="K64" s="2">
        <v>3.9996055362134892E-3</v>
      </c>
      <c r="L64" s="2">
        <v>0.41157845541701676</v>
      </c>
      <c r="M64" s="2">
        <v>6.627917745725212E-2</v>
      </c>
      <c r="N64" s="2">
        <v>1.1046529576208684E-2</v>
      </c>
      <c r="O64" s="2">
        <v>1.0465634486425297</v>
      </c>
      <c r="P64" s="2">
        <v>0.78049445178108956</v>
      </c>
      <c r="Q64" s="2">
        <v>0.8056348294372887</v>
      </c>
      <c r="R64" s="2">
        <v>4.4178500008575288</v>
      </c>
      <c r="S64" s="2">
        <v>4.3854722417548491</v>
      </c>
      <c r="T64" s="2">
        <v>6.7612379302656622E-2</v>
      </c>
      <c r="U64" s="2">
        <v>0.77935170734217141</v>
      </c>
      <c r="V64" s="2">
        <v>52.227230006688721</v>
      </c>
      <c r="W64" s="2">
        <v>3.202541290068087</v>
      </c>
      <c r="X64" s="2">
        <v>0.78982686469892105</v>
      </c>
      <c r="Y64" s="2">
        <v>5.9839812543948403</v>
      </c>
      <c r="Z64" s="2">
        <v>3.8091481297271323E-4</v>
      </c>
      <c r="AA64" s="2">
        <v>3.0473185037817067E-3</v>
      </c>
      <c r="AB64" s="2">
        <v>0.38148618519217231</v>
      </c>
      <c r="AC64" s="2">
        <v>3.8091481297271328E-4</v>
      </c>
      <c r="AE64" s="8">
        <v>75.579974445606851</v>
      </c>
    </row>
    <row r="65" spans="1:31" x14ac:dyDescent="0.3">
      <c r="A65" s="1" t="s">
        <v>174</v>
      </c>
      <c r="B65" s="1" t="s">
        <v>416</v>
      </c>
      <c r="C65" s="2">
        <v>3.4885753409945237E-3</v>
      </c>
      <c r="D65" s="2">
        <v>0</v>
      </c>
      <c r="E65" s="2">
        <v>0.14714631887015361</v>
      </c>
      <c r="F65" s="2">
        <v>0</v>
      </c>
      <c r="G65" s="2">
        <v>3.0502671571259805E-2</v>
      </c>
      <c r="H65" s="2">
        <v>0</v>
      </c>
      <c r="I65" s="2">
        <v>5.3670389861454207E-4</v>
      </c>
      <c r="J65" s="2">
        <v>0.23436070239501666</v>
      </c>
      <c r="K65" s="2">
        <v>1.1628584469981745E-3</v>
      </c>
      <c r="L65" s="2">
        <v>0.11539133820212655</v>
      </c>
      <c r="M65" s="2">
        <v>0.1935712061003115</v>
      </c>
      <c r="N65" s="2">
        <v>2.7461349479110737E-2</v>
      </c>
      <c r="O65" s="2">
        <v>2.6143741408012029</v>
      </c>
      <c r="P65" s="2">
        <v>1.0242099398560844</v>
      </c>
      <c r="Q65" s="2">
        <v>1.7119959859306197</v>
      </c>
      <c r="R65" s="2">
        <v>3.3585140962302664</v>
      </c>
      <c r="S65" s="2">
        <v>3.5195252658146288</v>
      </c>
      <c r="T65" s="2">
        <v>8.5067567930404903E-2</v>
      </c>
      <c r="U65" s="2">
        <v>0.42605344485017732</v>
      </c>
      <c r="V65" s="2">
        <v>57.146889364729901</v>
      </c>
      <c r="W65" s="2">
        <v>2.8795953173665567</v>
      </c>
      <c r="X65" s="2">
        <v>0.25743897003544197</v>
      </c>
      <c r="Y65" s="2">
        <v>4.66986062184513</v>
      </c>
      <c r="Z65" s="2">
        <v>3.5780259907636138E-4</v>
      </c>
      <c r="AA65" s="2">
        <v>2.4151675437654395E-3</v>
      </c>
      <c r="AB65" s="2">
        <v>1.5278170980560628</v>
      </c>
      <c r="AC65" s="2">
        <v>8.9450649769090345E-5</v>
      </c>
      <c r="AE65" s="8">
        <v>79.977825958543661</v>
      </c>
    </row>
    <row r="66" spans="1:31" x14ac:dyDescent="0.3">
      <c r="A66" s="1" t="s">
        <v>176</v>
      </c>
      <c r="B66" s="1" t="s">
        <v>417</v>
      </c>
      <c r="C66" s="2">
        <v>9.9665614776642229E-3</v>
      </c>
      <c r="D66" s="2">
        <v>2.1433465543363919E-4</v>
      </c>
      <c r="E66" s="2">
        <v>1.0716732771681961E-3</v>
      </c>
      <c r="F66" s="2">
        <v>0</v>
      </c>
      <c r="G66" s="2">
        <v>9.0556391920712572E-3</v>
      </c>
      <c r="H66" s="2">
        <v>0</v>
      </c>
      <c r="I66" s="2">
        <v>2.8935178483541291E-3</v>
      </c>
      <c r="J66" s="2">
        <v>2.1487049207222331E-2</v>
      </c>
      <c r="K66" s="2">
        <v>2.137988187950551E-2</v>
      </c>
      <c r="L66" s="2">
        <v>0.13127997645310399</v>
      </c>
      <c r="M66" s="2">
        <v>7.474921108248167E-2</v>
      </c>
      <c r="N66" s="2">
        <v>8.3054678980535174E-3</v>
      </c>
      <c r="O66" s="2">
        <v>0.57093393841135642</v>
      </c>
      <c r="P66" s="2">
        <v>1.2377826351292665E-2</v>
      </c>
      <c r="Q66" s="2">
        <v>4.5010277641064234E-3</v>
      </c>
      <c r="R66" s="2">
        <v>2.6309578954479215E-2</v>
      </c>
      <c r="S66" s="2">
        <v>4.9831735715043948</v>
      </c>
      <c r="T66" s="2">
        <v>9.9665614776642222E-2</v>
      </c>
      <c r="U66" s="2">
        <v>2.3330327243951627</v>
      </c>
      <c r="V66" s="2">
        <v>15.293367085492601</v>
      </c>
      <c r="W66" s="2">
        <v>0.16428751338988445</v>
      </c>
      <c r="X66" s="2">
        <v>0.19000767204192115</v>
      </c>
      <c r="Y66" s="2">
        <v>0.13615608986421932</v>
      </c>
      <c r="Z66" s="2">
        <v>9.371782808835874E-2</v>
      </c>
      <c r="AA66" s="2">
        <v>1.5807180838230891E-2</v>
      </c>
      <c r="AB66" s="2">
        <v>0.28399341844957193</v>
      </c>
      <c r="AC66" s="2">
        <v>8.0268328459897884E-2</v>
      </c>
      <c r="AE66" s="8">
        <v>24.568002711753177</v>
      </c>
    </row>
    <row r="67" spans="1:31" x14ac:dyDescent="0.3">
      <c r="A67" s="1" t="s">
        <v>178</v>
      </c>
      <c r="B67" s="1" t="s">
        <v>418</v>
      </c>
      <c r="C67" s="2">
        <v>1.0093801179168031E-2</v>
      </c>
      <c r="D67" s="2">
        <v>2.7280543727481167E-4</v>
      </c>
      <c r="E67" s="2">
        <v>2.318846216835899E-2</v>
      </c>
      <c r="F67" s="2">
        <v>0</v>
      </c>
      <c r="G67" s="2">
        <v>9.5481903046184084E-3</v>
      </c>
      <c r="H67" s="2">
        <v>0</v>
      </c>
      <c r="I67" s="2">
        <v>4.9104978709466097E-3</v>
      </c>
      <c r="J67" s="2">
        <v>1.7050339829675729E-2</v>
      </c>
      <c r="K67" s="2">
        <v>1.6095520799213885E-2</v>
      </c>
      <c r="L67" s="2">
        <v>0.10980418850311167</v>
      </c>
      <c r="M67" s="2">
        <v>0.22179082050442184</v>
      </c>
      <c r="N67" s="2">
        <v>6.3563666885031123E-2</v>
      </c>
      <c r="O67" s="2">
        <v>1.6870288241074354</v>
      </c>
      <c r="P67" s="2">
        <v>4.2694050933508018E-2</v>
      </c>
      <c r="Q67" s="2">
        <v>2.155162954471012E-2</v>
      </c>
      <c r="R67" s="2">
        <v>0.19041819521781853</v>
      </c>
      <c r="S67" s="2">
        <v>3.9193957173272191</v>
      </c>
      <c r="T67" s="2">
        <v>0.61844992630199791</v>
      </c>
      <c r="U67" s="2">
        <v>1.0563026531280708</v>
      </c>
      <c r="V67" s="2">
        <v>11.660386402718636</v>
      </c>
      <c r="W67" s="2">
        <v>0.28208082214215524</v>
      </c>
      <c r="X67" s="2">
        <v>0.74598646822797232</v>
      </c>
      <c r="Y67" s="2">
        <v>0.64736730265312803</v>
      </c>
      <c r="Z67" s="2">
        <v>0.37197021372420563</v>
      </c>
      <c r="AA67" s="2">
        <v>3.6146720438912538E-2</v>
      </c>
      <c r="AB67" s="2">
        <v>8.7161337209302317E-2</v>
      </c>
      <c r="AC67" s="2">
        <v>7.9113576809695385E-3</v>
      </c>
      <c r="AE67" s="8">
        <v>21.851169914837865</v>
      </c>
    </row>
    <row r="68" spans="1:31" x14ac:dyDescent="0.3">
      <c r="A68" s="1" t="s">
        <v>180</v>
      </c>
      <c r="B68" s="1" t="s">
        <v>419</v>
      </c>
      <c r="C68" s="2">
        <v>1.0730522936831587E-2</v>
      </c>
      <c r="D68" s="2">
        <v>2.2734158764473706E-4</v>
      </c>
      <c r="E68" s="2">
        <v>2.3143373622234228E-2</v>
      </c>
      <c r="F68" s="2">
        <v>0</v>
      </c>
      <c r="G68" s="2">
        <v>1.086692788941843E-2</v>
      </c>
      <c r="H68" s="2">
        <v>0</v>
      </c>
      <c r="I68" s="2">
        <v>5.0469832457131613E-3</v>
      </c>
      <c r="J68" s="2">
        <v>1.9096693362157909E-2</v>
      </c>
      <c r="K68" s="2">
        <v>1.6686872533123696E-2</v>
      </c>
      <c r="L68" s="2">
        <v>0.11117003635827641</v>
      </c>
      <c r="M68" s="2">
        <v>0.22961500352118439</v>
      </c>
      <c r="N68" s="2">
        <v>6.3019088095121106E-2</v>
      </c>
      <c r="O68" s="2">
        <v>1.6982416597061856</v>
      </c>
      <c r="P68" s="2">
        <v>4.3513179875202666E-2</v>
      </c>
      <c r="Q68" s="2">
        <v>2.4507423148102652E-2</v>
      </c>
      <c r="R68" s="2">
        <v>0.19255832473509224</v>
      </c>
      <c r="S68" s="2">
        <v>3.9573350161319381</v>
      </c>
      <c r="T68" s="2">
        <v>0.63282804336789</v>
      </c>
      <c r="U68" s="2">
        <v>1.0584114954388377</v>
      </c>
      <c r="V68" s="2">
        <v>11.551589814769319</v>
      </c>
      <c r="W68" s="2">
        <v>0.28908756284904763</v>
      </c>
      <c r="X68" s="2">
        <v>0.74845397484400322</v>
      </c>
      <c r="Y68" s="2">
        <v>0.64514995741823478</v>
      </c>
      <c r="Z68" s="2">
        <v>0.39075472084377405</v>
      </c>
      <c r="AA68" s="2">
        <v>3.7465893643852666E-2</v>
      </c>
      <c r="AB68" s="2">
        <v>8.8981497404150081E-2</v>
      </c>
      <c r="AC68" s="2">
        <v>9.684751633665797E-3</v>
      </c>
      <c r="AE68" s="8">
        <v>21.858166158960998</v>
      </c>
    </row>
    <row r="69" spans="1:31" x14ac:dyDescent="0.3">
      <c r="A69" s="1" t="s">
        <v>182</v>
      </c>
      <c r="B69" s="1" t="s">
        <v>420</v>
      </c>
      <c r="C69" s="2">
        <v>0.53542327412561797</v>
      </c>
      <c r="D69" s="2">
        <v>3.6196484160410186E-2</v>
      </c>
      <c r="E69" s="2">
        <v>8.1340413843618384E-2</v>
      </c>
      <c r="F69" s="2">
        <v>4.5957333821644387E-2</v>
      </c>
      <c r="G69" s="2">
        <v>0.44025498992858453</v>
      </c>
      <c r="H69" s="2">
        <v>0</v>
      </c>
      <c r="I69" s="2">
        <v>0.25296868705365322</v>
      </c>
      <c r="J69" s="2">
        <v>9.2728071781724958E-2</v>
      </c>
      <c r="K69" s="2">
        <v>0.54172715619849843</v>
      </c>
      <c r="L69" s="2">
        <v>0.89332109503753887</v>
      </c>
      <c r="M69" s="2">
        <v>1.4917831898919613</v>
      </c>
      <c r="N69" s="2">
        <v>80.86477577366783</v>
      </c>
      <c r="O69" s="2">
        <v>1.8639155832265155</v>
      </c>
      <c r="P69" s="2">
        <v>2.3143381248855524</v>
      </c>
      <c r="Q69" s="2">
        <v>6.2237617652444612</v>
      </c>
      <c r="R69" s="2">
        <v>19.125774858084601</v>
      </c>
      <c r="S69" s="2">
        <v>269.9834748214613</v>
      </c>
      <c r="T69" s="2">
        <v>1.6221312030763595</v>
      </c>
      <c r="U69" s="2">
        <v>81.342447353964474</v>
      </c>
      <c r="V69" s="2">
        <v>257.00235817615822</v>
      </c>
      <c r="W69" s="2">
        <v>136.03330140999819</v>
      </c>
      <c r="X69" s="2">
        <v>4.6650760849661239</v>
      </c>
      <c r="Y69" s="2">
        <v>11.840927394250137</v>
      </c>
      <c r="Z69" s="2">
        <v>47.023909998168833</v>
      </c>
      <c r="AA69" s="2">
        <v>20.882931148141367</v>
      </c>
      <c r="AB69" s="2">
        <v>51.420766068485626</v>
      </c>
      <c r="AC69" s="2">
        <v>60.952439113715435</v>
      </c>
      <c r="AE69" s="8">
        <v>1057.5740295733383</v>
      </c>
    </row>
    <row r="70" spans="1:31" x14ac:dyDescent="0.3">
      <c r="A70" s="1" t="s">
        <v>184</v>
      </c>
      <c r="B70" s="1" t="s">
        <v>421</v>
      </c>
      <c r="C70" s="2">
        <v>0.5309207276458251</v>
      </c>
      <c r="D70" s="2">
        <v>3.6938409919283779E-2</v>
      </c>
      <c r="E70" s="2">
        <v>8.4765380971490764E-2</v>
      </c>
      <c r="F70" s="2">
        <v>4.4381223858243946E-2</v>
      </c>
      <c r="G70" s="2">
        <v>0.44877411454174621</v>
      </c>
      <c r="H70" s="2">
        <v>0</v>
      </c>
      <c r="I70" s="2">
        <v>0.25029907616947517</v>
      </c>
      <c r="J70" s="2">
        <v>9.124338569614128E-2</v>
      </c>
      <c r="K70" s="2">
        <v>0.54056881978892146</v>
      </c>
      <c r="L70" s="2">
        <v>0.86681216411334205</v>
      </c>
      <c r="M70" s="2">
        <v>1.4474894812399934</v>
      </c>
      <c r="N70" s="2">
        <v>80.103836337609806</v>
      </c>
      <c r="O70" s="2">
        <v>1.853260670801081</v>
      </c>
      <c r="P70" s="2">
        <v>2.3417297930172816</v>
      </c>
      <c r="Q70" s="2">
        <v>6.1451455457136834</v>
      </c>
      <c r="R70" s="2">
        <v>19.0872341763511</v>
      </c>
      <c r="S70" s="2">
        <v>267.42071831650196</v>
      </c>
      <c r="T70" s="2">
        <v>1.5982753784478159</v>
      </c>
      <c r="U70" s="2">
        <v>82.618956129427303</v>
      </c>
      <c r="V70" s="2">
        <v>258.32422138421509</v>
      </c>
      <c r="W70" s="2">
        <v>136.96404040362253</v>
      </c>
      <c r="X70" s="2">
        <v>4.6312220585740826</v>
      </c>
      <c r="Y70" s="2">
        <v>11.985411379705518</v>
      </c>
      <c r="Z70" s="2">
        <v>47.070560628188211</v>
      </c>
      <c r="AA70" s="2">
        <v>20.886879020814117</v>
      </c>
      <c r="AB70" s="2">
        <v>50.57378288534656</v>
      </c>
      <c r="AC70" s="2">
        <v>60.498913102837697</v>
      </c>
      <c r="AE70" s="8">
        <v>1056.4463799951181</v>
      </c>
    </row>
    <row r="71" spans="1:31" x14ac:dyDescent="0.3">
      <c r="A71" s="1" t="s">
        <v>186</v>
      </c>
      <c r="B71" s="1" t="s">
        <v>422</v>
      </c>
      <c r="C71" s="2">
        <v>0</v>
      </c>
      <c r="D71" s="2">
        <v>3.5060889175257733E-3</v>
      </c>
      <c r="E71" s="2">
        <v>7.2626127577319594E-2</v>
      </c>
      <c r="F71" s="2">
        <v>0</v>
      </c>
      <c r="G71" s="2">
        <v>0</v>
      </c>
      <c r="H71" s="2">
        <v>0</v>
      </c>
      <c r="I71" s="2">
        <v>0</v>
      </c>
      <c r="J71" s="2">
        <v>0.10575509020618558</v>
      </c>
      <c r="K71" s="2">
        <v>9.0156572164948462E-2</v>
      </c>
      <c r="L71" s="2">
        <v>2.2615704574742272</v>
      </c>
      <c r="M71" s="2">
        <v>2.9980637886597942E-2</v>
      </c>
      <c r="N71" s="2">
        <v>7.4394913659793822</v>
      </c>
      <c r="O71" s="2">
        <v>4.0343634987113406</v>
      </c>
      <c r="P71" s="2">
        <v>0.11591559278350518</v>
      </c>
      <c r="Q71" s="2">
        <v>0.36041163015463923</v>
      </c>
      <c r="R71" s="2">
        <v>1.3876241301546393</v>
      </c>
      <c r="S71" s="2">
        <v>15.655974967783507</v>
      </c>
      <c r="T71" s="2">
        <v>0.73162773840206186</v>
      </c>
      <c r="U71" s="2">
        <v>0.5948902706185567</v>
      </c>
      <c r="V71" s="2">
        <v>168.6495313466495</v>
      </c>
      <c r="W71" s="2">
        <v>6.4225824742268047</v>
      </c>
      <c r="X71" s="2">
        <v>56.016854188144336</v>
      </c>
      <c r="Y71" s="2">
        <v>5.6002972938144335</v>
      </c>
      <c r="Z71" s="2">
        <v>3.4273807989690722E-2</v>
      </c>
      <c r="AA71" s="2">
        <v>1.8603737113402064E-2</v>
      </c>
      <c r="AB71" s="2">
        <v>5.4679245489690729</v>
      </c>
      <c r="AC71" s="2">
        <v>0</v>
      </c>
      <c r="AE71" s="8">
        <v>275.0939615657216</v>
      </c>
    </row>
    <row r="72" spans="1:31" x14ac:dyDescent="0.3">
      <c r="A72" s="1" t="s">
        <v>188</v>
      </c>
      <c r="B72" s="1" t="s">
        <v>423</v>
      </c>
      <c r="C72" s="2">
        <v>0</v>
      </c>
      <c r="D72" s="2">
        <v>0</v>
      </c>
      <c r="E72" s="2">
        <v>8.7318115631691673E-2</v>
      </c>
      <c r="F72" s="2">
        <v>0</v>
      </c>
      <c r="G72" s="2">
        <v>6.2535179871520352</v>
      </c>
      <c r="H72" s="2">
        <v>0</v>
      </c>
      <c r="I72" s="2">
        <v>0</v>
      </c>
      <c r="J72" s="2">
        <v>1.9101551177730198</v>
      </c>
      <c r="K72" s="2">
        <v>0</v>
      </c>
      <c r="L72" s="2">
        <v>0.5784111777301929</v>
      </c>
      <c r="M72" s="2">
        <v>0.15123725910064245</v>
      </c>
      <c r="N72" s="2">
        <v>0</v>
      </c>
      <c r="O72" s="2">
        <v>9.5502048822269821</v>
      </c>
      <c r="P72" s="2">
        <v>0</v>
      </c>
      <c r="Q72" s="2">
        <v>0</v>
      </c>
      <c r="R72" s="2">
        <v>16.155563511777302</v>
      </c>
      <c r="S72" s="2">
        <v>278.85496792291224</v>
      </c>
      <c r="T72" s="2">
        <v>18.45294308351178</v>
      </c>
      <c r="U72" s="2">
        <v>149.65554565310495</v>
      </c>
      <c r="V72" s="2">
        <v>412.61034128479668</v>
      </c>
      <c r="W72" s="2">
        <v>20.069754989293365</v>
      </c>
      <c r="X72" s="2">
        <v>0.31959571734475384</v>
      </c>
      <c r="Y72" s="2">
        <v>18.356779014989296</v>
      </c>
      <c r="Z72" s="2">
        <v>1.190494047109208</v>
      </c>
      <c r="AA72" s="2">
        <v>3.7951991434689511E-2</v>
      </c>
      <c r="AB72" s="2">
        <v>18.070854989293366</v>
      </c>
      <c r="AC72" s="2">
        <v>0</v>
      </c>
      <c r="AE72" s="8">
        <v>952.30563674518237</v>
      </c>
    </row>
    <row r="73" spans="1:31" x14ac:dyDescent="0.3">
      <c r="A73" s="1" t="s">
        <v>190</v>
      </c>
      <c r="B73" s="1" t="s">
        <v>424</v>
      </c>
      <c r="C73" s="2">
        <v>1.7706763453915815E-3</v>
      </c>
      <c r="D73" s="2">
        <v>0</v>
      </c>
      <c r="E73" s="2">
        <v>4.7218035877108841E-4</v>
      </c>
      <c r="F73" s="2">
        <v>0</v>
      </c>
      <c r="G73" s="2">
        <v>25.924669114694304</v>
      </c>
      <c r="H73" s="2">
        <v>0</v>
      </c>
      <c r="I73" s="2">
        <v>0</v>
      </c>
      <c r="J73" s="2">
        <v>10.233604264009031</v>
      </c>
      <c r="K73" s="2">
        <v>0</v>
      </c>
      <c r="L73" s="2">
        <v>1.2463594053395188</v>
      </c>
      <c r="M73" s="2">
        <v>0</v>
      </c>
      <c r="N73" s="2">
        <v>3.9348363230924041E-5</v>
      </c>
      <c r="O73" s="2">
        <v>1.2112606653375346</v>
      </c>
      <c r="P73" s="2">
        <v>0</v>
      </c>
      <c r="Q73" s="2">
        <v>0</v>
      </c>
      <c r="R73" s="2">
        <v>1.682536011754312</v>
      </c>
      <c r="S73" s="2">
        <v>7.5406809812110529</v>
      </c>
      <c r="T73" s="2">
        <v>3.9741846863233281E-2</v>
      </c>
      <c r="U73" s="2">
        <v>2.1479091036864508</v>
      </c>
      <c r="V73" s="2">
        <v>5.240611756910619</v>
      </c>
      <c r="W73" s="2">
        <v>0.11190674502874796</v>
      </c>
      <c r="X73" s="2">
        <v>2.8733355282117663</v>
      </c>
      <c r="Y73" s="2">
        <v>0.26288641474580354</v>
      </c>
      <c r="Z73" s="2">
        <v>8.7746850004960616E-2</v>
      </c>
      <c r="AA73" s="2">
        <v>0</v>
      </c>
      <c r="AB73" s="2">
        <v>1.0663406435580414E-2</v>
      </c>
      <c r="AC73" s="2">
        <v>0</v>
      </c>
      <c r="AE73" s="8">
        <v>58.616194299300311</v>
      </c>
    </row>
    <row r="74" spans="1:31" x14ac:dyDescent="0.3">
      <c r="A74" s="1" t="s">
        <v>192</v>
      </c>
      <c r="B74" s="1" t="s">
        <v>425</v>
      </c>
      <c r="C74" s="2">
        <v>2.3194445562325441E-2</v>
      </c>
      <c r="D74" s="2">
        <v>0</v>
      </c>
      <c r="E74" s="2">
        <v>1.9440431251660051E-3</v>
      </c>
      <c r="F74" s="2">
        <v>0</v>
      </c>
      <c r="G74" s="2">
        <v>125.8104937803337</v>
      </c>
      <c r="H74" s="2">
        <v>0</v>
      </c>
      <c r="I74" s="2">
        <v>0</v>
      </c>
      <c r="J74" s="2">
        <v>41.036068933461038</v>
      </c>
      <c r="K74" s="2">
        <v>0</v>
      </c>
      <c r="L74" s="2">
        <v>0.19313062908976761</v>
      </c>
      <c r="M74" s="2">
        <v>6.7035969833310527E-5</v>
      </c>
      <c r="N74" s="2">
        <v>2.0110790949993154E-4</v>
      </c>
      <c r="O74" s="2">
        <v>2.0160397567669808</v>
      </c>
      <c r="P74" s="2">
        <v>0</v>
      </c>
      <c r="Q74" s="2">
        <v>0</v>
      </c>
      <c r="R74" s="2">
        <v>6.9088611229606496</v>
      </c>
      <c r="S74" s="2">
        <v>4.4346975483528244</v>
      </c>
      <c r="T74" s="2">
        <v>4.692517888331736E-4</v>
      </c>
      <c r="U74" s="2">
        <v>0.24461425392175012</v>
      </c>
      <c r="V74" s="2">
        <v>9.7574205890875128</v>
      </c>
      <c r="W74" s="2">
        <v>9.7939551926466667E-2</v>
      </c>
      <c r="X74" s="2">
        <v>1.9256752694316781</v>
      </c>
      <c r="Y74" s="2">
        <v>0.15357940688811439</v>
      </c>
      <c r="Z74" s="2">
        <v>2.9428790756823323E-2</v>
      </c>
      <c r="AA74" s="2">
        <v>0</v>
      </c>
      <c r="AB74" s="2">
        <v>2.0177826919826468E-2</v>
      </c>
      <c r="AC74" s="2">
        <v>6.7035969833310514E-5</v>
      </c>
      <c r="AE74" s="8">
        <v>192.65407038022263</v>
      </c>
    </row>
    <row r="75" spans="1:31" x14ac:dyDescent="0.3">
      <c r="A75" s="1" t="s">
        <v>194</v>
      </c>
      <c r="B75" s="1" t="s">
        <v>426</v>
      </c>
      <c r="C75" s="2">
        <v>2.1858385540128689E-2</v>
      </c>
      <c r="D75" s="2">
        <v>0</v>
      </c>
      <c r="E75" s="2">
        <v>2.1153276329156792E-3</v>
      </c>
      <c r="F75" s="2">
        <v>0</v>
      </c>
      <c r="G75" s="2">
        <v>121.69550383085</v>
      </c>
      <c r="H75" s="2">
        <v>0</v>
      </c>
      <c r="I75" s="2">
        <v>0</v>
      </c>
      <c r="J75" s="2">
        <v>40.92594882323062</v>
      </c>
      <c r="K75" s="2">
        <v>0</v>
      </c>
      <c r="L75" s="2">
        <v>0.18896926854046736</v>
      </c>
      <c r="M75" s="2">
        <v>0</v>
      </c>
      <c r="N75" s="2">
        <v>0</v>
      </c>
      <c r="O75" s="2">
        <v>1.9975743946833731</v>
      </c>
      <c r="P75" s="2">
        <v>0</v>
      </c>
      <c r="Q75" s="2">
        <v>0</v>
      </c>
      <c r="R75" s="2">
        <v>6.7450747121571304</v>
      </c>
      <c r="S75" s="2">
        <v>4.3998814764646124</v>
      </c>
      <c r="T75" s="2">
        <v>0</v>
      </c>
      <c r="U75" s="2">
        <v>0.23339114883169665</v>
      </c>
      <c r="V75" s="2">
        <v>9.8672982983406712</v>
      </c>
      <c r="W75" s="2">
        <v>0.10576638164578397</v>
      </c>
      <c r="X75" s="2">
        <v>1.9228328183203525</v>
      </c>
      <c r="Y75" s="2">
        <v>0.1741619751100576</v>
      </c>
      <c r="Z75" s="2">
        <v>2.6089040805960043E-2</v>
      </c>
      <c r="AA75" s="2">
        <v>0</v>
      </c>
      <c r="AB75" s="2">
        <v>1.9037948696241116E-2</v>
      </c>
      <c r="AC75" s="2">
        <v>0</v>
      </c>
      <c r="AE75" s="8">
        <v>188.32550383085001</v>
      </c>
    </row>
    <row r="76" spans="1:31" x14ac:dyDescent="0.3">
      <c r="A76" s="1" t="s">
        <v>196</v>
      </c>
      <c r="B76" s="1" t="s">
        <v>427</v>
      </c>
      <c r="C76" s="2">
        <v>4.9987742741272522E-3</v>
      </c>
      <c r="D76" s="2">
        <v>0</v>
      </c>
      <c r="E76" s="2">
        <v>7.3925535039910057E-3</v>
      </c>
      <c r="F76" s="2">
        <v>0</v>
      </c>
      <c r="G76" s="2">
        <v>7.8110072349526307</v>
      </c>
      <c r="H76" s="2">
        <v>0</v>
      </c>
      <c r="I76" s="2">
        <v>0</v>
      </c>
      <c r="J76" s="2">
        <v>1.3121782469584036</v>
      </c>
      <c r="K76" s="2">
        <v>0</v>
      </c>
      <c r="L76" s="2">
        <v>1.0535444822259181</v>
      </c>
      <c r="M76" s="2">
        <v>3.1682372159961457E-4</v>
      </c>
      <c r="N76" s="2">
        <v>5.6324217173264811E-4</v>
      </c>
      <c r="O76" s="2">
        <v>2.0814262430022676</v>
      </c>
      <c r="P76" s="2">
        <v>0</v>
      </c>
      <c r="Q76" s="2">
        <v>0</v>
      </c>
      <c r="R76" s="2">
        <v>1.4119425166265489</v>
      </c>
      <c r="S76" s="2">
        <v>2.3802614177421706</v>
      </c>
      <c r="T76" s="2">
        <v>6.6885007893251964E-3</v>
      </c>
      <c r="U76" s="2">
        <v>0.77864709978465274</v>
      </c>
      <c r="V76" s="2">
        <v>11.309656389941441</v>
      </c>
      <c r="W76" s="2">
        <v>0.2596194385330175</v>
      </c>
      <c r="X76" s="2">
        <v>3.9648728626405099</v>
      </c>
      <c r="Y76" s="2">
        <v>0.74362047723002855</v>
      </c>
      <c r="Z76" s="2">
        <v>0.11968896149318771</v>
      </c>
      <c r="AA76" s="2">
        <v>0</v>
      </c>
      <c r="AB76" s="2">
        <v>2.0206312910908752E-2</v>
      </c>
      <c r="AC76" s="2">
        <v>3.8722899306619556E-4</v>
      </c>
      <c r="AE76" s="8">
        <v>33.267018807495532</v>
      </c>
    </row>
    <row r="77" spans="1:31" x14ac:dyDescent="0.3">
      <c r="A77" s="1" t="s">
        <v>198</v>
      </c>
      <c r="B77" s="1" t="s">
        <v>428</v>
      </c>
      <c r="C77" s="2">
        <v>8.2261290402232143E-4</v>
      </c>
      <c r="D77" s="2">
        <v>0</v>
      </c>
      <c r="E77" s="2">
        <v>0.15300600014815177</v>
      </c>
      <c r="F77" s="2">
        <v>0</v>
      </c>
      <c r="G77" s="2">
        <v>8.2261290402232154E-4</v>
      </c>
      <c r="H77" s="2">
        <v>0</v>
      </c>
      <c r="I77" s="2">
        <v>8.2261290402232143E-4</v>
      </c>
      <c r="J77" s="2">
        <v>8.2261290402232141E-3</v>
      </c>
      <c r="K77" s="2">
        <v>3.2904516160892862E-3</v>
      </c>
      <c r="L77" s="2">
        <v>8.8019580730388389E-2</v>
      </c>
      <c r="M77" s="2">
        <v>2.221054840860268E-2</v>
      </c>
      <c r="N77" s="2">
        <v>1.3984419368379465E-2</v>
      </c>
      <c r="O77" s="2">
        <v>0.2846240647917232</v>
      </c>
      <c r="P77" s="2">
        <v>2.4678387120669644E-3</v>
      </c>
      <c r="Q77" s="2">
        <v>1.233919356033482E-2</v>
      </c>
      <c r="R77" s="2">
        <v>6.2518580705696436E-2</v>
      </c>
      <c r="S77" s="2">
        <v>3.5610912615126296</v>
      </c>
      <c r="T77" s="2">
        <v>8.9664806538433048E-2</v>
      </c>
      <c r="U77" s="2">
        <v>0.33562606484110713</v>
      </c>
      <c r="V77" s="2">
        <v>11.839867527593274</v>
      </c>
      <c r="W77" s="2">
        <v>0.38580545198646876</v>
      </c>
      <c r="X77" s="2">
        <v>0.4384526778438973</v>
      </c>
      <c r="Y77" s="2">
        <v>0.29367280673596874</v>
      </c>
      <c r="Z77" s="2">
        <v>9.5423096866589285E-2</v>
      </c>
      <c r="AA77" s="2">
        <v>2.4678387120669644E-3</v>
      </c>
      <c r="AB77" s="2">
        <v>1.0693967752290178E-2</v>
      </c>
      <c r="AC77" s="2">
        <v>2.3033161312624999E-2</v>
      </c>
      <c r="AE77" s="8">
        <v>17.728953307489075</v>
      </c>
    </row>
    <row r="78" spans="1:31" x14ac:dyDescent="0.3">
      <c r="A78" s="1" t="s">
        <v>200</v>
      </c>
      <c r="B78" s="1" t="s">
        <v>429</v>
      </c>
      <c r="C78" s="2">
        <v>3.6714322650650412E-3</v>
      </c>
      <c r="D78" s="2">
        <v>1.4120893327173236E-4</v>
      </c>
      <c r="E78" s="2">
        <v>0.15236443900019922</v>
      </c>
      <c r="F78" s="2">
        <v>0</v>
      </c>
      <c r="G78" s="2">
        <v>3.5302233317933088E-3</v>
      </c>
      <c r="H78" s="2">
        <v>0</v>
      </c>
      <c r="I78" s="2">
        <v>1.6945071992607883E-3</v>
      </c>
      <c r="J78" s="2">
        <v>1.4544520126988434E-2</v>
      </c>
      <c r="K78" s="2">
        <v>4.6598947979671684E-3</v>
      </c>
      <c r="L78" s="2">
        <v>9.4609985292060689E-2</v>
      </c>
      <c r="M78" s="2">
        <v>4.1656635315161041E-2</v>
      </c>
      <c r="N78" s="2">
        <v>1.4826937993531897E-2</v>
      </c>
      <c r="O78" s="2">
        <v>0.28750138814124709</v>
      </c>
      <c r="P78" s="2">
        <v>5.7895662641410271E-3</v>
      </c>
      <c r="Q78" s="2">
        <v>1.4685729060260165E-2</v>
      </c>
      <c r="R78" s="2">
        <v>6.6368198637714204E-2</v>
      </c>
      <c r="S78" s="2">
        <v>3.6266690332179019</v>
      </c>
      <c r="T78" s="2">
        <v>0.11000175901867952</v>
      </c>
      <c r="U78" s="2">
        <v>0.32591021799115827</v>
      </c>
      <c r="V78" s="2">
        <v>11.720906297286874</v>
      </c>
      <c r="W78" s="2">
        <v>0.38691247716454663</v>
      </c>
      <c r="X78" s="2">
        <v>0.41162404048709977</v>
      </c>
      <c r="Y78" s="2">
        <v>0.30105744573533338</v>
      </c>
      <c r="Z78" s="2">
        <v>9.4186358492245478E-2</v>
      </c>
      <c r="AA78" s="2">
        <v>6.9192377303148858E-3</v>
      </c>
      <c r="AB78" s="2">
        <v>1.553298265989056E-2</v>
      </c>
      <c r="AC78" s="2">
        <v>2.8665413454161667E-2</v>
      </c>
      <c r="AE78" s="8">
        <v>17.734429929596871</v>
      </c>
    </row>
    <row r="79" spans="1:31" x14ac:dyDescent="0.3">
      <c r="A79" s="1" t="s">
        <v>202</v>
      </c>
      <c r="B79" s="1" t="s">
        <v>430</v>
      </c>
      <c r="C79" s="2">
        <v>5.3668331300485591E-4</v>
      </c>
      <c r="D79" s="2">
        <v>0</v>
      </c>
      <c r="E79" s="2">
        <v>0.15755488688928268</v>
      </c>
      <c r="F79" s="2">
        <v>0</v>
      </c>
      <c r="G79" s="2">
        <v>7.6669044714979396E-4</v>
      </c>
      <c r="H79" s="2">
        <v>0</v>
      </c>
      <c r="I79" s="2">
        <v>9.2002853657975278E-4</v>
      </c>
      <c r="J79" s="2">
        <v>8.0502496950728367E-3</v>
      </c>
      <c r="K79" s="2">
        <v>2.3767403861643614E-3</v>
      </c>
      <c r="L79" s="2">
        <v>8.5792661036061951E-2</v>
      </c>
      <c r="M79" s="2">
        <v>1.9550606402319752E-2</v>
      </c>
      <c r="N79" s="2">
        <v>1.2957068556831521E-2</v>
      </c>
      <c r="O79" s="2">
        <v>0.2193501369295561</v>
      </c>
      <c r="P79" s="2">
        <v>2.2234022967344029E-3</v>
      </c>
      <c r="Q79" s="2">
        <v>1.2573723333256622E-2</v>
      </c>
      <c r="R79" s="2">
        <v>6.3711976158147887E-2</v>
      </c>
      <c r="S79" s="2">
        <v>3.5325262352426763</v>
      </c>
      <c r="T79" s="2">
        <v>8.3185913515752649E-2</v>
      </c>
      <c r="U79" s="2">
        <v>0.24388423123834951</v>
      </c>
      <c r="V79" s="2">
        <v>11.851500932041516</v>
      </c>
      <c r="W79" s="2">
        <v>0.38771535912365085</v>
      </c>
      <c r="X79" s="2">
        <v>0.41493286999746853</v>
      </c>
      <c r="Y79" s="2">
        <v>0.29402578648194605</v>
      </c>
      <c r="Z79" s="2">
        <v>7.145554967436081E-2</v>
      </c>
      <c r="AA79" s="2">
        <v>2.2234022967344029E-3</v>
      </c>
      <c r="AB79" s="2">
        <v>9.9669758129473218E-3</v>
      </c>
      <c r="AC79" s="2">
        <v>2.1620670609624193E-2</v>
      </c>
      <c r="AE79" s="8">
        <v>17.499402780015188</v>
      </c>
    </row>
    <row r="80" spans="1:31" x14ac:dyDescent="0.3">
      <c r="A80" s="1" t="s">
        <v>204</v>
      </c>
      <c r="B80" s="1" t="s">
        <v>431</v>
      </c>
      <c r="C80" s="2">
        <v>4.7046066633716294E-3</v>
      </c>
      <c r="D80" s="2">
        <v>0</v>
      </c>
      <c r="E80" s="2">
        <v>0.1381138099032671</v>
      </c>
      <c r="F80" s="2">
        <v>0</v>
      </c>
      <c r="G80" s="2">
        <v>4.7046066633716285E-3</v>
      </c>
      <c r="H80" s="2">
        <v>0</v>
      </c>
      <c r="I80" s="2">
        <v>2.0162599985878407E-3</v>
      </c>
      <c r="J80" s="2">
        <v>1.6130079988702729E-2</v>
      </c>
      <c r="K80" s="2">
        <v>5.7127366626655504E-3</v>
      </c>
      <c r="L80" s="2">
        <v>9.6780479932216362E-2</v>
      </c>
      <c r="M80" s="2">
        <v>5.3094846629479817E-2</v>
      </c>
      <c r="N80" s="2">
        <v>1.4785906656310832E-2</v>
      </c>
      <c r="O80" s="2">
        <v>0.40157178305207836</v>
      </c>
      <c r="P80" s="2">
        <v>7.0569099950574428E-3</v>
      </c>
      <c r="Q80" s="2">
        <v>1.5794036655604752E-2</v>
      </c>
      <c r="R80" s="2">
        <v>6.7544709952692669E-2</v>
      </c>
      <c r="S80" s="2">
        <v>3.9508614672328743</v>
      </c>
      <c r="T80" s="2">
        <v>0.14517071989832456</v>
      </c>
      <c r="U80" s="2">
        <v>0.39585904638941283</v>
      </c>
      <c r="V80" s="2">
        <v>11.636844581849726</v>
      </c>
      <c r="W80" s="2">
        <v>0.39149048305913908</v>
      </c>
      <c r="X80" s="2">
        <v>0.45466662968155813</v>
      </c>
      <c r="Y80" s="2">
        <v>0.35015715308808842</v>
      </c>
      <c r="Z80" s="2">
        <v>0.13004876990891576</v>
      </c>
      <c r="AA80" s="2">
        <v>8.4010833274493369E-3</v>
      </c>
      <c r="AB80" s="2">
        <v>2.0498643318976384E-2</v>
      </c>
      <c r="AC80" s="2">
        <v>2.6883466647837882E-2</v>
      </c>
      <c r="AE80" s="8">
        <v>18.33889281715571</v>
      </c>
    </row>
    <row r="81" spans="1:31" x14ac:dyDescent="0.3">
      <c r="A81" s="1" t="s">
        <v>206</v>
      </c>
      <c r="B81" s="1" t="s">
        <v>432</v>
      </c>
      <c r="C81" s="2">
        <v>7.8093124023298766E-3</v>
      </c>
      <c r="D81" s="2">
        <v>5.9161457593408157E-5</v>
      </c>
      <c r="E81" s="2">
        <v>2.7569239238528206E-2</v>
      </c>
      <c r="F81" s="2">
        <v>0</v>
      </c>
      <c r="G81" s="2">
        <v>1.4198749822417958E-2</v>
      </c>
      <c r="H81" s="2">
        <v>0</v>
      </c>
      <c r="I81" s="2">
        <v>5.9161457593408164E-4</v>
      </c>
      <c r="J81" s="2">
        <v>9.2291873845716729E-3</v>
      </c>
      <c r="K81" s="2">
        <v>6.9218905384287547E-3</v>
      </c>
      <c r="L81" s="2">
        <v>0.14950100333854241</v>
      </c>
      <c r="M81" s="2">
        <v>3.6384296419946019E-2</v>
      </c>
      <c r="N81" s="2">
        <v>3.9046562011649391E-3</v>
      </c>
      <c r="O81" s="2">
        <v>1.8193331439124878</v>
      </c>
      <c r="P81" s="2">
        <v>2.8397499644835914E-3</v>
      </c>
      <c r="Q81" s="2">
        <v>1.9404958090637879E-2</v>
      </c>
      <c r="R81" s="2">
        <v>6.9514712672254592E-2</v>
      </c>
      <c r="S81" s="2">
        <v>5.7174224232845576</v>
      </c>
      <c r="T81" s="2">
        <v>0.32106923035942608</v>
      </c>
      <c r="U81" s="2">
        <v>0.37875165151299905</v>
      </c>
      <c r="V81" s="2">
        <v>11.847022721622391</v>
      </c>
      <c r="W81" s="2">
        <v>0.40998890112231862</v>
      </c>
      <c r="X81" s="2">
        <v>1.3450948998437282</v>
      </c>
      <c r="Y81" s="2">
        <v>0.38614683371217506</v>
      </c>
      <c r="Z81" s="2">
        <v>0.88197900980252886</v>
      </c>
      <c r="AA81" s="2">
        <v>9.5249946725387124E-3</v>
      </c>
      <c r="AB81" s="2">
        <v>2.2067223682341243E-2</v>
      </c>
      <c r="AC81" s="2">
        <v>1.5618624804659755E-2</v>
      </c>
      <c r="AE81" s="8">
        <v>23.501948190438988</v>
      </c>
    </row>
    <row r="82" spans="1:31" x14ac:dyDescent="0.3">
      <c r="A82" s="1" t="s">
        <v>208</v>
      </c>
      <c r="B82" s="1" t="s">
        <v>433</v>
      </c>
      <c r="C82" s="2">
        <v>1.1052422937213931E-2</v>
      </c>
      <c r="D82" s="2">
        <v>1.8732920232565983E-4</v>
      </c>
      <c r="E82" s="2">
        <v>2.6226088325592378E-2</v>
      </c>
      <c r="F82" s="2">
        <v>0</v>
      </c>
      <c r="G82" s="2">
        <v>1.3675031769773168E-2</v>
      </c>
      <c r="H82" s="2">
        <v>0</v>
      </c>
      <c r="I82" s="2">
        <v>1.4986336186052788E-3</v>
      </c>
      <c r="J82" s="2">
        <v>1.067776453256261E-2</v>
      </c>
      <c r="K82" s="2">
        <v>9.5537893186086516E-3</v>
      </c>
      <c r="L82" s="2">
        <v>0.15829317596518255</v>
      </c>
      <c r="M82" s="2">
        <v>5.9570686339559822E-2</v>
      </c>
      <c r="N82" s="2">
        <v>7.1185096883750743E-3</v>
      </c>
      <c r="O82" s="2">
        <v>1.8909009682752105</v>
      </c>
      <c r="P82" s="2">
        <v>6.5565220813980944E-3</v>
      </c>
      <c r="Q82" s="2">
        <v>2.2104845874427858E-2</v>
      </c>
      <c r="R82" s="2">
        <v>6.8000500444214518E-2</v>
      </c>
      <c r="S82" s="2">
        <v>5.3759734483417851</v>
      </c>
      <c r="T82" s="2">
        <v>0.33288399253269751</v>
      </c>
      <c r="U82" s="2">
        <v>0.35929741006061555</v>
      </c>
      <c r="V82" s="2">
        <v>11.834522356923559</v>
      </c>
      <c r="W82" s="2">
        <v>0.40500573542807661</v>
      </c>
      <c r="X82" s="2">
        <v>1.3532661576005665</v>
      </c>
      <c r="Y82" s="2">
        <v>0.40369443101179692</v>
      </c>
      <c r="Z82" s="2">
        <v>0.89618290392595656</v>
      </c>
      <c r="AA82" s="2">
        <v>1.4237019376750147E-2</v>
      </c>
      <c r="AB82" s="2">
        <v>2.5289442313964079E-2</v>
      </c>
      <c r="AC82" s="2">
        <v>2.1542858267450886E-2</v>
      </c>
      <c r="AE82" s="8">
        <v>23.307312024156271</v>
      </c>
    </row>
    <row r="83" spans="1:31" x14ac:dyDescent="0.3">
      <c r="A83" s="1" t="s">
        <v>210</v>
      </c>
      <c r="B83" s="1" t="s">
        <v>434</v>
      </c>
      <c r="C83" s="2">
        <v>1.5770525072529656E-2</v>
      </c>
      <c r="D83" s="2">
        <v>0</v>
      </c>
      <c r="E83" s="2">
        <v>7.1826153795679611E-3</v>
      </c>
      <c r="F83" s="2">
        <v>0</v>
      </c>
      <c r="G83" s="2">
        <v>9.5247725685575144E-3</v>
      </c>
      <c r="H83" s="2">
        <v>0</v>
      </c>
      <c r="I83" s="2">
        <v>6.2457525039721397E-4</v>
      </c>
      <c r="J83" s="2">
        <v>2.7325167204878115E-2</v>
      </c>
      <c r="K83" s="2">
        <v>2.6544448141881598E-3</v>
      </c>
      <c r="L83" s="2">
        <v>5.6524060160947874E-2</v>
      </c>
      <c r="M83" s="2">
        <v>7.4012167172069848E-2</v>
      </c>
      <c r="N83" s="2">
        <v>5.6211772535749256E-3</v>
      </c>
      <c r="O83" s="2">
        <v>1.1674872868049924</v>
      </c>
      <c r="P83" s="2">
        <v>1.6707387948125478E-2</v>
      </c>
      <c r="Q83" s="2">
        <v>8.2756220677630849E-3</v>
      </c>
      <c r="R83" s="2">
        <v>3.8255234086829362E-2</v>
      </c>
      <c r="S83" s="2">
        <v>4.9055701604323181</v>
      </c>
      <c r="T83" s="2">
        <v>0.23218584933516431</v>
      </c>
      <c r="U83" s="2">
        <v>0.647684534661911</v>
      </c>
      <c r="V83" s="2">
        <v>12.430296633405353</v>
      </c>
      <c r="W83" s="2">
        <v>0.37568201311392418</v>
      </c>
      <c r="X83" s="2">
        <v>0.67188682561480306</v>
      </c>
      <c r="Y83" s="2">
        <v>1.0856679290029572</v>
      </c>
      <c r="Z83" s="2">
        <v>0.1250711938920421</v>
      </c>
      <c r="AA83" s="2">
        <v>1.5770525072529653E-2</v>
      </c>
      <c r="AB83" s="2">
        <v>6.479968222871095E-2</v>
      </c>
      <c r="AC83" s="2">
        <v>1.1554642132348459E-2</v>
      </c>
      <c r="AE83" s="8">
        <v>21.996135024676477</v>
      </c>
    </row>
    <row r="84" spans="1:31" x14ac:dyDescent="0.3">
      <c r="A84" s="1" t="s">
        <v>212</v>
      </c>
      <c r="B84" s="1" t="s">
        <v>435</v>
      </c>
      <c r="C84" s="2">
        <v>1.6107935153583618E-2</v>
      </c>
      <c r="D84" s="2">
        <v>0</v>
      </c>
      <c r="E84" s="2">
        <v>8.1487201365187719E-3</v>
      </c>
      <c r="F84" s="2">
        <v>0</v>
      </c>
      <c r="G84" s="2">
        <v>9.2857508532423211E-3</v>
      </c>
      <c r="H84" s="2">
        <v>0</v>
      </c>
      <c r="I84" s="2">
        <v>5.6851535836177473E-4</v>
      </c>
      <c r="J84" s="2">
        <v>2.6530716723549487E-2</v>
      </c>
      <c r="K84" s="2">
        <v>2.2740614334470989E-3</v>
      </c>
      <c r="L84" s="2">
        <v>5.6662030716723558E-2</v>
      </c>
      <c r="M84" s="2">
        <v>7.258046075085324E-2</v>
      </c>
      <c r="N84" s="2">
        <v>5.3061433447098979E-3</v>
      </c>
      <c r="O84" s="2">
        <v>1.1783428327645054</v>
      </c>
      <c r="P84" s="2">
        <v>1.6865955631399317E-2</v>
      </c>
      <c r="Q84" s="2">
        <v>8.1487201365187719E-3</v>
      </c>
      <c r="R84" s="2">
        <v>3.5816467576791813E-2</v>
      </c>
      <c r="S84" s="2">
        <v>4.8511415529010247</v>
      </c>
      <c r="T84" s="2">
        <v>0.24048199658703073</v>
      </c>
      <c r="U84" s="2">
        <v>0.65701424914675777</v>
      </c>
      <c r="V84" s="2">
        <v>12.422818600682596</v>
      </c>
      <c r="W84" s="2">
        <v>0.36991399317406154</v>
      </c>
      <c r="X84" s="2">
        <v>0.67615426621160413</v>
      </c>
      <c r="Y84" s="2">
        <v>1.0898439419795223</v>
      </c>
      <c r="Z84" s="2">
        <v>0.12829496587030717</v>
      </c>
      <c r="AA84" s="2">
        <v>1.5539419795221845E-2</v>
      </c>
      <c r="AB84" s="2">
        <v>6.4052730375426623E-2</v>
      </c>
      <c r="AC84" s="2">
        <v>1.1559812286689421E-2</v>
      </c>
      <c r="AE84" s="8">
        <v>21.963453839590446</v>
      </c>
    </row>
    <row r="85" spans="1:31" x14ac:dyDescent="0.3">
      <c r="A85" s="1" t="s">
        <v>214</v>
      </c>
      <c r="B85" s="1" t="s">
        <v>436</v>
      </c>
      <c r="C85" s="2">
        <v>1.5695773510344482E-2</v>
      </c>
      <c r="D85" s="2">
        <v>8.0080477093594305E-5</v>
      </c>
      <c r="E85" s="2">
        <v>1.4734807785221351E-2</v>
      </c>
      <c r="F85" s="2">
        <v>0</v>
      </c>
      <c r="G85" s="2">
        <v>1.2932997050615477E-2</v>
      </c>
      <c r="H85" s="2">
        <v>0</v>
      </c>
      <c r="I85" s="2">
        <v>1.1611669178571173E-3</v>
      </c>
      <c r="J85" s="2">
        <v>2.9509655808989496E-2</v>
      </c>
      <c r="K85" s="2">
        <v>3.8038226619457284E-3</v>
      </c>
      <c r="L85" s="2">
        <v>6.5946272886574897E-2</v>
      </c>
      <c r="M85" s="2">
        <v>8.1321724488544994E-2</v>
      </c>
      <c r="N85" s="2">
        <v>7.9279672322658343E-3</v>
      </c>
      <c r="O85" s="2">
        <v>1.1940399537040376</v>
      </c>
      <c r="P85" s="2">
        <v>2.3103217641501951E-2</v>
      </c>
      <c r="Q85" s="2">
        <v>1.0890944884728823E-2</v>
      </c>
      <c r="R85" s="2">
        <v>4.6006234090269917E-2</v>
      </c>
      <c r="S85" s="2">
        <v>5.0240088914208245</v>
      </c>
      <c r="T85" s="2">
        <v>0.26726859229987093</v>
      </c>
      <c r="U85" s="2">
        <v>0.7013848586242456</v>
      </c>
      <c r="V85" s="2">
        <v>12.212753239635692</v>
      </c>
      <c r="W85" s="2">
        <v>0.37093276989752877</v>
      </c>
      <c r="X85" s="2">
        <v>0.66650981084998528</v>
      </c>
      <c r="Y85" s="2">
        <v>1.0060510337268251</v>
      </c>
      <c r="Z85" s="2">
        <v>0.17745833723940493</v>
      </c>
      <c r="AA85" s="2">
        <v>1.7817906153324729E-2</v>
      </c>
      <c r="AB85" s="2">
        <v>6.5145468115638955E-2</v>
      </c>
      <c r="AC85" s="2">
        <v>1.7137222098029179E-2</v>
      </c>
      <c r="AE85" s="8">
        <v>22.03362274920136</v>
      </c>
    </row>
    <row r="86" spans="1:31" x14ac:dyDescent="0.3">
      <c r="A86" s="1" t="s">
        <v>216</v>
      </c>
      <c r="B86" s="1" t="s">
        <v>437</v>
      </c>
      <c r="C86" s="2">
        <v>1.9485157817580822E-3</v>
      </c>
      <c r="D86" s="2">
        <v>0</v>
      </c>
      <c r="E86" s="2">
        <v>4.7141510848985857E-4</v>
      </c>
      <c r="F86" s="2">
        <v>0</v>
      </c>
      <c r="G86" s="2">
        <v>4.3998743459053465E-4</v>
      </c>
      <c r="H86" s="2">
        <v>0</v>
      </c>
      <c r="I86" s="2">
        <v>3.7713208679188685E-4</v>
      </c>
      <c r="J86" s="2">
        <v>2.01137112955673E-3</v>
      </c>
      <c r="K86" s="2">
        <v>1.5399560210668712E-3</v>
      </c>
      <c r="L86" s="2">
        <v>3.6110397310323165E-2</v>
      </c>
      <c r="M86" s="2">
        <v>1.2665352581427534E-2</v>
      </c>
      <c r="N86" s="2">
        <v>2.5142139119459131E-4</v>
      </c>
      <c r="O86" s="2">
        <v>0.35371846973689053</v>
      </c>
      <c r="P86" s="2">
        <v>7.2283649968444977E-4</v>
      </c>
      <c r="Q86" s="2">
        <v>1.5399560210668712E-3</v>
      </c>
      <c r="R86" s="2">
        <v>0.23467044100625159</v>
      </c>
      <c r="S86" s="2">
        <v>12.426407976770973</v>
      </c>
      <c r="T86" s="2">
        <v>1.7128082275131528E-2</v>
      </c>
      <c r="U86" s="2">
        <v>1.6589411944497117</v>
      </c>
      <c r="V86" s="2">
        <v>9.8038628728940918</v>
      </c>
      <c r="W86" s="2">
        <v>0.80149996745445751</v>
      </c>
      <c r="X86" s="2">
        <v>6.0875404342990408E-2</v>
      </c>
      <c r="Y86" s="2">
        <v>0.54457873332748463</v>
      </c>
      <c r="Z86" s="2">
        <v>3.7084655201202209E-2</v>
      </c>
      <c r="AA86" s="2">
        <v>8.4854719528174537E-4</v>
      </c>
      <c r="AB86" s="2">
        <v>0.18234336396387729</v>
      </c>
      <c r="AC86" s="2">
        <v>2.1402245925439576E-2</v>
      </c>
      <c r="AE86" s="8">
        <v>26.201440295909734</v>
      </c>
    </row>
    <row r="87" spans="1:31" x14ac:dyDescent="0.3">
      <c r="A87" s="1" t="s">
        <v>218</v>
      </c>
      <c r="B87" s="1" t="s">
        <v>438</v>
      </c>
      <c r="C87" s="2">
        <v>2.4392297554546786E-3</v>
      </c>
      <c r="D87" s="2">
        <v>0</v>
      </c>
      <c r="E87" s="2">
        <v>9.7569190218187141E-4</v>
      </c>
      <c r="F87" s="2">
        <v>0</v>
      </c>
      <c r="G87" s="2">
        <v>1.0732610924000588E-3</v>
      </c>
      <c r="H87" s="2">
        <v>0</v>
      </c>
      <c r="I87" s="2">
        <v>5.8541514130912287E-4</v>
      </c>
      <c r="J87" s="2">
        <v>3.4149216576365507E-3</v>
      </c>
      <c r="K87" s="2">
        <v>2.2440913750183047E-3</v>
      </c>
      <c r="L87" s="2">
        <v>3.8832537706838491E-2</v>
      </c>
      <c r="M87" s="2">
        <v>2.0196822375164739E-2</v>
      </c>
      <c r="N87" s="2">
        <v>1.4635378532728072E-3</v>
      </c>
      <c r="O87" s="2">
        <v>0.38910593059013032</v>
      </c>
      <c r="P87" s="2">
        <v>1.4635378532728072E-3</v>
      </c>
      <c r="Q87" s="2">
        <v>2.8295065163274273E-3</v>
      </c>
      <c r="R87" s="2">
        <v>0.23084870405623079</v>
      </c>
      <c r="S87" s="2">
        <v>12.26903296236638</v>
      </c>
      <c r="T87" s="2">
        <v>3.7856845804656612E-2</v>
      </c>
      <c r="U87" s="2">
        <v>1.6454068238395083</v>
      </c>
      <c r="V87" s="2">
        <v>9.8370233269878469</v>
      </c>
      <c r="W87" s="2">
        <v>0.78738336506077033</v>
      </c>
      <c r="X87" s="2">
        <v>7.7372367843022413E-2</v>
      </c>
      <c r="Y87" s="2">
        <v>0.54931454092839371</v>
      </c>
      <c r="Z87" s="2">
        <v>4.6638072924293457E-2</v>
      </c>
      <c r="AA87" s="2">
        <v>1.7562454239273687E-3</v>
      </c>
      <c r="AB87" s="2">
        <v>0.17942974081124619</v>
      </c>
      <c r="AC87" s="2">
        <v>2.224577536974667E-2</v>
      </c>
      <c r="AE87" s="8">
        <v>26.148933255235026</v>
      </c>
    </row>
    <row r="88" spans="1:31" x14ac:dyDescent="0.3">
      <c r="A88" s="1" t="s">
        <v>220</v>
      </c>
      <c r="B88" s="1" t="s">
        <v>439</v>
      </c>
      <c r="C88" s="2">
        <v>1.731026529590142E-3</v>
      </c>
      <c r="D88" s="2">
        <v>4.8084070266392838E-5</v>
      </c>
      <c r="E88" s="2">
        <v>2.7888760754507844E-2</v>
      </c>
      <c r="F88" s="2">
        <v>0</v>
      </c>
      <c r="G88" s="2">
        <v>2.1637831619876775E-3</v>
      </c>
      <c r="H88" s="2">
        <v>0</v>
      </c>
      <c r="I88" s="2">
        <v>5.2892477293032115E-4</v>
      </c>
      <c r="J88" s="2">
        <v>5.8181725022335333E-3</v>
      </c>
      <c r="K88" s="2">
        <v>1.5386902485245708E-3</v>
      </c>
      <c r="L88" s="2">
        <v>3.2745251851413519E-2</v>
      </c>
      <c r="M88" s="2">
        <v>1.9954889160553026E-2</v>
      </c>
      <c r="N88" s="2">
        <v>2.5965397943852131E-3</v>
      </c>
      <c r="O88" s="2">
        <v>0.43381448194339617</v>
      </c>
      <c r="P88" s="2">
        <v>2.5484557241188203E-3</v>
      </c>
      <c r="Q88" s="2">
        <v>2.308035372786856E-3</v>
      </c>
      <c r="R88" s="2">
        <v>5.0680610060778043E-2</v>
      </c>
      <c r="S88" s="2">
        <v>10.395775991594132</v>
      </c>
      <c r="T88" s="2">
        <v>5.1930795887704259E-2</v>
      </c>
      <c r="U88" s="2">
        <v>0.4580488533576581</v>
      </c>
      <c r="V88" s="2">
        <v>13.054825077325654</v>
      </c>
      <c r="W88" s="2">
        <v>0.3823164426880894</v>
      </c>
      <c r="X88" s="2">
        <v>0.38616316830940084</v>
      </c>
      <c r="Y88" s="2">
        <v>0.64408612121833209</v>
      </c>
      <c r="Z88" s="2">
        <v>2.7648340403175879E-2</v>
      </c>
      <c r="AA88" s="2">
        <v>3.942893761844213E-3</v>
      </c>
      <c r="AB88" s="2">
        <v>1.4857977712315387E-2</v>
      </c>
      <c r="AC88" s="2">
        <v>4.8564910969056763E-3</v>
      </c>
      <c r="AE88" s="8">
        <v>26.008817859302688</v>
      </c>
    </row>
    <row r="89" spans="1:31" x14ac:dyDescent="0.3">
      <c r="A89" s="1" t="s">
        <v>222</v>
      </c>
      <c r="B89" s="1" t="s">
        <v>440</v>
      </c>
      <c r="C89" s="2">
        <v>1.0419871725952528E-2</v>
      </c>
      <c r="D89" s="2">
        <v>0</v>
      </c>
      <c r="E89" s="2">
        <v>0.29449162465473333</v>
      </c>
      <c r="F89" s="2">
        <v>0</v>
      </c>
      <c r="G89" s="2">
        <v>9.3127603550700704E-3</v>
      </c>
      <c r="H89" s="2">
        <v>0</v>
      </c>
      <c r="I89" s="2">
        <v>6.5124198287203302E-5</v>
      </c>
      <c r="J89" s="2">
        <v>5.0796874664018575E-3</v>
      </c>
      <c r="K89" s="2">
        <v>2.6049679314881321E-4</v>
      </c>
      <c r="L89" s="2">
        <v>0.11207874525227687</v>
      </c>
      <c r="M89" s="2">
        <v>5.1448116646890607E-3</v>
      </c>
      <c r="N89" s="2">
        <v>3.9074518972321979E-4</v>
      </c>
      <c r="O89" s="2">
        <v>0.76045526339967284</v>
      </c>
      <c r="P89" s="2">
        <v>2.3444711383393186E-3</v>
      </c>
      <c r="Q89" s="2">
        <v>5.2099358629762642E-4</v>
      </c>
      <c r="R89" s="2">
        <v>1.1201362105398967E-2</v>
      </c>
      <c r="S89" s="2">
        <v>2.450884078340609</v>
      </c>
      <c r="T89" s="2">
        <v>0.13617469861854209</v>
      </c>
      <c r="U89" s="2">
        <v>1.653829015503528</v>
      </c>
      <c r="V89" s="2">
        <v>8.3333575370288209</v>
      </c>
      <c r="W89" s="2">
        <v>3.7185917221993083E-2</v>
      </c>
      <c r="X89" s="2">
        <v>0.2347076106270807</v>
      </c>
      <c r="Y89" s="2">
        <v>0.30341363982008013</v>
      </c>
      <c r="Z89" s="2">
        <v>1.9211638494724972E-2</v>
      </c>
      <c r="AA89" s="2">
        <v>1.6932291554672858E-3</v>
      </c>
      <c r="AB89" s="2">
        <v>8.4010215790492251E-3</v>
      </c>
      <c r="AC89" s="2">
        <v>9.768629743080496E-4</v>
      </c>
      <c r="AE89" s="8">
        <v>14.391601206894197</v>
      </c>
    </row>
    <row r="90" spans="1:31" x14ac:dyDescent="0.3">
      <c r="A90" s="1" t="s">
        <v>224</v>
      </c>
      <c r="B90" s="1" t="s">
        <v>441</v>
      </c>
      <c r="C90" s="2">
        <v>1.3526259364128258E-2</v>
      </c>
      <c r="D90" s="2">
        <v>8.8406923948550705E-5</v>
      </c>
      <c r="E90" s="2">
        <v>3.4832328035728985E-2</v>
      </c>
      <c r="F90" s="2">
        <v>0</v>
      </c>
      <c r="G90" s="2">
        <v>1.9626337116578258E-2</v>
      </c>
      <c r="H90" s="2">
        <v>0</v>
      </c>
      <c r="I90" s="2">
        <v>3.6246838818905793E-3</v>
      </c>
      <c r="J90" s="2">
        <v>4.8535401247754344E-2</v>
      </c>
      <c r="K90" s="2">
        <v>4.4822310441915217E-2</v>
      </c>
      <c r="L90" s="2">
        <v>0.16098900851031087</v>
      </c>
      <c r="M90" s="2">
        <v>0.34858850112913548</v>
      </c>
      <c r="N90" s="2">
        <v>3.3064189556757967E-2</v>
      </c>
      <c r="O90" s="2">
        <v>1.155213275235712</v>
      </c>
      <c r="P90" s="2">
        <v>1.105086549356884E-2</v>
      </c>
      <c r="Q90" s="2">
        <v>5.4989106695998546E-2</v>
      </c>
      <c r="R90" s="2">
        <v>8.7257633937219553E-2</v>
      </c>
      <c r="S90" s="2">
        <v>6.57464612020582</v>
      </c>
      <c r="T90" s="2">
        <v>0.58127552496172097</v>
      </c>
      <c r="U90" s="2">
        <v>0.79398258398193389</v>
      </c>
      <c r="V90" s="2">
        <v>7.9876539856755056</v>
      </c>
      <c r="W90" s="2">
        <v>0.64554735867231727</v>
      </c>
      <c r="X90" s="2">
        <v>0.59135391429185569</v>
      </c>
      <c r="Y90" s="2">
        <v>1.2145343212051898</v>
      </c>
      <c r="Z90" s="2">
        <v>0.20757945743119707</v>
      </c>
      <c r="AA90" s="2">
        <v>4.349620658268695E-2</v>
      </c>
      <c r="AB90" s="2">
        <v>0.13641188365261375</v>
      </c>
      <c r="AC90" s="2">
        <v>2.5549601021131157E-2</v>
      </c>
      <c r="AE90" s="8">
        <v>20.818239265252618</v>
      </c>
    </row>
    <row r="91" spans="1:31" x14ac:dyDescent="0.3">
      <c r="A91" s="1" t="s">
        <v>226</v>
      </c>
      <c r="B91" s="1" t="s">
        <v>442</v>
      </c>
      <c r="C91" s="2">
        <v>1.2177769381755854E-2</v>
      </c>
      <c r="D91" s="2">
        <v>1.0233419648534329E-4</v>
      </c>
      <c r="E91" s="2">
        <v>3.5202963590958092E-2</v>
      </c>
      <c r="F91" s="2">
        <v>0</v>
      </c>
      <c r="G91" s="2">
        <v>1.9238828939244543E-2</v>
      </c>
      <c r="H91" s="2">
        <v>0</v>
      </c>
      <c r="I91" s="2">
        <v>3.4793626805016725E-3</v>
      </c>
      <c r="J91" s="2">
        <v>4.973441949187684E-2</v>
      </c>
      <c r="K91" s="2">
        <v>4.3696701899241595E-2</v>
      </c>
      <c r="L91" s="2">
        <v>0.16301837500115188</v>
      </c>
      <c r="M91" s="2">
        <v>0.34732226287125517</v>
      </c>
      <c r="N91" s="2">
        <v>3.4281955822590006E-2</v>
      </c>
      <c r="O91" s="2">
        <v>1.1773549305638746</v>
      </c>
      <c r="P91" s="2">
        <v>1.0438088041505016E-2</v>
      </c>
      <c r="Q91" s="2">
        <v>5.4544126726687979E-2</v>
      </c>
      <c r="R91" s="2">
        <v>8.831441156685127E-2</v>
      </c>
      <c r="S91" s="2">
        <v>6.483690020918381</v>
      </c>
      <c r="T91" s="2">
        <v>0.57542518683708543</v>
      </c>
      <c r="U91" s="2">
        <v>0.81335219366550848</v>
      </c>
      <c r="V91" s="2">
        <v>8.2083282342858723</v>
      </c>
      <c r="W91" s="2">
        <v>0.62700162186569841</v>
      </c>
      <c r="X91" s="2">
        <v>0.5861702774680464</v>
      </c>
      <c r="Y91" s="2">
        <v>1.1740802362763438</v>
      </c>
      <c r="Z91" s="2">
        <v>0.20722674788282019</v>
      </c>
      <c r="AA91" s="2">
        <v>4.0831344397651979E-2</v>
      </c>
      <c r="AB91" s="2">
        <v>0.13794649686224275</v>
      </c>
      <c r="AC91" s="2">
        <v>2.4662541352967735E-2</v>
      </c>
      <c r="AE91" s="8">
        <v>20.917621432586596</v>
      </c>
    </row>
    <row r="92" spans="1:31" x14ac:dyDescent="0.3">
      <c r="A92" s="1" t="s">
        <v>228</v>
      </c>
      <c r="B92" s="1" t="s">
        <v>443</v>
      </c>
      <c r="C92" s="2">
        <v>1.4091332574512038E-2</v>
      </c>
      <c r="D92" s="2">
        <v>2.3407529193541593E-4</v>
      </c>
      <c r="E92" s="2">
        <v>9.2225665022553863E-3</v>
      </c>
      <c r="F92" s="2">
        <v>0</v>
      </c>
      <c r="G92" s="2">
        <v>4.3631634416761524E-2</v>
      </c>
      <c r="H92" s="2">
        <v>0</v>
      </c>
      <c r="I92" s="2">
        <v>5.4773618312887323E-3</v>
      </c>
      <c r="J92" s="2">
        <v>5.800385734159607E-2</v>
      </c>
      <c r="K92" s="2">
        <v>9.3630116774166359E-3</v>
      </c>
      <c r="L92" s="2">
        <v>0.12897548585641416</v>
      </c>
      <c r="M92" s="2">
        <v>0.31230325450023194</v>
      </c>
      <c r="N92" s="2">
        <v>1.1984654947093294E-2</v>
      </c>
      <c r="O92" s="2">
        <v>1.180207621938367</v>
      </c>
      <c r="P92" s="2">
        <v>6.516656127481979E-2</v>
      </c>
      <c r="Q92" s="2">
        <v>1.5261709034189117E-2</v>
      </c>
      <c r="R92" s="2">
        <v>0.19348663631381477</v>
      </c>
      <c r="S92" s="2">
        <v>8.6231933097255613</v>
      </c>
      <c r="T92" s="2">
        <v>1.2008530626870708</v>
      </c>
      <c r="U92" s="2">
        <v>5.2451591416888004</v>
      </c>
      <c r="V92" s="2">
        <v>7.3012296909911072</v>
      </c>
      <c r="W92" s="2">
        <v>0.35766704607731553</v>
      </c>
      <c r="X92" s="2">
        <v>0.3252242106150669</v>
      </c>
      <c r="Y92" s="2">
        <v>0.53266173432823249</v>
      </c>
      <c r="Z92" s="2">
        <v>0.45256116942793312</v>
      </c>
      <c r="AA92" s="2">
        <v>2.7527254331604911E-2</v>
      </c>
      <c r="AB92" s="2">
        <v>8.8152754942877637E-2</v>
      </c>
      <c r="AC92" s="2">
        <v>4.2461257957084442E-2</v>
      </c>
      <c r="AE92" s="8">
        <v>26.244100396273353</v>
      </c>
    </row>
    <row r="93" spans="1:31" x14ac:dyDescent="0.3">
      <c r="A93" s="1" t="s">
        <v>230</v>
      </c>
      <c r="B93" s="1" t="s">
        <v>444</v>
      </c>
      <c r="C93" s="2">
        <v>4.076492062240149</v>
      </c>
      <c r="D93" s="2">
        <v>2.4609617159128558</v>
      </c>
      <c r="E93" s="2">
        <v>62.832561384034797</v>
      </c>
      <c r="F93" s="2">
        <v>2.6224733306732313</v>
      </c>
      <c r="G93" s="2">
        <v>5.4101472334883658</v>
      </c>
      <c r="H93" s="2">
        <v>3.9137119638889319</v>
      </c>
      <c r="I93" s="2">
        <v>0</v>
      </c>
      <c r="J93" s="2">
        <v>77.492775723559774</v>
      </c>
      <c r="K93" s="2">
        <v>0.20456239458831302</v>
      </c>
      <c r="L93" s="2">
        <v>93.821188365852208</v>
      </c>
      <c r="M93" s="2">
        <v>21.784290003601622</v>
      </c>
      <c r="N93" s="2">
        <v>28.323064040185908</v>
      </c>
      <c r="O93" s="2">
        <v>53.49412756907293</v>
      </c>
      <c r="P93" s="2">
        <v>0</v>
      </c>
      <c r="Q93" s="2">
        <v>0</v>
      </c>
      <c r="R93" s="2">
        <v>38.707142532724475</v>
      </c>
      <c r="S93" s="2">
        <v>14.923709446246979</v>
      </c>
      <c r="T93" s="2">
        <v>20.846013401392543</v>
      </c>
      <c r="U93" s="2">
        <v>172.94084606950628</v>
      </c>
      <c r="V93" s="2">
        <v>35.953148163617186</v>
      </c>
      <c r="W93" s="2">
        <v>13.650087202491839</v>
      </c>
      <c r="X93" s="2">
        <v>69.318512139657614</v>
      </c>
      <c r="Y93" s="2">
        <v>70.130924104750974</v>
      </c>
      <c r="Z93" s="2">
        <v>24.273870262569066</v>
      </c>
      <c r="AA93" s="2">
        <v>18.053239676793822</v>
      </c>
      <c r="AB93" s="2">
        <v>11.719403402391055</v>
      </c>
      <c r="AC93" s="2">
        <v>0</v>
      </c>
      <c r="AE93" s="8">
        <v>846.95325218924097</v>
      </c>
    </row>
    <row r="94" spans="1:31" x14ac:dyDescent="0.3">
      <c r="A94" s="1" t="s">
        <v>232</v>
      </c>
      <c r="B94" s="1" t="s">
        <v>445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E94" s="8">
        <v>0</v>
      </c>
    </row>
    <row r="95" spans="1:31" x14ac:dyDescent="0.3">
      <c r="A95" s="1" t="s">
        <v>234</v>
      </c>
      <c r="B95" s="1" t="s">
        <v>446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E95" s="8">
        <v>0</v>
      </c>
    </row>
    <row r="96" spans="1:31" x14ac:dyDescent="0.3">
      <c r="A96" s="1" t="s">
        <v>236</v>
      </c>
      <c r="B96" s="1" t="s">
        <v>447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E96" s="8">
        <v>0</v>
      </c>
    </row>
    <row r="97" spans="1:31" x14ac:dyDescent="0.3">
      <c r="A97" s="1" t="s">
        <v>238</v>
      </c>
      <c r="B97" s="1" t="s">
        <v>448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E97" s="8">
        <v>0</v>
      </c>
    </row>
    <row r="98" spans="1:31" x14ac:dyDescent="0.3">
      <c r="A98" s="1" t="s">
        <v>240</v>
      </c>
      <c r="B98" s="1" t="s">
        <v>449</v>
      </c>
      <c r="C98" s="2">
        <v>9.8446246218973216E-3</v>
      </c>
      <c r="D98" s="2">
        <v>4.1771916400252388E-3</v>
      </c>
      <c r="E98" s="2">
        <v>4.4210493141456315E-2</v>
      </c>
      <c r="F98" s="2">
        <v>7.6770008519382786E-4</v>
      </c>
      <c r="G98" s="2">
        <v>5.0961738008307916E-2</v>
      </c>
      <c r="H98" s="2">
        <v>9.031765708162679E-5</v>
      </c>
      <c r="I98" s="2">
        <v>1.0702642364172775E-2</v>
      </c>
      <c r="J98" s="2">
        <v>3.0504788679319453E-2</v>
      </c>
      <c r="K98" s="2">
        <v>2.4340608583498423E-2</v>
      </c>
      <c r="L98" s="2">
        <v>0.14708230455742924</v>
      </c>
      <c r="M98" s="2">
        <v>6.940911946723019E-2</v>
      </c>
      <c r="N98" s="2">
        <v>4.4097596070104286E-2</v>
      </c>
      <c r="O98" s="2">
        <v>0.12470610501545619</v>
      </c>
      <c r="P98" s="2">
        <v>5.1684279264960935E-2</v>
      </c>
      <c r="Q98" s="2">
        <v>3.9830086772997424E-2</v>
      </c>
      <c r="R98" s="2">
        <v>0.23909341770933654</v>
      </c>
      <c r="S98" s="2">
        <v>0.52339082278802729</v>
      </c>
      <c r="T98" s="2">
        <v>0.14882091945625056</v>
      </c>
      <c r="U98" s="2">
        <v>0.55933725030651471</v>
      </c>
      <c r="V98" s="2">
        <v>1.9865142880961109</v>
      </c>
      <c r="W98" s="2">
        <v>0.42607354728257441</v>
      </c>
      <c r="X98" s="2">
        <v>0.24767359513209108</v>
      </c>
      <c r="Y98" s="2">
        <v>0.29651286819898082</v>
      </c>
      <c r="Z98" s="2">
        <v>6.7738242811220095E-2</v>
      </c>
      <c r="AA98" s="2">
        <v>8.3927682843101703E-2</v>
      </c>
      <c r="AB98" s="2">
        <v>0.28946809094661385</v>
      </c>
      <c r="AC98" s="2">
        <v>0.17630006662333553</v>
      </c>
      <c r="AE98" s="8">
        <v>5.6972603881232891</v>
      </c>
    </row>
    <row r="99" spans="1:31" x14ac:dyDescent="0.3">
      <c r="A99" s="1" t="s">
        <v>242</v>
      </c>
      <c r="B99" s="1" t="s">
        <v>450</v>
      </c>
      <c r="C99" s="2">
        <v>1.0472528213811108E-2</v>
      </c>
      <c r="D99" s="2">
        <v>2.9814493770363528E-3</v>
      </c>
      <c r="E99" s="2">
        <v>4.7212524368772886E-2</v>
      </c>
      <c r="F99" s="2">
        <v>3.8953609951228725E-4</v>
      </c>
      <c r="G99" s="2">
        <v>7.5098065338666919E-2</v>
      </c>
      <c r="H99" s="2">
        <v>6.3674170112585409E-5</v>
      </c>
      <c r="I99" s="2">
        <v>8.3150975088199779E-3</v>
      </c>
      <c r="J99" s="2">
        <v>2.3020085265408823E-2</v>
      </c>
      <c r="K99" s="2">
        <v>1.5697555702461501E-2</v>
      </c>
      <c r="L99" s="2">
        <v>9.7642467097940541E-2</v>
      </c>
      <c r="M99" s="2">
        <v>5.4145517832207925E-2</v>
      </c>
      <c r="N99" s="2">
        <v>3.4050698852559645E-2</v>
      </c>
      <c r="O99" s="2">
        <v>0.14775403897654527</v>
      </c>
      <c r="P99" s="2">
        <v>3.6339223437194333E-2</v>
      </c>
      <c r="Q99" s="2">
        <v>3.2417643666142748E-2</v>
      </c>
      <c r="R99" s="2">
        <v>0.25276772764987215</v>
      </c>
      <c r="S99" s="2">
        <v>0.49675591090304433</v>
      </c>
      <c r="T99" s="2">
        <v>6.7056392207389209E-2</v>
      </c>
      <c r="U99" s="2">
        <v>0.97771313653933067</v>
      </c>
      <c r="V99" s="2">
        <v>2.4224838019333119</v>
      </c>
      <c r="W99" s="2">
        <v>0.37289841341581054</v>
      </c>
      <c r="X99" s="2">
        <v>0.22823818999885323</v>
      </c>
      <c r="Y99" s="2">
        <v>0.32911305761486209</v>
      </c>
      <c r="Z99" s="2">
        <v>5.5419001234459635E-2</v>
      </c>
      <c r="AA99" s="2">
        <v>4.8512226546953315E-2</v>
      </c>
      <c r="AB99" s="2">
        <v>0.17134719177296734</v>
      </c>
      <c r="AC99" s="2">
        <v>9.8623798425558032E-2</v>
      </c>
      <c r="AE99" s="8">
        <v>6.1065289541496046</v>
      </c>
    </row>
    <row r="100" spans="1:31" x14ac:dyDescent="0.3">
      <c r="A100" s="1" t="s">
        <v>244</v>
      </c>
      <c r="B100" s="1" t="s">
        <v>451</v>
      </c>
      <c r="C100" s="2">
        <v>18.508738965977056</v>
      </c>
      <c r="D100" s="2">
        <v>2.9419313863987431</v>
      </c>
      <c r="E100" s="2">
        <v>11.336137299816487</v>
      </c>
      <c r="F100" s="2">
        <v>2.0198306444159861</v>
      </c>
      <c r="G100" s="2">
        <v>53.151623853029335</v>
      </c>
      <c r="H100" s="2">
        <v>4.118715670094927</v>
      </c>
      <c r="I100" s="2">
        <v>22.782440515955273</v>
      </c>
      <c r="J100" s="2">
        <v>38.416236127430928</v>
      </c>
      <c r="K100" s="2">
        <v>15.357442489735028</v>
      </c>
      <c r="L100" s="2">
        <v>29.276394333469764</v>
      </c>
      <c r="M100" s="2">
        <v>14.021156608531482</v>
      </c>
      <c r="N100" s="2">
        <v>13.479505076376697</v>
      </c>
      <c r="O100" s="2">
        <v>36.939259251680028</v>
      </c>
      <c r="P100" s="2">
        <v>10.859641121951865</v>
      </c>
      <c r="Q100" s="2">
        <v>9.7566037851682683</v>
      </c>
      <c r="R100" s="2">
        <v>82.698609369842771</v>
      </c>
      <c r="S100" s="2">
        <v>178.12602974532302</v>
      </c>
      <c r="T100" s="2">
        <v>29.036313566930282</v>
      </c>
      <c r="U100" s="2">
        <v>82.25370855392579</v>
      </c>
      <c r="V100" s="2">
        <v>324.28727372166406</v>
      </c>
      <c r="W100" s="2">
        <v>133.82767555417666</v>
      </c>
      <c r="X100" s="2">
        <v>66.649426382636022</v>
      </c>
      <c r="Y100" s="2">
        <v>97.23087777088314</v>
      </c>
      <c r="Z100" s="2">
        <v>32.793200031686105</v>
      </c>
      <c r="AA100" s="2">
        <v>66.136423266836545</v>
      </c>
      <c r="AB100" s="2">
        <v>67.562656965000073</v>
      </c>
      <c r="AC100" s="2">
        <v>14.013268764110219</v>
      </c>
      <c r="AE100" s="8">
        <v>1457.5811208230466</v>
      </c>
    </row>
    <row r="101" spans="1:31" x14ac:dyDescent="0.3">
      <c r="A101" s="1" t="s">
        <v>246</v>
      </c>
      <c r="B101" s="1" t="s">
        <v>452</v>
      </c>
      <c r="C101" s="2">
        <v>33.879390502182943</v>
      </c>
      <c r="D101" s="2">
        <v>9.3283675477882397</v>
      </c>
      <c r="E101" s="2">
        <v>40.512874648281198</v>
      </c>
      <c r="F101" s="2">
        <v>7.8703045863266485</v>
      </c>
      <c r="G101" s="2">
        <v>93.780396894902779</v>
      </c>
      <c r="H101" s="2">
        <v>10.77808922927515</v>
      </c>
      <c r="I101" s="2">
        <v>32.952641798502526</v>
      </c>
      <c r="J101" s="2">
        <v>65.484897530055989</v>
      </c>
      <c r="K101" s="2">
        <v>40.122531633015839</v>
      </c>
      <c r="L101" s="2">
        <v>94.152757410482437</v>
      </c>
      <c r="M101" s="2">
        <v>46.90323395425164</v>
      </c>
      <c r="N101" s="2">
        <v>46.405609801303278</v>
      </c>
      <c r="O101" s="2">
        <v>101.5503533554734</v>
      </c>
      <c r="P101" s="2">
        <v>31.914748247367264</v>
      </c>
      <c r="Q101" s="2">
        <v>29.562001762387666</v>
      </c>
      <c r="R101" s="2">
        <v>167.64257550844781</v>
      </c>
      <c r="S101" s="2">
        <v>342.88142108491991</v>
      </c>
      <c r="T101" s="2">
        <v>67.417185729212306</v>
      </c>
      <c r="U101" s="2">
        <v>271.59178710010286</v>
      </c>
      <c r="V101" s="2">
        <v>729.13883408735228</v>
      </c>
      <c r="W101" s="2">
        <v>224.72794854174893</v>
      </c>
      <c r="X101" s="2">
        <v>185.97757551928663</v>
      </c>
      <c r="Y101" s="2">
        <v>252.00285077584087</v>
      </c>
      <c r="Z101" s="2">
        <v>56.635268899602458</v>
      </c>
      <c r="AA101" s="2">
        <v>72.391910662336969</v>
      </c>
      <c r="AB101" s="2">
        <v>122.53062240139954</v>
      </c>
      <c r="AC101" s="2">
        <v>68.892436782742934</v>
      </c>
      <c r="AE101" s="8">
        <v>3247.0286159945908</v>
      </c>
    </row>
    <row r="102" spans="1:31" x14ac:dyDescent="0.3">
      <c r="A102" s="1" t="s">
        <v>248</v>
      </c>
      <c r="B102" s="1" t="s">
        <v>453</v>
      </c>
      <c r="C102" s="2">
        <v>4.2837439796280119</v>
      </c>
      <c r="D102" s="2">
        <v>0.12401410734204359</v>
      </c>
      <c r="E102" s="2">
        <v>48.857093208760993</v>
      </c>
      <c r="F102" s="2">
        <v>0</v>
      </c>
      <c r="G102" s="2">
        <v>15.650983644475961</v>
      </c>
      <c r="H102" s="2">
        <v>1.1892967297598771</v>
      </c>
      <c r="I102" s="2">
        <v>0.94746201869449798</v>
      </c>
      <c r="J102" s="2">
        <v>5.2706715795207915</v>
      </c>
      <c r="K102" s="2">
        <v>0</v>
      </c>
      <c r="L102" s="2">
        <v>3.5060991880604244</v>
      </c>
      <c r="M102" s="2">
        <v>2.5972385407569454</v>
      </c>
      <c r="N102" s="2">
        <v>0.27179398438378199</v>
      </c>
      <c r="O102" s="2">
        <v>1.2636187731843769</v>
      </c>
      <c r="P102" s="2">
        <v>7.8643092460808139E-2</v>
      </c>
      <c r="Q102" s="2">
        <v>6.1070826379821704E-2</v>
      </c>
      <c r="R102" s="2">
        <v>7.2435185345312112</v>
      </c>
      <c r="S102" s="2">
        <v>0</v>
      </c>
      <c r="T102" s="2">
        <v>4.4781911862618786</v>
      </c>
      <c r="U102" s="2">
        <v>23.75986426601181</v>
      </c>
      <c r="V102" s="2">
        <v>16.425603701718131</v>
      </c>
      <c r="W102" s="2">
        <v>5.528494172020511</v>
      </c>
      <c r="X102" s="2">
        <v>5.7616867850132731</v>
      </c>
      <c r="Y102" s="2">
        <v>7.7806249297443122</v>
      </c>
      <c r="Z102" s="2">
        <v>0</v>
      </c>
      <c r="AA102" s="2">
        <v>0</v>
      </c>
      <c r="AB102" s="2">
        <v>0</v>
      </c>
      <c r="AC102" s="2">
        <v>0</v>
      </c>
      <c r="AE102" s="8">
        <v>155.07971324870942</v>
      </c>
    </row>
    <row r="103" spans="1:31" x14ac:dyDescent="0.3">
      <c r="A103" s="1" t="s">
        <v>250</v>
      </c>
      <c r="B103" s="1" t="s">
        <v>454</v>
      </c>
      <c r="C103" s="2">
        <v>6.6090602845051247</v>
      </c>
      <c r="D103" s="2">
        <v>2.4115713391044085</v>
      </c>
      <c r="E103" s="2">
        <v>29.32723647217982</v>
      </c>
      <c r="F103" s="2">
        <v>1.6485393288889008</v>
      </c>
      <c r="G103" s="2">
        <v>35.393015797706937</v>
      </c>
      <c r="H103" s="2">
        <v>1.2585331475311168</v>
      </c>
      <c r="I103" s="2">
        <v>1.8838255962434698</v>
      </c>
      <c r="J103" s="2">
        <v>11.348294731476939</v>
      </c>
      <c r="K103" s="2">
        <v>5.6098387966956853</v>
      </c>
      <c r="L103" s="2">
        <v>45.944317813968233</v>
      </c>
      <c r="M103" s="2">
        <v>18.994240370773024</v>
      </c>
      <c r="N103" s="2">
        <v>11.293469869947486</v>
      </c>
      <c r="O103" s="2">
        <v>42.148305819965238</v>
      </c>
      <c r="P103" s="2">
        <v>11.580690726065539</v>
      </c>
      <c r="Q103" s="2">
        <v>6.4762883793184782</v>
      </c>
      <c r="R103" s="2">
        <v>61.028922342626153</v>
      </c>
      <c r="S103" s="2">
        <v>62.190541031473408</v>
      </c>
      <c r="T103" s="2">
        <v>9.8375852851151286</v>
      </c>
      <c r="U103" s="2">
        <v>147.4828516392798</v>
      </c>
      <c r="V103" s="2">
        <v>221.36960398643353</v>
      </c>
      <c r="W103" s="2">
        <v>44.88566509240858</v>
      </c>
      <c r="X103" s="2">
        <v>24.345219112866715</v>
      </c>
      <c r="Y103" s="2">
        <v>37.187423580253274</v>
      </c>
      <c r="Z103" s="2">
        <v>9.6409564160053787</v>
      </c>
      <c r="AA103" s="2">
        <v>18.659600977088306</v>
      </c>
      <c r="AB103" s="2">
        <v>20.030945083516109</v>
      </c>
      <c r="AC103" s="2">
        <v>109.41904316377075</v>
      </c>
      <c r="AE103" s="8">
        <v>998.00558618520756</v>
      </c>
    </row>
    <row r="104" spans="1:31" x14ac:dyDescent="0.3">
      <c r="A104" s="1" t="s">
        <v>252</v>
      </c>
      <c r="B104" s="1" t="s">
        <v>455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E104" s="8">
        <v>0</v>
      </c>
    </row>
    <row r="105" spans="1:31" x14ac:dyDescent="0.3">
      <c r="A105" s="1" t="s">
        <v>254</v>
      </c>
      <c r="B105" s="1" t="s">
        <v>456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E105" s="8">
        <v>0</v>
      </c>
    </row>
    <row r="106" spans="1:31" x14ac:dyDescent="0.3">
      <c r="A106" s="1" t="s">
        <v>256</v>
      </c>
      <c r="B106" s="1" t="s">
        <v>457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E106" s="8">
        <v>0</v>
      </c>
    </row>
    <row r="107" spans="1:31" x14ac:dyDescent="0.3">
      <c r="A107" s="1" t="s">
        <v>258</v>
      </c>
      <c r="B107" s="1" t="s">
        <v>458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E107" s="8">
        <v>0</v>
      </c>
    </row>
    <row r="108" spans="1:31" x14ac:dyDescent="0.3">
      <c r="A108" s="1" t="s">
        <v>260</v>
      </c>
      <c r="B108" s="1" t="s">
        <v>459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E108" s="8">
        <v>0</v>
      </c>
    </row>
    <row r="109" spans="1:31" x14ac:dyDescent="0.3">
      <c r="A109" s="1" t="s">
        <v>262</v>
      </c>
      <c r="B109" s="1" t="s">
        <v>460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E109" s="8">
        <v>0</v>
      </c>
    </row>
    <row r="110" spans="1:31" x14ac:dyDescent="0.3">
      <c r="A110" s="1" t="s">
        <v>264</v>
      </c>
      <c r="B110" s="1" t="s">
        <v>461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E110" s="8">
        <v>0</v>
      </c>
    </row>
    <row r="111" spans="1:31" x14ac:dyDescent="0.3">
      <c r="A111" s="1" t="s">
        <v>266</v>
      </c>
      <c r="B111" s="1" t="s">
        <v>462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E111" s="8">
        <v>0</v>
      </c>
    </row>
    <row r="112" spans="1:31" x14ac:dyDescent="0.3">
      <c r="A112" s="1" t="s">
        <v>268</v>
      </c>
      <c r="B112" s="1" t="s">
        <v>463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E112" s="8">
        <v>0</v>
      </c>
    </row>
    <row r="113" spans="1:31" x14ac:dyDescent="0.3">
      <c r="A113" s="1" t="s">
        <v>270</v>
      </c>
      <c r="B113" s="1" t="s">
        <v>464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E113" s="8">
        <v>0</v>
      </c>
    </row>
    <row r="114" spans="1:31" x14ac:dyDescent="0.3">
      <c r="A114" s="1" t="s">
        <v>272</v>
      </c>
      <c r="B114" s="1" t="s">
        <v>465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E114" s="8">
        <v>0</v>
      </c>
    </row>
    <row r="115" spans="1:31" x14ac:dyDescent="0.3">
      <c r="A115" s="1" t="s">
        <v>274</v>
      </c>
      <c r="B115" s="1" t="s">
        <v>466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E115" s="8">
        <v>0</v>
      </c>
    </row>
    <row r="116" spans="1:31" x14ac:dyDescent="0.3">
      <c r="A116" s="1" t="s">
        <v>276</v>
      </c>
      <c r="B116" s="1" t="s">
        <v>467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E116" s="8">
        <v>0</v>
      </c>
    </row>
    <row r="117" spans="1:31" x14ac:dyDescent="0.3">
      <c r="A117" s="1" t="s">
        <v>278</v>
      </c>
      <c r="B117" s="1" t="s">
        <v>468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E117" s="8">
        <v>0</v>
      </c>
    </row>
    <row r="118" spans="1:31" x14ac:dyDescent="0.3">
      <c r="A118" s="1" t="s">
        <v>280</v>
      </c>
      <c r="B118" s="1" t="s">
        <v>469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E118" s="8">
        <v>0</v>
      </c>
    </row>
    <row r="119" spans="1:31" x14ac:dyDescent="0.3">
      <c r="A119" s="1" t="s">
        <v>282</v>
      </c>
      <c r="B119" s="1" t="s">
        <v>470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E119" s="8">
        <v>0</v>
      </c>
    </row>
    <row r="120" spans="1:31" x14ac:dyDescent="0.3">
      <c r="A120" s="1" t="s">
        <v>284</v>
      </c>
      <c r="B120" s="1" t="s">
        <v>471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E120" s="8">
        <v>0</v>
      </c>
    </row>
    <row r="121" spans="1:31" x14ac:dyDescent="0.3">
      <c r="A121" s="1" t="s">
        <v>286</v>
      </c>
      <c r="B121" s="1" t="s">
        <v>472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E121" s="8">
        <v>0</v>
      </c>
    </row>
    <row r="122" spans="1:31" x14ac:dyDescent="0.3">
      <c r="A122" s="1" t="s">
        <v>288</v>
      </c>
      <c r="B122" s="1" t="s">
        <v>473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E122" s="8">
        <v>0</v>
      </c>
    </row>
    <row r="123" spans="1:31" x14ac:dyDescent="0.3">
      <c r="A123" s="1" t="s">
        <v>290</v>
      </c>
      <c r="B123" s="1" t="s">
        <v>474</v>
      </c>
      <c r="C123" s="2">
        <v>4.5691122998351942E-3</v>
      </c>
      <c r="D123" s="2">
        <v>5.458673986528771E-4</v>
      </c>
      <c r="E123" s="2">
        <v>1.9959540345187151E-2</v>
      </c>
      <c r="F123" s="2">
        <v>1.920644550815679E-4</v>
      </c>
      <c r="G123" s="2">
        <v>2.134948048064586E-2</v>
      </c>
      <c r="H123" s="2">
        <v>1.2757123279628352E-2</v>
      </c>
      <c r="I123" s="2">
        <v>1.95602484517281E-3</v>
      </c>
      <c r="J123" s="2">
        <v>1.5653253089147785E-2</v>
      </c>
      <c r="K123" s="2">
        <v>5.5597605418348602E-5</v>
      </c>
      <c r="L123" s="2">
        <v>1.1993919787067384E-2</v>
      </c>
      <c r="M123" s="2">
        <v>1.5587546828198826E-2</v>
      </c>
      <c r="N123" s="2">
        <v>5.7417163413858198E-3</v>
      </c>
      <c r="O123" s="2">
        <v>1.1564301927016509E-2</v>
      </c>
      <c r="P123" s="2">
        <v>1.2549895841250871E-2</v>
      </c>
      <c r="Q123" s="2">
        <v>1.0528164735129103E-2</v>
      </c>
      <c r="R123" s="2">
        <v>7.4682747060138083E-2</v>
      </c>
      <c r="S123" s="2">
        <v>9.8721129911925901E-2</v>
      </c>
      <c r="T123" s="2">
        <v>1.7366670201585981E-2</v>
      </c>
      <c r="U123" s="2">
        <v>0.43254431582698677</v>
      </c>
      <c r="V123" s="2">
        <v>1.2048001094156142</v>
      </c>
      <c r="W123" s="2">
        <v>4.5883187453433505E-2</v>
      </c>
      <c r="X123" s="2">
        <v>7.9332728604218153E-2</v>
      </c>
      <c r="Y123" s="2">
        <v>0.20761156728764429</v>
      </c>
      <c r="Z123" s="2">
        <v>8.1071417355482872E-3</v>
      </c>
      <c r="AA123" s="2">
        <v>1.2130386636730604E-3</v>
      </c>
      <c r="AB123" s="2">
        <v>1.9989866311778976E-2</v>
      </c>
      <c r="AC123" s="2">
        <v>0.22692920800663779</v>
      </c>
      <c r="AE123" s="8">
        <v>2.562185319738004</v>
      </c>
    </row>
    <row r="124" spans="1:31" x14ac:dyDescent="0.3">
      <c r="A124" s="1" t="s">
        <v>292</v>
      </c>
      <c r="B124" s="1" t="s">
        <v>475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E124" s="8">
        <v>0</v>
      </c>
    </row>
    <row r="125" spans="1:31" x14ac:dyDescent="0.3">
      <c r="A125" s="1" t="s">
        <v>294</v>
      </c>
      <c r="B125" s="1" t="s">
        <v>476</v>
      </c>
      <c r="C125" s="2">
        <v>3.7870563196796062E-3</v>
      </c>
      <c r="D125" s="2">
        <v>6.1193288092383869E-4</v>
      </c>
      <c r="E125" s="2">
        <v>1.8635088109642942E-2</v>
      </c>
      <c r="F125" s="2">
        <v>1.7318855120486006E-4</v>
      </c>
      <c r="G125" s="2">
        <v>1.5275230216268655E-2</v>
      </c>
      <c r="H125" s="2">
        <v>1.3023779050605474E-2</v>
      </c>
      <c r="I125" s="2">
        <v>2.1244462281129499E-3</v>
      </c>
      <c r="J125" s="2">
        <v>1.7053299341971886E-2</v>
      </c>
      <c r="K125" s="2">
        <v>4.6183613654629344E-5</v>
      </c>
      <c r="L125" s="2">
        <v>1.3612620124701999E-2</v>
      </c>
      <c r="M125" s="2">
        <v>1.8611996302815629E-2</v>
      </c>
      <c r="N125" s="2">
        <v>4.999376178113627E-3</v>
      </c>
      <c r="O125" s="2">
        <v>9.8832933220906784E-3</v>
      </c>
      <c r="P125" s="2">
        <v>1.1257255828315903E-2</v>
      </c>
      <c r="Q125" s="2">
        <v>9.1097177933756393E-3</v>
      </c>
      <c r="R125" s="2">
        <v>6.5626915003228301E-2</v>
      </c>
      <c r="S125" s="2">
        <v>0.12789397211308232</v>
      </c>
      <c r="T125" s="2">
        <v>1.7607502705827435E-2</v>
      </c>
      <c r="U125" s="2">
        <v>0.2330540604046733</v>
      </c>
      <c r="V125" s="2">
        <v>1.6065431845899365</v>
      </c>
      <c r="W125" s="2">
        <v>7.4667357376121984E-2</v>
      </c>
      <c r="X125" s="2">
        <v>9.8578923345806341E-2</v>
      </c>
      <c r="Y125" s="2">
        <v>0.4148327637492944</v>
      </c>
      <c r="Z125" s="2">
        <v>9.1559014070302681E-3</v>
      </c>
      <c r="AA125" s="2">
        <v>1.3855084096388802E-3</v>
      </c>
      <c r="AB125" s="2">
        <v>1.8323348717474194E-2</v>
      </c>
      <c r="AC125" s="2">
        <v>0.132419966251236</v>
      </c>
      <c r="AE125" s="8">
        <v>2.9382938679348278</v>
      </c>
    </row>
    <row r="126" spans="1:31" x14ac:dyDescent="0.3">
      <c r="A126" s="1" t="s">
        <v>296</v>
      </c>
      <c r="B126" s="1" t="s">
        <v>477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E126" s="8">
        <v>0</v>
      </c>
    </row>
    <row r="127" spans="1:31" x14ac:dyDescent="0.3">
      <c r="A127" s="1" t="s">
        <v>298</v>
      </c>
      <c r="B127" s="1" t="s">
        <v>478</v>
      </c>
      <c r="C127" s="2">
        <v>4.4096146747536341E-3</v>
      </c>
      <c r="D127" s="2">
        <v>9.1233407063868273E-4</v>
      </c>
      <c r="E127" s="2">
        <v>3.7652787373650645E-2</v>
      </c>
      <c r="F127" s="2">
        <v>2.2808351765967071E-4</v>
      </c>
      <c r="G127" s="2">
        <v>1.8037604854918957E-2</v>
      </c>
      <c r="H127" s="2">
        <v>1.0871981008444304E-2</v>
      </c>
      <c r="I127" s="2">
        <v>3.5733084433348414E-3</v>
      </c>
      <c r="J127" s="2">
        <v>1.2487572591866971E-2</v>
      </c>
      <c r="K127" s="2">
        <v>5.7020879414917677E-5</v>
      </c>
      <c r="L127" s="2">
        <v>1.7201298623500165E-2</v>
      </c>
      <c r="M127" s="2">
        <v>1.9653196438341625E-2</v>
      </c>
      <c r="N127" s="2">
        <v>5.1318791473425902E-3</v>
      </c>
      <c r="O127" s="2">
        <v>1.8170653573553765E-2</v>
      </c>
      <c r="P127" s="2">
        <v>1.3799052818410078E-2</v>
      </c>
      <c r="Q127" s="2">
        <v>1.2582607390891834E-2</v>
      </c>
      <c r="R127" s="2">
        <v>9.8380023950537965E-2</v>
      </c>
      <c r="S127" s="2">
        <v>0.10269460382626674</v>
      </c>
      <c r="T127" s="2">
        <v>2.6951869003451093E-2</v>
      </c>
      <c r="U127" s="2">
        <v>0.26767501493342849</v>
      </c>
      <c r="V127" s="2">
        <v>1.6332870630010969</v>
      </c>
      <c r="W127" s="2">
        <v>4.5179543456419766E-2</v>
      </c>
      <c r="X127" s="2">
        <v>9.8570093548587701E-2</v>
      </c>
      <c r="Y127" s="2">
        <v>0.30696240085030685</v>
      </c>
      <c r="Z127" s="2">
        <v>8.5911458318475974E-3</v>
      </c>
      <c r="AA127" s="2">
        <v>1.2354523873232164E-3</v>
      </c>
      <c r="AB127" s="2">
        <v>1.0643897490784633E-2</v>
      </c>
      <c r="AC127" s="2">
        <v>8.1958010679041668E-2</v>
      </c>
      <c r="AE127" s="8">
        <v>2.8568981143658152</v>
      </c>
    </row>
    <row r="128" spans="1:31" x14ac:dyDescent="0.3">
      <c r="A128" s="1" t="s">
        <v>300</v>
      </c>
      <c r="B128" s="1" t="s">
        <v>479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E128" s="8">
        <v>0</v>
      </c>
    </row>
    <row r="129" spans="1:31" x14ac:dyDescent="0.3">
      <c r="A129" s="1" t="s">
        <v>302</v>
      </c>
      <c r="B129" s="1" t="s">
        <v>480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E129" s="8">
        <v>0</v>
      </c>
    </row>
    <row r="130" spans="1:31" x14ac:dyDescent="0.3">
      <c r="A130" s="1" t="s">
        <v>304</v>
      </c>
      <c r="B130" s="1" t="s">
        <v>481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E130" s="8">
        <v>0</v>
      </c>
    </row>
    <row r="131" spans="1:31" x14ac:dyDescent="0.3">
      <c r="A131" s="1" t="s">
        <v>306</v>
      </c>
      <c r="B131" s="1" t="s">
        <v>482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E131" s="8">
        <v>0</v>
      </c>
    </row>
    <row r="132" spans="1:31" x14ac:dyDescent="0.3">
      <c r="A132" s="1" t="s">
        <v>308</v>
      </c>
      <c r="B132" s="1" t="s">
        <v>483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E132" s="8">
        <v>0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2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9503A4E1-BA3D-4827-866C-30FD3B376B89}"/>
  </hyperlink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500E-E101-424F-95D2-34C04DBDE1F2}">
  <sheetPr>
    <tabColor rgb="FF00B050"/>
  </sheetPr>
  <dimension ref="A1:AE137"/>
  <sheetViews>
    <sheetView zoomScale="70" zoomScaleNormal="70" workbookViewId="0">
      <selection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333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0.76213221323932467</v>
      </c>
      <c r="D6" s="2">
        <v>0.31232975157359771</v>
      </c>
      <c r="E6" s="2">
        <v>0.7808951303917987</v>
      </c>
      <c r="F6" s="2">
        <v>0.12247132418395865</v>
      </c>
      <c r="G6" s="2">
        <v>1.2665988109884356</v>
      </c>
      <c r="H6" s="2">
        <v>3.7687741940760515E-2</v>
      </c>
      <c r="I6" s="2">
        <v>2.2129721484706573</v>
      </c>
      <c r="J6" s="2">
        <v>4.7337194183675306</v>
      </c>
      <c r="K6" s="2">
        <v>2.2927082038844362</v>
      </c>
      <c r="L6" s="2">
        <v>2.5009819399624322</v>
      </c>
      <c r="M6" s="2">
        <v>0.83362037441190484</v>
      </c>
      <c r="N6" s="2">
        <v>0.9021572186555008</v>
      </c>
      <c r="O6" s="2">
        <v>2.9298682334748793</v>
      </c>
      <c r="P6" s="2">
        <v>3.844025290443267</v>
      </c>
      <c r="Q6" s="2">
        <v>0.6168978606162131</v>
      </c>
      <c r="R6" s="2">
        <v>10.698926561275123</v>
      </c>
      <c r="S6" s="2">
        <v>18.923584720795134</v>
      </c>
      <c r="T6" s="2">
        <v>1.6609426469447783</v>
      </c>
      <c r="U6" s="2">
        <v>0.70355351660219401</v>
      </c>
      <c r="V6" s="2">
        <v>26.140960304711143</v>
      </c>
      <c r="W6" s="2">
        <v>16.298146196115351</v>
      </c>
      <c r="X6" s="2">
        <v>5.8536167819517813</v>
      </c>
      <c r="Y6" s="2">
        <v>17.340610909047125</v>
      </c>
      <c r="Z6" s="2">
        <v>9.5745634348193835</v>
      </c>
      <c r="AA6" s="2">
        <v>32.590558002825695</v>
      </c>
      <c r="AB6" s="2">
        <v>11.863022499077633</v>
      </c>
      <c r="AC6" s="2">
        <v>0.64770259945574971</v>
      </c>
      <c r="AE6" s="8">
        <v>176.44525383422581</v>
      </c>
    </row>
    <row r="7" spans="1:31" x14ac:dyDescent="0.3">
      <c r="A7" s="1" t="s">
        <v>58</v>
      </c>
      <c r="B7" s="1" t="s">
        <v>358</v>
      </c>
      <c r="C7" s="2">
        <v>0.8481374480183137</v>
      </c>
      <c r="D7" s="2">
        <v>0.32337535579278875</v>
      </c>
      <c r="E7" s="2">
        <v>0.7891473158751251</v>
      </c>
      <c r="F7" s="2">
        <v>0.12236424991142147</v>
      </c>
      <c r="G7" s="2">
        <v>1.3458000179170737</v>
      </c>
      <c r="H7" s="2">
        <v>3.7364942007982523E-2</v>
      </c>
      <c r="I7" s="2">
        <v>2.2648249627569617</v>
      </c>
      <c r="J7" s="2">
        <v>4.7730189486832808</v>
      </c>
      <c r="K7" s="2">
        <v>2.2797770326127438</v>
      </c>
      <c r="L7" s="2">
        <v>2.5939538500771357</v>
      </c>
      <c r="M7" s="2">
        <v>0.85909050135066012</v>
      </c>
      <c r="N7" s="2">
        <v>0.96254939633417191</v>
      </c>
      <c r="O7" s="2">
        <v>2.9811914399293271</v>
      </c>
      <c r="P7" s="2">
        <v>3.8052548067343843</v>
      </c>
      <c r="Q7" s="2">
        <v>0.62878639781732049</v>
      </c>
      <c r="R7" s="2">
        <v>10.662205895439552</v>
      </c>
      <c r="S7" s="2">
        <v>19.311159002603382</v>
      </c>
      <c r="T7" s="2">
        <v>1.6908416854568344</v>
      </c>
      <c r="U7" s="2">
        <v>0.66738928363317152</v>
      </c>
      <c r="V7" s="2">
        <v>26.023213537303864</v>
      </c>
      <c r="W7" s="2">
        <v>16.384426185579994</v>
      </c>
      <c r="X7" s="2">
        <v>6.152178823118378</v>
      </c>
      <c r="Y7" s="2">
        <v>17.570643371991832</v>
      </c>
      <c r="Z7" s="2">
        <v>9.7537123830007157</v>
      </c>
      <c r="AA7" s="2">
        <v>32.551123557724452</v>
      </c>
      <c r="AB7" s="2">
        <v>11.984114459823756</v>
      </c>
      <c r="AC7" s="2">
        <v>0.56838876074138434</v>
      </c>
      <c r="AE7" s="8">
        <v>177.93403361223602</v>
      </c>
    </row>
    <row r="8" spans="1:31" x14ac:dyDescent="0.3">
      <c r="A8" s="1" t="s">
        <v>60</v>
      </c>
      <c r="B8" s="1" t="s">
        <v>359</v>
      </c>
      <c r="C8" s="2">
        <v>0.67474581473302941</v>
      </c>
      <c r="D8" s="2">
        <v>0.30168133750537235</v>
      </c>
      <c r="E8" s="2">
        <v>0.76929843274970588</v>
      </c>
      <c r="F8" s="2">
        <v>0.11793687025264883</v>
      </c>
      <c r="G8" s="2">
        <v>1.1836433160901305</v>
      </c>
      <c r="H8" s="2">
        <v>3.1658073198778523E-2</v>
      </c>
      <c r="I8" s="2">
        <v>2.2032287030298749</v>
      </c>
      <c r="J8" s="2">
        <v>4.7576905976565644</v>
      </c>
      <c r="K8" s="2">
        <v>2.351034190656307</v>
      </c>
      <c r="L8" s="2">
        <v>2.4085343784202458</v>
      </c>
      <c r="M8" s="2">
        <v>0.80529846521457782</v>
      </c>
      <c r="N8" s="2">
        <v>0.82982377288038867</v>
      </c>
      <c r="O8" s="2">
        <v>2.8941369450188721</v>
      </c>
      <c r="P8" s="2">
        <v>3.9757267186288896</v>
      </c>
      <c r="Q8" s="2">
        <v>0.61159033546711239</v>
      </c>
      <c r="R8" s="2">
        <v>10.965190368549296</v>
      </c>
      <c r="S8" s="2">
        <v>18.920816016332243</v>
      </c>
      <c r="T8" s="2">
        <v>1.6569427379201711</v>
      </c>
      <c r="U8" s="2">
        <v>0.58235103766531349</v>
      </c>
      <c r="V8" s="2">
        <v>26.775389464499856</v>
      </c>
      <c r="W8" s="2">
        <v>16.586336588884969</v>
      </c>
      <c r="X8" s="2">
        <v>5.6390206468999908</v>
      </c>
      <c r="Y8" s="2">
        <v>17.482395855588553</v>
      </c>
      <c r="Z8" s="2">
        <v>9.6050376465733383</v>
      </c>
      <c r="AA8" s="2">
        <v>33.451343189643183</v>
      </c>
      <c r="AB8" s="2">
        <v>12.005571942295159</v>
      </c>
      <c r="AC8" s="2">
        <v>0.54677929602756425</v>
      </c>
      <c r="AE8" s="8">
        <v>178.13320274238211</v>
      </c>
    </row>
    <row r="9" spans="1:31" x14ac:dyDescent="0.3">
      <c r="A9" s="1" t="s">
        <v>62</v>
      </c>
      <c r="B9" s="1" t="s">
        <v>360</v>
      </c>
      <c r="C9" s="2">
        <v>0.68767649433280176</v>
      </c>
      <c r="D9" s="2">
        <v>0.30327998054351335</v>
      </c>
      <c r="E9" s="2">
        <v>0.77026883581319172</v>
      </c>
      <c r="F9" s="2">
        <v>0.11820460225396795</v>
      </c>
      <c r="G9" s="2">
        <v>1.1952914230349456</v>
      </c>
      <c r="H9" s="2">
        <v>3.1868227005323636E-2</v>
      </c>
      <c r="I9" s="2">
        <v>2.208660533529732</v>
      </c>
      <c r="J9" s="2">
        <v>4.7597821249561871</v>
      </c>
      <c r="K9" s="2">
        <v>2.3465727736985111</v>
      </c>
      <c r="L9" s="2">
        <v>2.4220275059238232</v>
      </c>
      <c r="M9" s="2">
        <v>0.80909327224059535</v>
      </c>
      <c r="N9" s="2">
        <v>0.83951340455084189</v>
      </c>
      <c r="O9" s="2">
        <v>2.9011260262779524</v>
      </c>
      <c r="P9" s="2">
        <v>3.9643575136644058</v>
      </c>
      <c r="Q9" s="2">
        <v>0.61299283168579388</v>
      </c>
      <c r="R9" s="2">
        <v>10.944903704837181</v>
      </c>
      <c r="S9" s="2">
        <v>18.957511065658313</v>
      </c>
      <c r="T9" s="2">
        <v>1.6598476180789865</v>
      </c>
      <c r="U9" s="2">
        <v>0.58618768891817952</v>
      </c>
      <c r="V9" s="2">
        <v>26.729851558357026</v>
      </c>
      <c r="W9" s="2">
        <v>16.578765196049073</v>
      </c>
      <c r="X9" s="2">
        <v>5.6786484251915423</v>
      </c>
      <c r="Y9" s="2">
        <v>17.496333049808459</v>
      </c>
      <c r="Z9" s="2">
        <v>9.6203310691557515</v>
      </c>
      <c r="AA9" s="2">
        <v>33.401044383422054</v>
      </c>
      <c r="AB9" s="2">
        <v>12.009321560919771</v>
      </c>
      <c r="AC9" s="2">
        <v>0.54565389128381458</v>
      </c>
      <c r="AE9" s="8">
        <v>178.17911476119176</v>
      </c>
    </row>
    <row r="10" spans="1:31" x14ac:dyDescent="0.3">
      <c r="A10" s="1" t="s">
        <v>64</v>
      </c>
      <c r="B10" s="1" t="s">
        <v>361</v>
      </c>
      <c r="C10" s="2">
        <v>0.75351348099740478</v>
      </c>
      <c r="D10" s="2">
        <v>0.31146065522541733</v>
      </c>
      <c r="E10" s="2">
        <v>0.77633544848287706</v>
      </c>
      <c r="F10" s="2">
        <v>0.119649100190606</v>
      </c>
      <c r="G10" s="2">
        <v>1.2555871225574518</v>
      </c>
      <c r="H10" s="2">
        <v>3.3363752308497759E-2</v>
      </c>
      <c r="I10" s="2">
        <v>2.2347913328744631</v>
      </c>
      <c r="J10" s="2">
        <v>4.7687718736821401</v>
      </c>
      <c r="K10" s="2">
        <v>2.3222914013760367</v>
      </c>
      <c r="L10" s="2">
        <v>2.4914542009543537</v>
      </c>
      <c r="M10" s="2">
        <v>0.82886278670388047</v>
      </c>
      <c r="N10" s="2">
        <v>0.88918042740357917</v>
      </c>
      <c r="O10" s="2">
        <v>2.9356129263001569</v>
      </c>
      <c r="P10" s="2">
        <v>3.9042522545592866</v>
      </c>
      <c r="Q10" s="2">
        <v>0.61990898767240099</v>
      </c>
      <c r="R10" s="2">
        <v>10.838498263033047</v>
      </c>
      <c r="S10" s="2">
        <v>19.130593431697438</v>
      </c>
      <c r="T10" s="2">
        <v>1.6740099890612046</v>
      </c>
      <c r="U10" s="2">
        <v>0.60956155335873241</v>
      </c>
      <c r="V10" s="2">
        <v>26.478175153817819</v>
      </c>
      <c r="W10" s="2">
        <v>16.526500711306145</v>
      </c>
      <c r="X10" s="2">
        <v>5.8781673886943553</v>
      </c>
      <c r="Y10" s="2">
        <v>17.55389555439201</v>
      </c>
      <c r="Z10" s="2">
        <v>9.6905497677274202</v>
      </c>
      <c r="AA10" s="2">
        <v>33.113897528288874</v>
      </c>
      <c r="AB10" s="2">
        <v>12.0185901597983</v>
      </c>
      <c r="AC10" s="2">
        <v>0.54399126780945661</v>
      </c>
      <c r="AE10" s="8">
        <v>178.30146652027332</v>
      </c>
    </row>
    <row r="11" spans="1:31" x14ac:dyDescent="0.3">
      <c r="A11" s="1" t="s">
        <v>66</v>
      </c>
      <c r="B11" s="1" t="s">
        <v>362</v>
      </c>
      <c r="C11" s="2">
        <v>0.79406824845613999</v>
      </c>
      <c r="D11" s="2">
        <v>0.31687968715453713</v>
      </c>
      <c r="E11" s="2">
        <v>0.78734018895247659</v>
      </c>
      <c r="F11" s="2">
        <v>0.12110059553499564</v>
      </c>
      <c r="G11" s="2">
        <v>1.2990762180376056</v>
      </c>
      <c r="H11" s="2">
        <v>3.6887409405381322E-2</v>
      </c>
      <c r="I11" s="2">
        <v>2.2427135151490258</v>
      </c>
      <c r="J11" s="2">
        <v>4.7669247567342055</v>
      </c>
      <c r="K11" s="2">
        <v>2.2993063106011018</v>
      </c>
      <c r="L11" s="2">
        <v>2.5396456763558315</v>
      </c>
      <c r="M11" s="2">
        <v>0.84412705369950047</v>
      </c>
      <c r="N11" s="2">
        <v>0.92199474858378794</v>
      </c>
      <c r="O11" s="2">
        <v>2.9516745162437608</v>
      </c>
      <c r="P11" s="2">
        <v>3.8563554391867187</v>
      </c>
      <c r="Q11" s="2">
        <v>0.62311676706038177</v>
      </c>
      <c r="R11" s="2">
        <v>10.760893369205784</v>
      </c>
      <c r="S11" s="2">
        <v>19.163349932448206</v>
      </c>
      <c r="T11" s="2">
        <v>1.6797830691358902</v>
      </c>
      <c r="U11" s="2">
        <v>0.64768224727880452</v>
      </c>
      <c r="V11" s="2">
        <v>26.219563952182828</v>
      </c>
      <c r="W11" s="2">
        <v>16.420676185580916</v>
      </c>
      <c r="X11" s="2">
        <v>5.989445115521292</v>
      </c>
      <c r="Y11" s="2">
        <v>17.517521695720838</v>
      </c>
      <c r="Z11" s="2">
        <v>9.6923375610837859</v>
      </c>
      <c r="AA11" s="2">
        <v>32.768911405292457</v>
      </c>
      <c r="AB11" s="2">
        <v>11.971347342623949</v>
      </c>
      <c r="AC11" s="2">
        <v>0.56826349420006639</v>
      </c>
      <c r="AE11" s="8">
        <v>177.80098650143026</v>
      </c>
    </row>
    <row r="12" spans="1:31" x14ac:dyDescent="0.3">
      <c r="A12" s="1" t="s">
        <v>68</v>
      </c>
      <c r="B12" s="1" t="s">
        <v>363</v>
      </c>
      <c r="C12" s="2">
        <v>0.70062088929389343</v>
      </c>
      <c r="D12" s="2">
        <v>0.30485751999162264</v>
      </c>
      <c r="E12" s="2">
        <v>0.77104587578606765</v>
      </c>
      <c r="F12" s="2">
        <v>0.11849260117044282</v>
      </c>
      <c r="G12" s="2">
        <v>1.2067811626610621</v>
      </c>
      <c r="H12" s="2">
        <v>3.2060932227396213E-2</v>
      </c>
      <c r="I12" s="2">
        <v>2.2138905535054403</v>
      </c>
      <c r="J12" s="2">
        <v>4.7613744526307133</v>
      </c>
      <c r="K12" s="2">
        <v>2.3418525917855058</v>
      </c>
      <c r="L12" s="2">
        <v>2.4353113221326832</v>
      </c>
      <c r="M12" s="2">
        <v>0.81280779105430179</v>
      </c>
      <c r="N12" s="2">
        <v>0.84923363069920532</v>
      </c>
      <c r="O12" s="2">
        <v>2.9080343925348782</v>
      </c>
      <c r="P12" s="2">
        <v>3.9523338546140443</v>
      </c>
      <c r="Q12" s="2">
        <v>0.61434929098705915</v>
      </c>
      <c r="R12" s="2">
        <v>10.922576316971281</v>
      </c>
      <c r="S12" s="2">
        <v>18.992356644713691</v>
      </c>
      <c r="T12" s="2">
        <v>1.6625606718617916</v>
      </c>
      <c r="U12" s="2">
        <v>0.59069613756730077</v>
      </c>
      <c r="V12" s="2">
        <v>26.681709370971788</v>
      </c>
      <c r="W12" s="2">
        <v>16.569418883291576</v>
      </c>
      <c r="X12" s="2">
        <v>5.7177616926131876</v>
      </c>
      <c r="Y12" s="2">
        <v>17.508481201475707</v>
      </c>
      <c r="Z12" s="2">
        <v>9.6346655946113344</v>
      </c>
      <c r="AA12" s="2">
        <v>33.347066082392914</v>
      </c>
      <c r="AB12" s="2">
        <v>12.011857987289208</v>
      </c>
      <c r="AC12" s="2">
        <v>0.54534236167937511</v>
      </c>
      <c r="AE12" s="8">
        <v>178.20753980651347</v>
      </c>
    </row>
    <row r="13" spans="1:31" x14ac:dyDescent="0.3">
      <c r="A13" s="1" t="s">
        <v>70</v>
      </c>
      <c r="B13" s="1" t="s">
        <v>364</v>
      </c>
      <c r="C13" s="2">
        <v>0.77349469873758725</v>
      </c>
      <c r="D13" s="2">
        <v>0.31394272401277856</v>
      </c>
      <c r="E13" s="2">
        <v>0.78233709917429262</v>
      </c>
      <c r="F13" s="2">
        <v>0.12167930299077351</v>
      </c>
      <c r="G13" s="2">
        <v>1.2774293550576987</v>
      </c>
      <c r="H13" s="2">
        <v>3.6818281795781553E-2</v>
      </c>
      <c r="I13" s="2">
        <v>2.2266215306603567</v>
      </c>
      <c r="J13" s="2">
        <v>4.749642523054499</v>
      </c>
      <c r="K13" s="2">
        <v>2.2982269822668893</v>
      </c>
      <c r="L13" s="2">
        <v>2.5143318179281779</v>
      </c>
      <c r="M13" s="2">
        <v>0.83693614710103237</v>
      </c>
      <c r="N13" s="2">
        <v>0.90841368081597573</v>
      </c>
      <c r="O13" s="2">
        <v>2.9389755845619643</v>
      </c>
      <c r="P13" s="2">
        <v>3.8543858766578949</v>
      </c>
      <c r="Q13" s="2">
        <v>0.61957065646808851</v>
      </c>
      <c r="R13" s="2">
        <v>10.734407830874733</v>
      </c>
      <c r="S13" s="2">
        <v>19.036774215266242</v>
      </c>
      <c r="T13" s="2">
        <v>1.6693368698848499</v>
      </c>
      <c r="U13" s="2">
        <v>0.67292561024987918</v>
      </c>
      <c r="V13" s="2">
        <v>26.206160394257768</v>
      </c>
      <c r="W13" s="2">
        <v>16.368781571665178</v>
      </c>
      <c r="X13" s="2">
        <v>5.9077979929028501</v>
      </c>
      <c r="Y13" s="2">
        <v>17.430406369112873</v>
      </c>
      <c r="Z13" s="2">
        <v>9.6317467072994454</v>
      </c>
      <c r="AA13" s="2">
        <v>32.713755054362288</v>
      </c>
      <c r="AB13" s="2">
        <v>11.920760163680786</v>
      </c>
      <c r="AC13" s="2">
        <v>0.60725850881054433</v>
      </c>
      <c r="AE13" s="8">
        <v>177.15291754965122</v>
      </c>
    </row>
    <row r="14" spans="1:31" x14ac:dyDescent="0.3">
      <c r="A14" s="1" t="s">
        <v>72</v>
      </c>
      <c r="B14" s="1" t="s">
        <v>365</v>
      </c>
      <c r="C14" s="2">
        <v>0.75842490420415931</v>
      </c>
      <c r="D14" s="2">
        <v>0.31317829310441953</v>
      </c>
      <c r="E14" s="2">
        <v>0.80172681561935477</v>
      </c>
      <c r="F14" s="2">
        <v>0.11991907912278232</v>
      </c>
      <c r="G14" s="2">
        <v>1.2831189129099807</v>
      </c>
      <c r="H14" s="2">
        <v>4.0318717872381921E-2</v>
      </c>
      <c r="I14" s="2">
        <v>2.2222550585870882</v>
      </c>
      <c r="J14" s="2">
        <v>4.7624419906550246</v>
      </c>
      <c r="K14" s="2">
        <v>2.3119002852954122</v>
      </c>
      <c r="L14" s="2">
        <v>2.5177611594846039</v>
      </c>
      <c r="M14" s="2">
        <v>0.84113180997257753</v>
      </c>
      <c r="N14" s="2">
        <v>0.89689156258337221</v>
      </c>
      <c r="O14" s="2">
        <v>2.937500318502682</v>
      </c>
      <c r="P14" s="2">
        <v>3.8910401782719259</v>
      </c>
      <c r="Q14" s="2">
        <v>0.61888431248112385</v>
      </c>
      <c r="R14" s="2">
        <v>10.86078123486868</v>
      </c>
      <c r="S14" s="2">
        <v>19.013245850028387</v>
      </c>
      <c r="T14" s="2">
        <v>1.6806323801180285</v>
      </c>
      <c r="U14" s="2">
        <v>0.69439683305071553</v>
      </c>
      <c r="V14" s="2">
        <v>26.507052773887462</v>
      </c>
      <c r="W14" s="2">
        <v>16.430486466670143</v>
      </c>
      <c r="X14" s="2">
        <v>5.8827084845276287</v>
      </c>
      <c r="Y14" s="2">
        <v>17.453367414239345</v>
      </c>
      <c r="Z14" s="2">
        <v>9.6077621940912099</v>
      </c>
      <c r="AA14" s="2">
        <v>32.790133199744815</v>
      </c>
      <c r="AB14" s="2">
        <v>11.921692043727239</v>
      </c>
      <c r="AC14" s="2">
        <v>0.55268850383619617</v>
      </c>
      <c r="AE14" s="8">
        <v>177.71144077745674</v>
      </c>
    </row>
    <row r="15" spans="1:31" x14ac:dyDescent="0.3">
      <c r="A15" s="1" t="s">
        <v>74</v>
      </c>
      <c r="B15" s="1" t="s">
        <v>366</v>
      </c>
      <c r="C15" s="2">
        <v>3.6958520899212757</v>
      </c>
      <c r="D15" s="2">
        <v>0.67305300886182107</v>
      </c>
      <c r="E15" s="2">
        <v>0.99081480520967957</v>
      </c>
      <c r="F15" s="2">
        <v>0.18510541058817759</v>
      </c>
      <c r="G15" s="2">
        <v>3.9006334525291928</v>
      </c>
      <c r="H15" s="2">
        <v>8.6243056346929178E-2</v>
      </c>
      <c r="I15" s="2">
        <v>3.4175592826729932</v>
      </c>
      <c r="J15" s="2">
        <v>5.1519982122971708</v>
      </c>
      <c r="K15" s="2">
        <v>1.2489201101544736</v>
      </c>
      <c r="L15" s="2">
        <v>5.5464664621122823</v>
      </c>
      <c r="M15" s="2">
        <v>1.6896829516585814</v>
      </c>
      <c r="N15" s="2">
        <v>3.1036103432130386</v>
      </c>
      <c r="O15" s="2">
        <v>4.5018153534383263</v>
      </c>
      <c r="P15" s="2">
        <v>1.1940282989726774</v>
      </c>
      <c r="Q15" s="2">
        <v>0.92929137634071657</v>
      </c>
      <c r="R15" s="2">
        <v>5.8991509207422421</v>
      </c>
      <c r="S15" s="2">
        <v>26.997398799553707</v>
      </c>
      <c r="T15" s="2">
        <v>2.3003915346032326</v>
      </c>
      <c r="U15" s="2">
        <v>1.6608513433699494</v>
      </c>
      <c r="V15" s="2">
        <v>15.50857979340705</v>
      </c>
      <c r="W15" s="2">
        <v>14.348325737668139</v>
      </c>
      <c r="X15" s="2">
        <v>14.782454307843922</v>
      </c>
      <c r="Y15" s="2">
        <v>20.265610738997772</v>
      </c>
      <c r="Z15" s="2">
        <v>12.908486997493647</v>
      </c>
      <c r="AA15" s="2">
        <v>20.668909050930882</v>
      </c>
      <c r="AB15" s="2">
        <v>12.545233193492768</v>
      </c>
      <c r="AC15" s="2">
        <v>0.47626548103356803</v>
      </c>
      <c r="AE15" s="8">
        <v>184.67673211345422</v>
      </c>
    </row>
    <row r="16" spans="1:31" x14ac:dyDescent="0.3">
      <c r="A16" s="1" t="s">
        <v>76</v>
      </c>
      <c r="B16" s="1" t="s">
        <v>367</v>
      </c>
      <c r="C16" s="2">
        <v>3.6011176425357898</v>
      </c>
      <c r="D16" s="2">
        <v>0.66129284828867629</v>
      </c>
      <c r="E16" s="2">
        <v>0.98023684606566119</v>
      </c>
      <c r="F16" s="2">
        <v>0.18292610188337291</v>
      </c>
      <c r="G16" s="2">
        <v>3.8120220155717885</v>
      </c>
      <c r="H16" s="2">
        <v>8.3473499692757691E-2</v>
      </c>
      <c r="I16" s="2">
        <v>3.3823159495514648</v>
      </c>
      <c r="J16" s="2">
        <v>5.1419847675941464</v>
      </c>
      <c r="K16" s="2">
        <v>1.2851998709977703</v>
      </c>
      <c r="L16" s="2">
        <v>5.4450130515339499</v>
      </c>
      <c r="M16" s="2">
        <v>1.660329997460509</v>
      </c>
      <c r="N16" s="2">
        <v>3.031599747614679</v>
      </c>
      <c r="O16" s="2">
        <v>4.4509783537670939</v>
      </c>
      <c r="P16" s="2">
        <v>1.2842684926071972</v>
      </c>
      <c r="Q16" s="2">
        <v>0.91968652977674681</v>
      </c>
      <c r="R16" s="2">
        <v>6.0581184166276021</v>
      </c>
      <c r="S16" s="2">
        <v>26.769689206328053</v>
      </c>
      <c r="T16" s="2">
        <v>2.2793779253876267</v>
      </c>
      <c r="U16" s="2">
        <v>1.6089314046281997</v>
      </c>
      <c r="V16" s="2">
        <v>15.846573727437066</v>
      </c>
      <c r="W16" s="2">
        <v>14.435262022816445</v>
      </c>
      <c r="X16" s="2">
        <v>14.498657183933229</v>
      </c>
      <c r="Y16" s="2">
        <v>20.198179830867474</v>
      </c>
      <c r="Z16" s="2">
        <v>12.822186119837008</v>
      </c>
      <c r="AA16" s="2">
        <v>21.126508358912218</v>
      </c>
      <c r="AB16" s="2">
        <v>12.546993026182353</v>
      </c>
      <c r="AC16" s="2">
        <v>0.47576418558476813</v>
      </c>
      <c r="AE16" s="8">
        <v>184.58868712348362</v>
      </c>
    </row>
    <row r="17" spans="1:31" x14ac:dyDescent="0.3">
      <c r="A17" s="1" t="s">
        <v>78</v>
      </c>
      <c r="B17" s="1" t="s">
        <v>368</v>
      </c>
      <c r="C17" s="2">
        <v>3.738746908965314</v>
      </c>
      <c r="D17" s="2">
        <v>0.67737998053435733</v>
      </c>
      <c r="E17" s="2">
        <v>0.97806982579404389</v>
      </c>
      <c r="F17" s="2">
        <v>0.18613913481270822</v>
      </c>
      <c r="G17" s="2">
        <v>3.9249957313427699</v>
      </c>
      <c r="H17" s="2">
        <v>8.2888715513433228E-2</v>
      </c>
      <c r="I17" s="2">
        <v>3.441417999430636</v>
      </c>
      <c r="J17" s="2">
        <v>5.1569417736385885</v>
      </c>
      <c r="K17" s="2">
        <v>1.237863301300794</v>
      </c>
      <c r="L17" s="2">
        <v>5.5776381774865742</v>
      </c>
      <c r="M17" s="2">
        <v>1.6956611265808275</v>
      </c>
      <c r="N17" s="2">
        <v>3.13393355742997</v>
      </c>
      <c r="O17" s="2">
        <v>4.5291238203755109</v>
      </c>
      <c r="P17" s="2">
        <v>1.1536562974543176</v>
      </c>
      <c r="Q17" s="2">
        <v>0.93431959966011802</v>
      </c>
      <c r="R17" s="2">
        <v>5.7909479303734503</v>
      </c>
      <c r="S17" s="2">
        <v>27.17108001971625</v>
      </c>
      <c r="T17" s="2">
        <v>2.3072122648437694</v>
      </c>
      <c r="U17" s="2">
        <v>1.6545310794390129</v>
      </c>
      <c r="V17" s="2">
        <v>15.385926159902226</v>
      </c>
      <c r="W17" s="2">
        <v>14.369717765310844</v>
      </c>
      <c r="X17" s="2">
        <v>14.913591837526358</v>
      </c>
      <c r="Y17" s="2">
        <v>20.35848019219792</v>
      </c>
      <c r="Z17" s="2">
        <v>12.9933802784624</v>
      </c>
      <c r="AA17" s="2">
        <v>20.637588835737489</v>
      </c>
      <c r="AB17" s="2">
        <v>12.599252922184307</v>
      </c>
      <c r="AC17" s="2">
        <v>0.47285838812364323</v>
      </c>
      <c r="AE17" s="8">
        <v>185.10334362413766</v>
      </c>
    </row>
    <row r="18" spans="1:31" x14ac:dyDescent="0.3">
      <c r="A18" s="1" t="s">
        <v>80</v>
      </c>
      <c r="B18" s="1" t="s">
        <v>369</v>
      </c>
      <c r="C18" s="2">
        <v>3.864392831487161</v>
      </c>
      <c r="D18" s="2">
        <v>0.69294945823303455</v>
      </c>
      <c r="E18" s="2">
        <v>0.98898456208529328</v>
      </c>
      <c r="F18" s="2">
        <v>0.1889065011474774</v>
      </c>
      <c r="G18" s="2">
        <v>4.0394819086368026</v>
      </c>
      <c r="H18" s="2">
        <v>8.5575171514660667E-2</v>
      </c>
      <c r="I18" s="2">
        <v>3.4915155323037519</v>
      </c>
      <c r="J18" s="2">
        <v>5.1739881945770936</v>
      </c>
      <c r="K18" s="2">
        <v>1.1917140324971995</v>
      </c>
      <c r="L18" s="2">
        <v>5.7095922022923009</v>
      </c>
      <c r="M18" s="2">
        <v>1.7331270698366998</v>
      </c>
      <c r="N18" s="2">
        <v>3.2286578699551249</v>
      </c>
      <c r="O18" s="2">
        <v>4.5952507791553785</v>
      </c>
      <c r="P18" s="2">
        <v>1.0387846773357516</v>
      </c>
      <c r="Q18" s="2">
        <v>0.94753408160313868</v>
      </c>
      <c r="R18" s="2">
        <v>5.5860108703750946</v>
      </c>
      <c r="S18" s="2">
        <v>27.503416525215012</v>
      </c>
      <c r="T18" s="2">
        <v>2.3341802685662549</v>
      </c>
      <c r="U18" s="2">
        <v>1.6990072151443589</v>
      </c>
      <c r="V18" s="2">
        <v>14.908981949737447</v>
      </c>
      <c r="W18" s="2">
        <v>14.272182052169294</v>
      </c>
      <c r="X18" s="2">
        <v>15.294310645006526</v>
      </c>
      <c r="Y18" s="2">
        <v>20.47036946871216</v>
      </c>
      <c r="Z18" s="2">
        <v>13.128611019463055</v>
      </c>
      <c r="AA18" s="2">
        <v>20.09511418426456</v>
      </c>
      <c r="AB18" s="2">
        <v>12.618589435473051</v>
      </c>
      <c r="AC18" s="2">
        <v>0.46973272151045059</v>
      </c>
      <c r="AE18" s="8">
        <v>185.35096122829813</v>
      </c>
    </row>
    <row r="19" spans="1:31" x14ac:dyDescent="0.3">
      <c r="A19" s="1" t="s">
        <v>82</v>
      </c>
      <c r="B19" s="1" t="s">
        <v>370</v>
      </c>
      <c r="C19" s="2">
        <v>0.76686135465363869</v>
      </c>
      <c r="D19" s="2">
        <v>0.5787801837638461</v>
      </c>
      <c r="E19" s="2">
        <v>4.6924999188017136</v>
      </c>
      <c r="F19" s="2">
        <v>6.6054949376537428E-2</v>
      </c>
      <c r="G19" s="2">
        <v>4.7194331892972547</v>
      </c>
      <c r="H19" s="2">
        <v>1.0111904706387991</v>
      </c>
      <c r="I19" s="2">
        <v>1.0583958910980569</v>
      </c>
      <c r="J19" s="2">
        <v>5.7814423620216573</v>
      </c>
      <c r="K19" s="2">
        <v>1.4114316047355102</v>
      </c>
      <c r="L19" s="2">
        <v>5.7999911407029288</v>
      </c>
      <c r="M19" s="2">
        <v>2.4119582561054571</v>
      </c>
      <c r="N19" s="2">
        <v>1.2870006362002586</v>
      </c>
      <c r="O19" s="2">
        <v>1.3406927997020679</v>
      </c>
      <c r="P19" s="2">
        <v>5.2009158315060846</v>
      </c>
      <c r="Q19" s="2">
        <v>0.57691158689430444</v>
      </c>
      <c r="R19" s="2">
        <v>22.626382778327109</v>
      </c>
      <c r="S19" s="2">
        <v>8.7667115080225759</v>
      </c>
      <c r="T19" s="2">
        <v>2.1586171114802597</v>
      </c>
      <c r="U19" s="2">
        <v>1.4535404067243369</v>
      </c>
      <c r="V19" s="2">
        <v>9.2237551945082163</v>
      </c>
      <c r="W19" s="2">
        <v>5.0187675781779744</v>
      </c>
      <c r="X19" s="2">
        <v>6.5058556159309369</v>
      </c>
      <c r="Y19" s="2">
        <v>7.0473880389970027</v>
      </c>
      <c r="Z19" s="2">
        <v>3.2632299628595596</v>
      </c>
      <c r="AA19" s="2">
        <v>3.6668766077808681</v>
      </c>
      <c r="AB19" s="2">
        <v>3.3490170024467654</v>
      </c>
      <c r="AC19" s="2">
        <v>0.3200525865347329</v>
      </c>
      <c r="AE19" s="8">
        <v>110.10375456728845</v>
      </c>
    </row>
    <row r="20" spans="1:31" x14ac:dyDescent="0.3">
      <c r="A20" s="1" t="s">
        <v>84</v>
      </c>
      <c r="B20" s="1" t="s">
        <v>371</v>
      </c>
      <c r="C20" s="2">
        <v>0.7094512481250097</v>
      </c>
      <c r="D20" s="2">
        <v>0.58212415063050615</v>
      </c>
      <c r="E20" s="2">
        <v>4.8329369185711357</v>
      </c>
      <c r="F20" s="2">
        <v>6.2710549143871058E-2</v>
      </c>
      <c r="G20" s="2">
        <v>4.7905517144555807</v>
      </c>
      <c r="H20" s="2">
        <v>1.0462495161865046</v>
      </c>
      <c r="I20" s="2">
        <v>0.99177201118781111</v>
      </c>
      <c r="J20" s="2">
        <v>5.79893327054452</v>
      </c>
      <c r="K20" s="2">
        <v>1.3967504221026439</v>
      </c>
      <c r="L20" s="2">
        <v>5.8575029270307324</v>
      </c>
      <c r="M20" s="2">
        <v>2.4519447717242659</v>
      </c>
      <c r="N20" s="2">
        <v>1.2572132293526308</v>
      </c>
      <c r="O20" s="2">
        <v>1.2381409099738296</v>
      </c>
      <c r="P20" s="2">
        <v>5.3032106608416809</v>
      </c>
      <c r="Q20" s="2">
        <v>0.56529691008445637</v>
      </c>
      <c r="R20" s="2">
        <v>23.156705966302987</v>
      </c>
      <c r="S20" s="2">
        <v>8.1870760195789813</v>
      </c>
      <c r="T20" s="2">
        <v>2.1476095826241801</v>
      </c>
      <c r="U20" s="2">
        <v>1.4152288285114927</v>
      </c>
      <c r="V20" s="2">
        <v>8.6644635913759522</v>
      </c>
      <c r="W20" s="2">
        <v>4.5923567901984308</v>
      </c>
      <c r="X20" s="2">
        <v>6.3399317356757319</v>
      </c>
      <c r="Y20" s="2">
        <v>6.5739853473141583</v>
      </c>
      <c r="Z20" s="2">
        <v>2.9684042334926852</v>
      </c>
      <c r="AA20" s="2">
        <v>2.8234569925316402</v>
      </c>
      <c r="AB20" s="2">
        <v>3.0095099310506694</v>
      </c>
      <c r="AC20" s="2">
        <v>0.30402629247801893</v>
      </c>
      <c r="AE20" s="8">
        <v>107.06754452109011</v>
      </c>
    </row>
    <row r="21" spans="1:31" x14ac:dyDescent="0.3">
      <c r="A21" s="1" t="s">
        <v>86</v>
      </c>
      <c r="B21" s="1" t="s">
        <v>372</v>
      </c>
      <c r="C21" s="2">
        <v>5.496069197024994</v>
      </c>
      <c r="D21" s="2">
        <v>0.3772720254967904</v>
      </c>
      <c r="E21" s="2">
        <v>0.67221388791452552</v>
      </c>
      <c r="F21" s="2">
        <v>1.1006640142118158</v>
      </c>
      <c r="G21" s="2">
        <v>1.0029937583224668</v>
      </c>
      <c r="H21" s="2">
        <v>5.8060193187553233E-2</v>
      </c>
      <c r="I21" s="2">
        <v>0.43445377038890726</v>
      </c>
      <c r="J21" s="2">
        <v>1.8125002602587064</v>
      </c>
      <c r="K21" s="2">
        <v>3.2622748840972435</v>
      </c>
      <c r="L21" s="2">
        <v>5.9128223086930101</v>
      </c>
      <c r="M21" s="2">
        <v>21.74264708623625</v>
      </c>
      <c r="N21" s="2">
        <v>0.33393577528596846</v>
      </c>
      <c r="O21" s="2">
        <v>6.7624888492383084</v>
      </c>
      <c r="P21" s="2">
        <v>1.1552666504945117</v>
      </c>
      <c r="Q21" s="2">
        <v>0.38393842214957463</v>
      </c>
      <c r="R21" s="2">
        <v>13.283211232248652</v>
      </c>
      <c r="S21" s="2">
        <v>27.898108461558206</v>
      </c>
      <c r="T21" s="2">
        <v>7.5734455121758</v>
      </c>
      <c r="U21" s="2">
        <v>14.641075091930386</v>
      </c>
      <c r="V21" s="2">
        <v>44.477828216110829</v>
      </c>
      <c r="W21" s="2">
        <v>9.3599494207030265</v>
      </c>
      <c r="X21" s="2">
        <v>19.988676598714331</v>
      </c>
      <c r="Y21" s="2">
        <v>12.62293238992126</v>
      </c>
      <c r="Z21" s="2">
        <v>2.373479134036236</v>
      </c>
      <c r="AA21" s="2">
        <v>9.4450297284770297</v>
      </c>
      <c r="AB21" s="2">
        <v>16.603626243482733</v>
      </c>
      <c r="AC21" s="2">
        <v>2.2229973066843853E-2</v>
      </c>
      <c r="AE21" s="8">
        <v>228.79719308542599</v>
      </c>
    </row>
    <row r="22" spans="1:31" x14ac:dyDescent="0.3">
      <c r="A22" s="1" t="s">
        <v>88</v>
      </c>
      <c r="B22" s="1" t="s">
        <v>373</v>
      </c>
      <c r="C22" s="2">
        <v>5.2438055294064601</v>
      </c>
      <c r="D22" s="2">
        <v>0.36779413983389003</v>
      </c>
      <c r="E22" s="2">
        <v>0.87759232083164029</v>
      </c>
      <c r="F22" s="2">
        <v>1.0305330473420713</v>
      </c>
      <c r="G22" s="2">
        <v>1.384724332616277</v>
      </c>
      <c r="H22" s="2">
        <v>8.6899755127539932E-2</v>
      </c>
      <c r="I22" s="2">
        <v>0.59806282351881901</v>
      </c>
      <c r="J22" s="2">
        <v>2.1258218914372571</v>
      </c>
      <c r="K22" s="2">
        <v>3.2198269401013206</v>
      </c>
      <c r="L22" s="2">
        <v>5.9882105046053153</v>
      </c>
      <c r="M22" s="2">
        <v>20.458671907445417</v>
      </c>
      <c r="N22" s="2">
        <v>0.7434988287203973</v>
      </c>
      <c r="O22" s="2">
        <v>7.0097516851100732</v>
      </c>
      <c r="P22" s="2">
        <v>1.190346555265609</v>
      </c>
      <c r="Q22" s="2">
        <v>0.57082528168624536</v>
      </c>
      <c r="R22" s="2">
        <v>13.646084834053383</v>
      </c>
      <c r="S22" s="2">
        <v>28.08955540588569</v>
      </c>
      <c r="T22" s="2">
        <v>7.5471320406262539</v>
      </c>
      <c r="U22" s="2">
        <v>14.493009788127475</v>
      </c>
      <c r="V22" s="2">
        <v>46.631627927179096</v>
      </c>
      <c r="W22" s="2">
        <v>9.4731010523409473</v>
      </c>
      <c r="X22" s="2">
        <v>19.598624051552896</v>
      </c>
      <c r="Y22" s="2">
        <v>13.346070291193893</v>
      </c>
      <c r="Z22" s="2">
        <v>2.6148181576733296</v>
      </c>
      <c r="AA22" s="2">
        <v>9.327904103764471</v>
      </c>
      <c r="AB22" s="2">
        <v>16.16579188905569</v>
      </c>
      <c r="AC22" s="2">
        <v>0.24283131802506458</v>
      </c>
      <c r="AE22" s="8">
        <v>232.07291640252652</v>
      </c>
    </row>
    <row r="23" spans="1:31" x14ac:dyDescent="0.3">
      <c r="A23" s="1" t="s">
        <v>90</v>
      </c>
      <c r="B23" s="1" t="s">
        <v>374</v>
      </c>
      <c r="C23" s="2">
        <v>4.6081490499847201E-3</v>
      </c>
      <c r="D23" s="2">
        <v>9.6764055033057427E-4</v>
      </c>
      <c r="E23" s="2">
        <v>4.9930229598170008</v>
      </c>
      <c r="F23" s="2">
        <v>4.6219705121570715E-4</v>
      </c>
      <c r="G23" s="2">
        <v>8.2546811135082651E-3</v>
      </c>
      <c r="H23" s="2">
        <v>9.2173372037780764E-4</v>
      </c>
      <c r="I23" s="2">
        <v>3.2101701915824717E-3</v>
      </c>
      <c r="J23" s="2">
        <v>7.783345428131431E-3</v>
      </c>
      <c r="K23" s="2">
        <v>3.03422304979983E-3</v>
      </c>
      <c r="L23" s="2">
        <v>0.64998213486921141</v>
      </c>
      <c r="M23" s="2">
        <v>6.8001509330840468</v>
      </c>
      <c r="N23" s="2">
        <v>4.8619448835693869E-3</v>
      </c>
      <c r="O23" s="2">
        <v>1.5399135538755706E-2</v>
      </c>
      <c r="P23" s="2">
        <v>1.0075835062669909</v>
      </c>
      <c r="Q23" s="2">
        <v>3.8244422941545646</v>
      </c>
      <c r="R23" s="2">
        <v>6.1292763261480196</v>
      </c>
      <c r="S23" s="2">
        <v>4.3918833119722722E-2</v>
      </c>
      <c r="T23" s="2">
        <v>20.064822926187375</v>
      </c>
      <c r="U23" s="2">
        <v>97.255332178054786</v>
      </c>
      <c r="V23" s="2">
        <v>3.5262432777593671</v>
      </c>
      <c r="W23" s="2">
        <v>5.2138150042128691E-2</v>
      </c>
      <c r="X23" s="2">
        <v>3.2441352567567042E-2</v>
      </c>
      <c r="Y23" s="2">
        <v>7.2294146311689081E-2</v>
      </c>
      <c r="Z23" s="2">
        <v>6.3659178156118797E-3</v>
      </c>
      <c r="AA23" s="2">
        <v>1.1293937514172394E-2</v>
      </c>
      <c r="AB23" s="2">
        <v>1.2385445475753864E-2</v>
      </c>
      <c r="AC23" s="2">
        <v>3.7980942221854793E-3</v>
      </c>
      <c r="AE23" s="8">
        <v>144.53499563398745</v>
      </c>
    </row>
    <row r="24" spans="1:31" x14ac:dyDescent="0.3">
      <c r="A24" s="1" t="s">
        <v>92</v>
      </c>
      <c r="B24" s="1" t="s">
        <v>375</v>
      </c>
      <c r="C24" s="2">
        <v>1.4972151951397133E-3</v>
      </c>
      <c r="D24" s="2">
        <v>0</v>
      </c>
      <c r="E24" s="2">
        <v>6.9687345718692549E-3</v>
      </c>
      <c r="F24" s="2">
        <v>0</v>
      </c>
      <c r="G24" s="2">
        <v>27.37776502850485</v>
      </c>
      <c r="H24" s="2">
        <v>8.3304973448552779</v>
      </c>
      <c r="I24" s="2">
        <v>0</v>
      </c>
      <c r="J24" s="2">
        <v>6.8755047742637441</v>
      </c>
      <c r="K24" s="2">
        <v>1.5062470307177437E-3</v>
      </c>
      <c r="L24" s="2">
        <v>0.21596560848173715</v>
      </c>
      <c r="M24" s="2">
        <v>2.8641682643989849E-2</v>
      </c>
      <c r="N24" s="2">
        <v>0</v>
      </c>
      <c r="O24" s="2">
        <v>5.1731525340672664E-2</v>
      </c>
      <c r="P24" s="2">
        <v>3.168242191668651E-4</v>
      </c>
      <c r="Q24" s="2">
        <v>0</v>
      </c>
      <c r="R24" s="2">
        <v>8.0049041237964164E-2</v>
      </c>
      <c r="S24" s="2">
        <v>95.655397176951951</v>
      </c>
      <c r="T24" s="2">
        <v>39.197661331718507</v>
      </c>
      <c r="U24" s="2">
        <v>0.5784920189288697</v>
      </c>
      <c r="V24" s="2">
        <v>0.65724764674526093</v>
      </c>
      <c r="W24" s="2">
        <v>7.5719703857470635E-2</v>
      </c>
      <c r="X24" s="2">
        <v>0.1808058177321325</v>
      </c>
      <c r="Y24" s="2">
        <v>0.15409446441006155</v>
      </c>
      <c r="Z24" s="2">
        <v>3.8894345768300895</v>
      </c>
      <c r="AA24" s="2">
        <v>1.4259537119429089E-2</v>
      </c>
      <c r="AB24" s="2">
        <v>4.1802654832998457E-2</v>
      </c>
      <c r="AC24" s="2">
        <v>0</v>
      </c>
      <c r="AE24" s="8">
        <v>183.4153589554719</v>
      </c>
    </row>
    <row r="25" spans="1:31" x14ac:dyDescent="0.3">
      <c r="A25" s="1" t="s">
        <v>94</v>
      </c>
      <c r="B25" s="1" t="s">
        <v>376</v>
      </c>
      <c r="C25" s="2">
        <v>13.064500746632019</v>
      </c>
      <c r="D25" s="2">
        <v>2.1223856226020585E-3</v>
      </c>
      <c r="E25" s="2">
        <v>5.6991071228924543E-2</v>
      </c>
      <c r="F25" s="2">
        <v>1.6692113078374173E-3</v>
      </c>
      <c r="G25" s="2">
        <v>129.29141281817468</v>
      </c>
      <c r="H25" s="2">
        <v>9.6812940286002114</v>
      </c>
      <c r="I25" s="2">
        <v>4.8043765097837756</v>
      </c>
      <c r="J25" s="2">
        <v>4.4879048080799073</v>
      </c>
      <c r="K25" s="2">
        <v>1.7160037329778485E-2</v>
      </c>
      <c r="L25" s="2">
        <v>0.25018677407454076</v>
      </c>
      <c r="M25" s="2">
        <v>1.1239246839238382</v>
      </c>
      <c r="N25" s="2">
        <v>11.750152521989566</v>
      </c>
      <c r="O25" s="2">
        <v>0.68968679644927089</v>
      </c>
      <c r="P25" s="2">
        <v>0.12349431265166519</v>
      </c>
      <c r="Q25" s="2">
        <v>1.3911767936677179E-2</v>
      </c>
      <c r="R25" s="2">
        <v>30.763556068270191</v>
      </c>
      <c r="S25" s="2">
        <v>47.290297689111981</v>
      </c>
      <c r="T25" s="2">
        <v>2.083911144769103</v>
      </c>
      <c r="U25" s="2">
        <v>3.6057055100313429</v>
      </c>
      <c r="V25" s="2">
        <v>4.9599209128135184</v>
      </c>
      <c r="W25" s="2">
        <v>0.57520902974954802</v>
      </c>
      <c r="X25" s="2">
        <v>0.75420071381403109</v>
      </c>
      <c r="Y25" s="2">
        <v>0.54527359466868874</v>
      </c>
      <c r="Z25" s="2">
        <v>1.3798755497978497</v>
      </c>
      <c r="AA25" s="2">
        <v>10.601156558383854</v>
      </c>
      <c r="AB25" s="2">
        <v>35.61031321916844</v>
      </c>
      <c r="AC25" s="2">
        <v>0.61683479150245213</v>
      </c>
      <c r="AE25" s="8">
        <v>314.14504325586637</v>
      </c>
    </row>
    <row r="26" spans="1:31" x14ac:dyDescent="0.3">
      <c r="A26" s="1" t="s">
        <v>96</v>
      </c>
      <c r="B26" s="1" t="s">
        <v>377</v>
      </c>
      <c r="C26" s="2">
        <v>11.009472086024576</v>
      </c>
      <c r="D26" s="2">
        <v>0.83972577856364561</v>
      </c>
      <c r="E26" s="2">
        <v>0.63620698627358374</v>
      </c>
      <c r="F26" s="2">
        <v>8.0059484896709485E-2</v>
      </c>
      <c r="G26" s="2">
        <v>11.750518147760896</v>
      </c>
      <c r="H26" s="2">
        <v>8.2505498104482669E-2</v>
      </c>
      <c r="I26" s="2">
        <v>6.6441698796943394</v>
      </c>
      <c r="J26" s="2">
        <v>1.6102149140260857</v>
      </c>
      <c r="K26" s="2">
        <v>0.6421256845059502</v>
      </c>
      <c r="L26" s="2">
        <v>1.7746394392019957</v>
      </c>
      <c r="M26" s="2">
        <v>1.2978610384497304</v>
      </c>
      <c r="N26" s="2">
        <v>1.0864476986852303</v>
      </c>
      <c r="O26" s="2">
        <v>3.2587592521091251</v>
      </c>
      <c r="P26" s="2">
        <v>0.53125813186117166</v>
      </c>
      <c r="Q26" s="2">
        <v>0.31149981927341353</v>
      </c>
      <c r="R26" s="2">
        <v>5.3576991338911037</v>
      </c>
      <c r="S26" s="2">
        <v>34.468555034858134</v>
      </c>
      <c r="T26" s="2">
        <v>3.0964019018042075</v>
      </c>
      <c r="U26" s="2">
        <v>2.9583375403607071</v>
      </c>
      <c r="V26" s="2">
        <v>52.582651104417593</v>
      </c>
      <c r="W26" s="2">
        <v>28.041724447476842</v>
      </c>
      <c r="X26" s="2">
        <v>28.58582025699873</v>
      </c>
      <c r="Y26" s="2">
        <v>30.443173086129715</v>
      </c>
      <c r="Z26" s="2">
        <v>19.484634428341032</v>
      </c>
      <c r="AA26" s="2">
        <v>27.752108939980761</v>
      </c>
      <c r="AB26" s="2">
        <v>24.178059081889824</v>
      </c>
      <c r="AC26" s="2">
        <v>0.92882472018625639</v>
      </c>
      <c r="AE26" s="8">
        <v>299.43345351576585</v>
      </c>
    </row>
    <row r="27" spans="1:31" x14ac:dyDescent="0.3">
      <c r="A27" s="1" t="s">
        <v>98</v>
      </c>
      <c r="B27" s="1" t="s">
        <v>378</v>
      </c>
      <c r="C27" s="2">
        <v>10.861474313572801</v>
      </c>
      <c r="D27" s="2">
        <v>0.82828549601873624</v>
      </c>
      <c r="E27" s="2">
        <v>0.65904174254508752</v>
      </c>
      <c r="F27" s="2">
        <v>7.8615341963404084E-2</v>
      </c>
      <c r="G27" s="2">
        <v>11.616521224786867</v>
      </c>
      <c r="H27" s="2">
        <v>8.3012740574879576E-2</v>
      </c>
      <c r="I27" s="2">
        <v>6.5683780845784989</v>
      </c>
      <c r="J27" s="2">
        <v>1.6111724627039774</v>
      </c>
      <c r="K27" s="2">
        <v>0.69555108269047194</v>
      </c>
      <c r="L27" s="2">
        <v>2.014648985272173</v>
      </c>
      <c r="M27" s="2">
        <v>1.3535352657064719</v>
      </c>
      <c r="N27" s="2">
        <v>1.1072618146017776</v>
      </c>
      <c r="O27" s="2">
        <v>3.3669437428209377</v>
      </c>
      <c r="P27" s="2">
        <v>0.55806596871274794</v>
      </c>
      <c r="Q27" s="2">
        <v>0.33563606402770041</v>
      </c>
      <c r="R27" s="2">
        <v>5.4828939518816959</v>
      </c>
      <c r="S27" s="2">
        <v>34.430624314745224</v>
      </c>
      <c r="T27" s="2">
        <v>3.107414909644675</v>
      </c>
      <c r="U27" s="2">
        <v>2.886881030516645</v>
      </c>
      <c r="V27" s="2">
        <v>53.48561511993632</v>
      </c>
      <c r="W27" s="2">
        <v>28.39619074989302</v>
      </c>
      <c r="X27" s="2">
        <v>28.475719115632842</v>
      </c>
      <c r="Y27" s="2">
        <v>30.645250387360971</v>
      </c>
      <c r="Z27" s="2">
        <v>19.342661771139994</v>
      </c>
      <c r="AA27" s="2">
        <v>27.874474258194844</v>
      </c>
      <c r="AB27" s="2">
        <v>24.63447965635406</v>
      </c>
      <c r="AC27" s="2">
        <v>0.92178535519586713</v>
      </c>
      <c r="AE27" s="8">
        <v>301.42213495107268</v>
      </c>
    </row>
    <row r="28" spans="1:31" x14ac:dyDescent="0.3">
      <c r="A28" s="1" t="s">
        <v>100</v>
      </c>
      <c r="B28" s="1" t="s">
        <v>379</v>
      </c>
      <c r="C28" s="2">
        <v>10.454162856942331</v>
      </c>
      <c r="D28" s="2">
        <v>0.80912699758571338</v>
      </c>
      <c r="E28" s="2">
        <v>0.71785384394840346</v>
      </c>
      <c r="F28" s="2">
        <v>8.3704625712293299E-2</v>
      </c>
      <c r="G28" s="2">
        <v>11.245471646729559</v>
      </c>
      <c r="H28" s="2">
        <v>9.7522426642030674E-2</v>
      </c>
      <c r="I28" s="2">
        <v>6.3296251422822225</v>
      </c>
      <c r="J28" s="2">
        <v>1.6722423539181894</v>
      </c>
      <c r="K28" s="2">
        <v>0.72846096153908324</v>
      </c>
      <c r="L28" s="2">
        <v>2.1636686683850539</v>
      </c>
      <c r="M28" s="2">
        <v>1.3763752233295932</v>
      </c>
      <c r="N28" s="2">
        <v>1.1543973555193439</v>
      </c>
      <c r="O28" s="2">
        <v>3.4407158337774337</v>
      </c>
      <c r="P28" s="2">
        <v>0.56222586163644783</v>
      </c>
      <c r="Q28" s="2">
        <v>0.34752697534860877</v>
      </c>
      <c r="R28" s="2">
        <v>5.4932811434967714</v>
      </c>
      <c r="S28" s="2">
        <v>33.33750860639563</v>
      </c>
      <c r="T28" s="2">
        <v>3.0847681811720085</v>
      </c>
      <c r="U28" s="2">
        <v>3.3636771284295528</v>
      </c>
      <c r="V28" s="2">
        <v>53.298213239361353</v>
      </c>
      <c r="W28" s="2">
        <v>27.66277495940442</v>
      </c>
      <c r="X28" s="2">
        <v>27.545611077455987</v>
      </c>
      <c r="Y28" s="2">
        <v>29.804223037785459</v>
      </c>
      <c r="Z28" s="2">
        <v>18.557083508157689</v>
      </c>
      <c r="AA28" s="2">
        <v>26.796481928332224</v>
      </c>
      <c r="AB28" s="2">
        <v>23.773868695775825</v>
      </c>
      <c r="AC28" s="2">
        <v>0.95590030001800708</v>
      </c>
      <c r="AE28" s="8">
        <v>294.85647257908124</v>
      </c>
    </row>
    <row r="29" spans="1:31" x14ac:dyDescent="0.3">
      <c r="A29" s="1" t="s">
        <v>102</v>
      </c>
      <c r="B29" s="1" t="s">
        <v>380</v>
      </c>
      <c r="C29" s="2">
        <v>11.179718915090906</v>
      </c>
      <c r="D29" s="2">
        <v>0.8494755803292019</v>
      </c>
      <c r="E29" s="2">
        <v>0.62538736286458052</v>
      </c>
      <c r="F29" s="2">
        <v>7.9071986999067007E-2</v>
      </c>
      <c r="G29" s="2">
        <v>11.917825835165825</v>
      </c>
      <c r="H29" s="2">
        <v>8.1336368281372931E-2</v>
      </c>
      <c r="I29" s="2">
        <v>6.7354045766354407</v>
      </c>
      <c r="J29" s="2">
        <v>1.5910786952990681</v>
      </c>
      <c r="K29" s="2">
        <v>0.62240947841861349</v>
      </c>
      <c r="L29" s="2">
        <v>1.6240869007940035</v>
      </c>
      <c r="M29" s="2">
        <v>1.2854238080931129</v>
      </c>
      <c r="N29" s="2">
        <v>1.0284881585838359</v>
      </c>
      <c r="O29" s="2">
        <v>3.2117333097190559</v>
      </c>
      <c r="P29" s="2">
        <v>0.52743962147456647</v>
      </c>
      <c r="Q29" s="2">
        <v>0.29636274274667407</v>
      </c>
      <c r="R29" s="2">
        <v>5.314210529236683</v>
      </c>
      <c r="S29" s="2">
        <v>34.779399261635369</v>
      </c>
      <c r="T29" s="2">
        <v>3.1091808244911499</v>
      </c>
      <c r="U29" s="2">
        <v>2.8747021600030553</v>
      </c>
      <c r="V29" s="2">
        <v>52.528187720165057</v>
      </c>
      <c r="W29" s="2">
        <v>28.211672611657839</v>
      </c>
      <c r="X29" s="2">
        <v>28.913996772500894</v>
      </c>
      <c r="Y29" s="2">
        <v>30.508695141902866</v>
      </c>
      <c r="Z29" s="2">
        <v>19.737645659378707</v>
      </c>
      <c r="AA29" s="2">
        <v>28.012781821867197</v>
      </c>
      <c r="AB29" s="2">
        <v>24.346292597836513</v>
      </c>
      <c r="AC29" s="2">
        <v>0.92689075245404284</v>
      </c>
      <c r="AE29" s="8">
        <v>300.91889919362467</v>
      </c>
    </row>
    <row r="30" spans="1:31" x14ac:dyDescent="0.3">
      <c r="A30" s="1" t="s">
        <v>104</v>
      </c>
      <c r="B30" s="1" t="s">
        <v>381</v>
      </c>
      <c r="C30" s="2">
        <v>9.8663567037906219</v>
      </c>
      <c r="D30" s="2">
        <v>0.78915859681691403</v>
      </c>
      <c r="E30" s="2">
        <v>0.79767278732455393</v>
      </c>
      <c r="F30" s="2">
        <v>9.5751926370382184E-2</v>
      </c>
      <c r="G30" s="2">
        <v>10.701180088514652</v>
      </c>
      <c r="H30" s="2">
        <v>0.12333629824419357</v>
      </c>
      <c r="I30" s="2">
        <v>5.9813863608376439</v>
      </c>
      <c r="J30" s="2">
        <v>1.8162612489150269</v>
      </c>
      <c r="K30" s="2">
        <v>0.72926081208775972</v>
      </c>
      <c r="L30" s="2">
        <v>2.074051057057265</v>
      </c>
      <c r="M30" s="2">
        <v>1.3477880254461287</v>
      </c>
      <c r="N30" s="2">
        <v>1.181890575658697</v>
      </c>
      <c r="O30" s="2">
        <v>3.4352744265073722</v>
      </c>
      <c r="P30" s="2">
        <v>0.55327802429442452</v>
      </c>
      <c r="Q30" s="2">
        <v>0.33589255234431054</v>
      </c>
      <c r="R30" s="2">
        <v>5.3348114985891524</v>
      </c>
      <c r="S30" s="2">
        <v>31.38357672316441</v>
      </c>
      <c r="T30" s="2">
        <v>3.0272249868887262</v>
      </c>
      <c r="U30" s="2">
        <v>4.3003600545173732</v>
      </c>
      <c r="V30" s="2">
        <v>51.478926661064605</v>
      </c>
      <c r="W30" s="2">
        <v>25.822759322898641</v>
      </c>
      <c r="X30" s="2">
        <v>25.917465409775854</v>
      </c>
      <c r="Y30" s="2">
        <v>27.82322631642894</v>
      </c>
      <c r="Z30" s="2">
        <v>17.301515599742082</v>
      </c>
      <c r="AA30" s="2">
        <v>24.758293948962535</v>
      </c>
      <c r="AB30" s="2">
        <v>21.57305624739973</v>
      </c>
      <c r="AC30" s="2">
        <v>1.0258648801455994</v>
      </c>
      <c r="AE30" s="8">
        <v>279.57562113378759</v>
      </c>
    </row>
    <row r="31" spans="1:31" x14ac:dyDescent="0.3">
      <c r="A31" s="1" t="s">
        <v>106</v>
      </c>
      <c r="B31" s="1" t="s">
        <v>382</v>
      </c>
      <c r="C31" s="2">
        <v>10.837646474790652</v>
      </c>
      <c r="D31" s="2">
        <v>0.8344024016293633</v>
      </c>
      <c r="E31" s="2">
        <v>0.64797640599048434</v>
      </c>
      <c r="F31" s="2">
        <v>8.1509060759884788E-2</v>
      </c>
      <c r="G31" s="2">
        <v>11.568037122293191</v>
      </c>
      <c r="H31" s="2">
        <v>8.1448995620377301E-2</v>
      </c>
      <c r="I31" s="2">
        <v>6.5715647559175085</v>
      </c>
      <c r="J31" s="2">
        <v>1.6873277010068541</v>
      </c>
      <c r="K31" s="2">
        <v>0.67496873199248753</v>
      </c>
      <c r="L31" s="2">
        <v>1.9174273355943774</v>
      </c>
      <c r="M31" s="2">
        <v>1.3290749070116332</v>
      </c>
      <c r="N31" s="2">
        <v>1.1202377227219056</v>
      </c>
      <c r="O31" s="2">
        <v>3.3246071927404368</v>
      </c>
      <c r="P31" s="2">
        <v>0.5562416742779801</v>
      </c>
      <c r="Q31" s="2">
        <v>0.33201408516715031</v>
      </c>
      <c r="R31" s="2">
        <v>5.4002781258777945</v>
      </c>
      <c r="S31" s="2">
        <v>34.427658581275395</v>
      </c>
      <c r="T31" s="2">
        <v>3.0885811777265904</v>
      </c>
      <c r="U31" s="2">
        <v>2.8509108148408675</v>
      </c>
      <c r="V31" s="2">
        <v>52.121988533190795</v>
      </c>
      <c r="W31" s="2">
        <v>27.977289137694161</v>
      </c>
      <c r="X31" s="2">
        <v>28.352705090416009</v>
      </c>
      <c r="Y31" s="2">
        <v>30.340547950563007</v>
      </c>
      <c r="Z31" s="2">
        <v>19.378688356694635</v>
      </c>
      <c r="AA31" s="2">
        <v>27.782277751096697</v>
      </c>
      <c r="AB31" s="2">
        <v>24.214294126759054</v>
      </c>
      <c r="AC31" s="2">
        <v>0.91340359520288272</v>
      </c>
      <c r="AE31" s="8">
        <v>298.4131078088522</v>
      </c>
    </row>
    <row r="32" spans="1:31" x14ac:dyDescent="0.3">
      <c r="A32" s="1" t="s">
        <v>108</v>
      </c>
      <c r="B32" s="1" t="s">
        <v>383</v>
      </c>
      <c r="C32" s="2">
        <v>7.4207460424455488E-2</v>
      </c>
      <c r="D32" s="2">
        <v>8.9021726842727217E-3</v>
      </c>
      <c r="E32" s="2">
        <v>4.3938705360443496E-2</v>
      </c>
      <c r="F32" s="2">
        <v>2.45930740268017E-3</v>
      </c>
      <c r="G32" s="2">
        <v>0.14740903666701083</v>
      </c>
      <c r="H32" s="2">
        <v>9.0007595952619965E-3</v>
      </c>
      <c r="I32" s="2">
        <v>1.4550309916687723</v>
      </c>
      <c r="J32" s="2">
        <v>0.4604624906991448</v>
      </c>
      <c r="K32" s="2">
        <v>0.36691349254934374</v>
      </c>
      <c r="L32" s="2">
        <v>0.43284550657083248</v>
      </c>
      <c r="M32" s="2">
        <v>1.2469726635943332</v>
      </c>
      <c r="N32" s="2">
        <v>4.0768615413165437</v>
      </c>
      <c r="O32" s="2">
        <v>18.824975139736281</v>
      </c>
      <c r="P32" s="2">
        <v>19.855238141533739</v>
      </c>
      <c r="Q32" s="2">
        <v>0.51529892539120825</v>
      </c>
      <c r="R32" s="2">
        <v>2.7636337005860496</v>
      </c>
      <c r="S32" s="2">
        <v>29.613043266002727</v>
      </c>
      <c r="T32" s="2">
        <v>0.52976450506066319</v>
      </c>
      <c r="U32" s="2">
        <v>1.9338927913276407</v>
      </c>
      <c r="V32" s="2">
        <v>199.15974617655925</v>
      </c>
      <c r="W32" s="2">
        <v>23.889613791555714</v>
      </c>
      <c r="X32" s="2">
        <v>0.5353465985077821</v>
      </c>
      <c r="Y32" s="2">
        <v>4.9437234841777329</v>
      </c>
      <c r="Z32" s="2">
        <v>10.262434205366011</v>
      </c>
      <c r="AA32" s="2">
        <v>5.9105463413155421</v>
      </c>
      <c r="AB32" s="2">
        <v>16.422790193432832</v>
      </c>
      <c r="AC32" s="2">
        <v>1.7879305494016024E-2</v>
      </c>
      <c r="AE32" s="8">
        <v>343.50293069458019</v>
      </c>
    </row>
    <row r="33" spans="1:31" x14ac:dyDescent="0.3">
      <c r="A33" s="1" t="s">
        <v>110</v>
      </c>
      <c r="B33" s="1" t="s">
        <v>384</v>
      </c>
      <c r="C33" s="2">
        <v>1.2988247581822325</v>
      </c>
      <c r="D33" s="2">
        <v>0.17609590172751019</v>
      </c>
      <c r="E33" s="2">
        <v>2.8678474007693318</v>
      </c>
      <c r="F33" s="2">
        <v>4.9126108743314099E-2</v>
      </c>
      <c r="G33" s="2">
        <v>2.9058293592853737</v>
      </c>
      <c r="H33" s="2">
        <v>0.20136749478105989</v>
      </c>
      <c r="I33" s="2">
        <v>1.3754312289639048</v>
      </c>
      <c r="J33" s="2">
        <v>2.0113299766511319</v>
      </c>
      <c r="K33" s="2">
        <v>2.9548789890533036</v>
      </c>
      <c r="L33" s="2">
        <v>14.263990210754674</v>
      </c>
      <c r="M33" s="2">
        <v>3.5714265652226223</v>
      </c>
      <c r="N33" s="2">
        <v>3.4670636046035592</v>
      </c>
      <c r="O33" s="2">
        <v>8.3570369659452641</v>
      </c>
      <c r="P33" s="2">
        <v>1.5358485515565989</v>
      </c>
      <c r="Q33" s="2">
        <v>1.5255092538898796</v>
      </c>
      <c r="R33" s="2">
        <v>11.507852076572929</v>
      </c>
      <c r="S33" s="2">
        <v>22.98470297156171</v>
      </c>
      <c r="T33" s="2">
        <v>3.0939884003819156</v>
      </c>
      <c r="U33" s="2">
        <v>3.9619688269271478</v>
      </c>
      <c r="V33" s="2">
        <v>86.668271202487205</v>
      </c>
      <c r="W33" s="2">
        <v>34.425774160088366</v>
      </c>
      <c r="X33" s="2">
        <v>15.42122953879365</v>
      </c>
      <c r="Y33" s="2">
        <v>34.928100095708302</v>
      </c>
      <c r="Z33" s="2">
        <v>6.6296821721577706</v>
      </c>
      <c r="AA33" s="2">
        <v>21.924617590628944</v>
      </c>
      <c r="AB33" s="2">
        <v>33.843206124662125</v>
      </c>
      <c r="AC33" s="2">
        <v>0.81718227236097618</v>
      </c>
      <c r="AE33" s="8">
        <v>322.76818180246079</v>
      </c>
    </row>
    <row r="34" spans="1:31" x14ac:dyDescent="0.3">
      <c r="A34" s="1" t="s">
        <v>112</v>
      </c>
      <c r="B34" s="1" t="s">
        <v>385</v>
      </c>
      <c r="C34" s="2">
        <v>1.2625227153404339</v>
      </c>
      <c r="D34" s="2">
        <v>0.18398028959072046</v>
      </c>
      <c r="E34" s="2">
        <v>1.9420655966086295</v>
      </c>
      <c r="F34" s="2">
        <v>5.9305867507980246E-2</v>
      </c>
      <c r="G34" s="2">
        <v>2.8242757037417281</v>
      </c>
      <c r="H34" s="2">
        <v>0.20913863129703336</v>
      </c>
      <c r="I34" s="2">
        <v>1.4081233007003553</v>
      </c>
      <c r="J34" s="2">
        <v>2.0233539798421196</v>
      </c>
      <c r="K34" s="2">
        <v>2.8343954506077931</v>
      </c>
      <c r="L34" s="2">
        <v>13.762550131600976</v>
      </c>
      <c r="M34" s="2">
        <v>3.4749145319463857</v>
      </c>
      <c r="N34" s="2">
        <v>3.3815838410465275</v>
      </c>
      <c r="O34" s="2">
        <v>7.9492059210130526</v>
      </c>
      <c r="P34" s="2">
        <v>1.524941909225932</v>
      </c>
      <c r="Q34" s="2">
        <v>1.477516049292912</v>
      </c>
      <c r="R34" s="2">
        <v>11.206041461192616</v>
      </c>
      <c r="S34" s="2">
        <v>22.176181334741912</v>
      </c>
      <c r="T34" s="2">
        <v>3.103982919076385</v>
      </c>
      <c r="U34" s="2">
        <v>4.236974600191262</v>
      </c>
      <c r="V34" s="2">
        <v>85.261534683765944</v>
      </c>
      <c r="W34" s="2">
        <v>33.31781441664932</v>
      </c>
      <c r="X34" s="2">
        <v>14.91933221620765</v>
      </c>
      <c r="Y34" s="2">
        <v>33.696961017341337</v>
      </c>
      <c r="Z34" s="2">
        <v>6.4674472039181969</v>
      </c>
      <c r="AA34" s="2">
        <v>20.986136424098671</v>
      </c>
      <c r="AB34" s="2">
        <v>32.618450048192017</v>
      </c>
      <c r="AC34" s="2">
        <v>0.8498133223841966</v>
      </c>
      <c r="AE34" s="8">
        <v>313.15854356712208</v>
      </c>
    </row>
    <row r="35" spans="1:31" x14ac:dyDescent="0.3">
      <c r="A35" s="1" t="s">
        <v>114</v>
      </c>
      <c r="B35" s="1" t="s">
        <v>386</v>
      </c>
      <c r="C35" s="2">
        <v>1.1757876630772393</v>
      </c>
      <c r="D35" s="2">
        <v>0.16683111938971223</v>
      </c>
      <c r="E35" s="2">
        <v>1.9558102178298586</v>
      </c>
      <c r="F35" s="2">
        <v>5.0767659001549191E-2</v>
      </c>
      <c r="G35" s="2">
        <v>2.7481714078684165</v>
      </c>
      <c r="H35" s="2">
        <v>0.19781956355780622</v>
      </c>
      <c r="I35" s="2">
        <v>1.3467261691100645</v>
      </c>
      <c r="J35" s="2">
        <v>1.9660045039456866</v>
      </c>
      <c r="K35" s="2">
        <v>2.9638402496222458</v>
      </c>
      <c r="L35" s="2">
        <v>14.480123212104326</v>
      </c>
      <c r="M35" s="2">
        <v>3.6128105810075013</v>
      </c>
      <c r="N35" s="2">
        <v>3.4725277014981102</v>
      </c>
      <c r="O35" s="2">
        <v>8.2080501530548844</v>
      </c>
      <c r="P35" s="2">
        <v>1.6058559059613979</v>
      </c>
      <c r="Q35" s="2">
        <v>1.5418320575046571</v>
      </c>
      <c r="R35" s="2">
        <v>11.60712053649145</v>
      </c>
      <c r="S35" s="2">
        <v>22.963084684831362</v>
      </c>
      <c r="T35" s="2">
        <v>3.1484303418007564</v>
      </c>
      <c r="U35" s="2">
        <v>3.5926309443792777</v>
      </c>
      <c r="V35" s="2">
        <v>87.59562170858436</v>
      </c>
      <c r="W35" s="2">
        <v>34.941926691716922</v>
      </c>
      <c r="X35" s="2">
        <v>15.415487412999802</v>
      </c>
      <c r="Y35" s="2">
        <v>35.22182359285646</v>
      </c>
      <c r="Z35" s="2">
        <v>6.6137728581397175</v>
      </c>
      <c r="AA35" s="2">
        <v>22.168540883841565</v>
      </c>
      <c r="AB35" s="2">
        <v>34.418822317592173</v>
      </c>
      <c r="AC35" s="2">
        <v>0.79977283829175438</v>
      </c>
      <c r="AE35" s="8">
        <v>323.97999297605907</v>
      </c>
    </row>
    <row r="36" spans="1:31" x14ac:dyDescent="0.3">
      <c r="A36" s="1" t="s">
        <v>116</v>
      </c>
      <c r="B36" s="1" t="s">
        <v>387</v>
      </c>
      <c r="C36" s="2">
        <v>1.1446576035517095</v>
      </c>
      <c r="D36" s="2">
        <v>0.17962437329932257</v>
      </c>
      <c r="E36" s="2">
        <v>1.9202663309802714</v>
      </c>
      <c r="F36" s="2">
        <v>5.9070954569924713E-2</v>
      </c>
      <c r="G36" s="2">
        <v>2.6814797997303779</v>
      </c>
      <c r="H36" s="2">
        <v>0.20091824895692989</v>
      </c>
      <c r="I36" s="2">
        <v>1.3569133738268151</v>
      </c>
      <c r="J36" s="2">
        <v>2.1215827961556997</v>
      </c>
      <c r="K36" s="2">
        <v>2.8895019297032136</v>
      </c>
      <c r="L36" s="2">
        <v>13.721948239075809</v>
      </c>
      <c r="M36" s="2">
        <v>3.4481692049936354</v>
      </c>
      <c r="N36" s="2">
        <v>3.330607636823026</v>
      </c>
      <c r="O36" s="2">
        <v>7.8781107379484849</v>
      </c>
      <c r="P36" s="2">
        <v>1.6344970024545886</v>
      </c>
      <c r="Q36" s="2">
        <v>1.4750683829143383</v>
      </c>
      <c r="R36" s="2">
        <v>11.383440514313794</v>
      </c>
      <c r="S36" s="2">
        <v>22.241631172650525</v>
      </c>
      <c r="T36" s="2">
        <v>3.0732178680511599</v>
      </c>
      <c r="U36" s="2">
        <v>3.8748795329612</v>
      </c>
      <c r="V36" s="2">
        <v>83.633755478551635</v>
      </c>
      <c r="W36" s="2">
        <v>33.339537613898074</v>
      </c>
      <c r="X36" s="2">
        <v>14.704568774537439</v>
      </c>
      <c r="Y36" s="2">
        <v>33.659899355174829</v>
      </c>
      <c r="Z36" s="2">
        <v>6.4882726450871475</v>
      </c>
      <c r="AA36" s="2">
        <v>21.846847304180962</v>
      </c>
      <c r="AB36" s="2">
        <v>32.455928890803698</v>
      </c>
      <c r="AC36" s="2">
        <v>0.82493418144214203</v>
      </c>
      <c r="AE36" s="8">
        <v>311.5693299466368</v>
      </c>
    </row>
    <row r="37" spans="1:31" x14ac:dyDescent="0.3">
      <c r="A37" s="1" t="s">
        <v>118</v>
      </c>
      <c r="B37" s="1" t="s">
        <v>388</v>
      </c>
      <c r="C37" s="2">
        <v>1.2251351612401258</v>
      </c>
      <c r="D37" s="2">
        <v>0.19355225298843229</v>
      </c>
      <c r="E37" s="2">
        <v>1.9611760388360011</v>
      </c>
      <c r="F37" s="2">
        <v>5.9949621802457706E-2</v>
      </c>
      <c r="G37" s="2">
        <v>2.7340635018026398</v>
      </c>
      <c r="H37" s="2">
        <v>0.1988612194831561</v>
      </c>
      <c r="I37" s="2">
        <v>1.4296214336344166</v>
      </c>
      <c r="J37" s="2">
        <v>2.2220462649623274</v>
      </c>
      <c r="K37" s="2">
        <v>2.8300851750141356</v>
      </c>
      <c r="L37" s="2">
        <v>13.306815707557874</v>
      </c>
      <c r="M37" s="2">
        <v>3.3640107848378333</v>
      </c>
      <c r="N37" s="2">
        <v>3.2798150547464222</v>
      </c>
      <c r="O37" s="2">
        <v>7.7855212448338831</v>
      </c>
      <c r="P37" s="2">
        <v>1.7921689275301929</v>
      </c>
      <c r="Q37" s="2">
        <v>1.4510041005452827</v>
      </c>
      <c r="R37" s="2">
        <v>11.415567976318108</v>
      </c>
      <c r="S37" s="2">
        <v>22.435395688173674</v>
      </c>
      <c r="T37" s="2">
        <v>3.0217869539851794</v>
      </c>
      <c r="U37" s="2">
        <v>3.6548415685996556</v>
      </c>
      <c r="V37" s="2">
        <v>81.90459981055541</v>
      </c>
      <c r="W37" s="2">
        <v>32.686923655385542</v>
      </c>
      <c r="X37" s="2">
        <v>14.60060636752732</v>
      </c>
      <c r="Y37" s="2">
        <v>33.084272013244934</v>
      </c>
      <c r="Z37" s="2">
        <v>6.7617914878901484</v>
      </c>
      <c r="AA37" s="2">
        <v>21.967412849078073</v>
      </c>
      <c r="AB37" s="2">
        <v>31.726260244759619</v>
      </c>
      <c r="AC37" s="2">
        <v>0.79423096466499699</v>
      </c>
      <c r="AE37" s="8">
        <v>307.88751606999784</v>
      </c>
    </row>
    <row r="38" spans="1:31" x14ac:dyDescent="0.3">
      <c r="A38" s="1" t="s">
        <v>120</v>
      </c>
      <c r="B38" s="1" t="s">
        <v>389</v>
      </c>
      <c r="C38" s="2">
        <v>1.7032527639824437</v>
      </c>
      <c r="D38" s="2">
        <v>0.19883777564732991</v>
      </c>
      <c r="E38" s="2">
        <v>1.8863784971474393</v>
      </c>
      <c r="F38" s="2">
        <v>5.0780648054076664E-2</v>
      </c>
      <c r="G38" s="2">
        <v>3.2364995463216437</v>
      </c>
      <c r="H38" s="2">
        <v>0.19023818089725372</v>
      </c>
      <c r="I38" s="2">
        <v>1.6188944399988989</v>
      </c>
      <c r="J38" s="2">
        <v>1.9025727204679117</v>
      </c>
      <c r="K38" s="2">
        <v>2.8404297310927187</v>
      </c>
      <c r="L38" s="2">
        <v>13.873366654361201</v>
      </c>
      <c r="M38" s="2">
        <v>3.5066383461304489</v>
      </c>
      <c r="N38" s="2">
        <v>3.3389401593704706</v>
      </c>
      <c r="O38" s="2">
        <v>7.9443740552404742</v>
      </c>
      <c r="P38" s="2">
        <v>1.5043520114233335</v>
      </c>
      <c r="Q38" s="2">
        <v>1.4834297689776501</v>
      </c>
      <c r="R38" s="2">
        <v>11.312618377877877</v>
      </c>
      <c r="S38" s="2">
        <v>23.602352624788608</v>
      </c>
      <c r="T38" s="2">
        <v>3.1483380190780146</v>
      </c>
      <c r="U38" s="2">
        <v>3.608487827107405</v>
      </c>
      <c r="V38" s="2">
        <v>86.518177332829296</v>
      </c>
      <c r="W38" s="2">
        <v>34.698202789360479</v>
      </c>
      <c r="X38" s="2">
        <v>16.194314428754247</v>
      </c>
      <c r="Y38" s="2">
        <v>35.108158793112231</v>
      </c>
      <c r="Z38" s="2">
        <v>7.2637126996832384</v>
      </c>
      <c r="AA38" s="2">
        <v>22.395789797926696</v>
      </c>
      <c r="AB38" s="2">
        <v>34.082164117891779</v>
      </c>
      <c r="AC38" s="2">
        <v>0.80229404142151728</v>
      </c>
      <c r="AE38" s="8">
        <v>324.01359614894466</v>
      </c>
    </row>
    <row r="39" spans="1:31" x14ac:dyDescent="0.3">
      <c r="A39" s="1" t="s">
        <v>122</v>
      </c>
      <c r="B39" s="1" t="s">
        <v>390</v>
      </c>
      <c r="C39" s="2">
        <v>1.5199086601510223</v>
      </c>
      <c r="D39" s="2">
        <v>0.23264488873396505</v>
      </c>
      <c r="E39" s="2">
        <v>1.9686066521998764</v>
      </c>
      <c r="F39" s="2">
        <v>8.1853747401265706E-2</v>
      </c>
      <c r="G39" s="2">
        <v>3.0550715671252946</v>
      </c>
      <c r="H39" s="2">
        <v>0.23479001424559207</v>
      </c>
      <c r="I39" s="2">
        <v>1.4461345249612971</v>
      </c>
      <c r="J39" s="2">
        <v>2.1927534051065929</v>
      </c>
      <c r="K39" s="2">
        <v>2.5622375519778355</v>
      </c>
      <c r="L39" s="2">
        <v>12.125617319155607</v>
      </c>
      <c r="M39" s="2">
        <v>3.1629317428334978</v>
      </c>
      <c r="N39" s="2">
        <v>3.1128280150409799</v>
      </c>
      <c r="O39" s="2">
        <v>7.3591271819125286</v>
      </c>
      <c r="P39" s="2">
        <v>1.3648729988596531</v>
      </c>
      <c r="Q39" s="2">
        <v>1.3062831961120074</v>
      </c>
      <c r="R39" s="2">
        <v>10.187575144368131</v>
      </c>
      <c r="S39" s="2">
        <v>20.484293816391389</v>
      </c>
      <c r="T39" s="2">
        <v>2.9984381011811054</v>
      </c>
      <c r="U39" s="2">
        <v>5.7046005907550512</v>
      </c>
      <c r="V39" s="2">
        <v>78.241404350890875</v>
      </c>
      <c r="W39" s="2">
        <v>29.578401209418857</v>
      </c>
      <c r="X39" s="2">
        <v>13.991021601674319</v>
      </c>
      <c r="Y39" s="2">
        <v>29.905398278203073</v>
      </c>
      <c r="Z39" s="2">
        <v>5.9077474511973822</v>
      </c>
      <c r="AA39" s="2">
        <v>18.352372877704049</v>
      </c>
      <c r="AB39" s="2">
        <v>27.732545769037834</v>
      </c>
      <c r="AC39" s="2">
        <v>0.97322871483058859</v>
      </c>
      <c r="AE39" s="8">
        <v>285.7826893714697</v>
      </c>
    </row>
    <row r="40" spans="1:31" x14ac:dyDescent="0.3">
      <c r="A40" s="1" t="s">
        <v>124</v>
      </c>
      <c r="B40" s="1" t="s">
        <v>391</v>
      </c>
      <c r="C40" s="2">
        <v>1.4105645316488531</v>
      </c>
      <c r="D40" s="2">
        <v>0.30043218522199205</v>
      </c>
      <c r="E40" s="2">
        <v>35.882682962698574</v>
      </c>
      <c r="F40" s="2">
        <v>2.8260224617365572E-2</v>
      </c>
      <c r="G40" s="2">
        <v>4.1608604417365118</v>
      </c>
      <c r="H40" s="2">
        <v>0.37851357995384988</v>
      </c>
      <c r="I40" s="2">
        <v>0.25463114308449408</v>
      </c>
      <c r="J40" s="2">
        <v>4.6539623407400255</v>
      </c>
      <c r="K40" s="2">
        <v>3.2642394821847582</v>
      </c>
      <c r="L40" s="2">
        <v>8.112156626839095</v>
      </c>
      <c r="M40" s="2">
        <v>2.3756912835936088</v>
      </c>
      <c r="N40" s="2">
        <v>4.0119250603263943</v>
      </c>
      <c r="O40" s="2">
        <v>15.428886155528289</v>
      </c>
      <c r="P40" s="2">
        <v>0.71876336001984908</v>
      </c>
      <c r="Q40" s="2">
        <v>1.1983887221874687</v>
      </c>
      <c r="R40" s="2">
        <v>8.751491854762774</v>
      </c>
      <c r="S40" s="2">
        <v>16.963769172822655</v>
      </c>
      <c r="T40" s="2">
        <v>0.84498032088536457</v>
      </c>
      <c r="U40" s="2">
        <v>17.939122068138428</v>
      </c>
      <c r="V40" s="2">
        <v>53.120465607359094</v>
      </c>
      <c r="W40" s="2">
        <v>11.952617725557134</v>
      </c>
      <c r="X40" s="2">
        <v>6.4420969106071757</v>
      </c>
      <c r="Y40" s="2">
        <v>18.952954875321517</v>
      </c>
      <c r="Z40" s="2">
        <v>1.7863312312051327</v>
      </c>
      <c r="AA40" s="2">
        <v>9.3385330178966814</v>
      </c>
      <c r="AB40" s="2">
        <v>8.5980743064551035</v>
      </c>
      <c r="AC40" s="2">
        <v>1.5267519259286677</v>
      </c>
      <c r="AE40" s="8">
        <v>238.39714711732088</v>
      </c>
    </row>
    <row r="41" spans="1:31" x14ac:dyDescent="0.3">
      <c r="A41" s="1" t="s">
        <v>126</v>
      </c>
      <c r="B41" s="1" t="s">
        <v>392</v>
      </c>
      <c r="C41" s="2">
        <v>2.1378335142431065E-2</v>
      </c>
      <c r="D41" s="2">
        <v>5.2106058552942426E-3</v>
      </c>
      <c r="E41" s="2">
        <v>1.0482631163308718E-2</v>
      </c>
      <c r="F41" s="2">
        <v>1.7762150347539079E-3</v>
      </c>
      <c r="G41" s="2">
        <v>5.2240342741180314E-2</v>
      </c>
      <c r="H41" s="2">
        <v>7.924221858316414E-4</v>
      </c>
      <c r="I41" s="2">
        <v>3.0746204883743904E-2</v>
      </c>
      <c r="J41" s="2">
        <v>5.6235922219231974E-2</v>
      </c>
      <c r="K41" s="2">
        <v>2.215794031633888E-2</v>
      </c>
      <c r="L41" s="2">
        <v>5.1159436030796868E-2</v>
      </c>
      <c r="M41" s="2">
        <v>1.340971444989213E-2</v>
      </c>
      <c r="N41" s="2">
        <v>0.37167895476950874</v>
      </c>
      <c r="O41" s="2">
        <v>4.1415952160124253E-2</v>
      </c>
      <c r="P41" s="2">
        <v>0.17060696997899671</v>
      </c>
      <c r="Q41" s="2">
        <v>0.35637048528993653</v>
      </c>
      <c r="R41" s="2">
        <v>1.7934803686902174</v>
      </c>
      <c r="S41" s="2">
        <v>35.463737873595278</v>
      </c>
      <c r="T41" s="2">
        <v>2.2004314149543319E-2</v>
      </c>
      <c r="U41" s="2">
        <v>2.084362688996007</v>
      </c>
      <c r="V41" s="2">
        <v>2.5973366687249593</v>
      </c>
      <c r="W41" s="2">
        <v>5.8486167707321917</v>
      </c>
      <c r="X41" s="2">
        <v>20.367839278047541</v>
      </c>
      <c r="Y41" s="2">
        <v>103.64862167572453</v>
      </c>
      <c r="Z41" s="2">
        <v>0.12397735776989825</v>
      </c>
      <c r="AA41" s="2">
        <v>0.3236549648315693</v>
      </c>
      <c r="AB41" s="2">
        <v>0.17230879939523391</v>
      </c>
      <c r="AC41" s="2">
        <v>6.0356796566900465E-3</v>
      </c>
      <c r="AE41" s="8">
        <v>173.65763857253501</v>
      </c>
    </row>
    <row r="42" spans="1:31" x14ac:dyDescent="0.3">
      <c r="A42" s="1" t="s">
        <v>128</v>
      </c>
      <c r="B42" s="1" t="s">
        <v>393</v>
      </c>
      <c r="C42" s="2">
        <v>0.25514098863765655</v>
      </c>
      <c r="D42" s="2">
        <v>7.1195775691666838E-2</v>
      </c>
      <c r="E42" s="2">
        <v>0.32333464511610022</v>
      </c>
      <c r="F42" s="2">
        <v>2.3777159807872143E-2</v>
      </c>
      <c r="G42" s="2">
        <v>0.75435994845752585</v>
      </c>
      <c r="H42" s="2">
        <v>1.3948228756871957E-2</v>
      </c>
      <c r="I42" s="2">
        <v>0.47409286991965738</v>
      </c>
      <c r="J42" s="2">
        <v>0.9280443677270267</v>
      </c>
      <c r="K42" s="2">
        <v>0.45209715639610015</v>
      </c>
      <c r="L42" s="2">
        <v>15.835062053357548</v>
      </c>
      <c r="M42" s="2">
        <v>6.3019591323961262</v>
      </c>
      <c r="N42" s="2">
        <v>8.1433939958920742</v>
      </c>
      <c r="O42" s="2">
        <v>4.5976723780453712</v>
      </c>
      <c r="P42" s="2">
        <v>0.8217208524662587</v>
      </c>
      <c r="Q42" s="2">
        <v>2.4794280395277735</v>
      </c>
      <c r="R42" s="2">
        <v>7.3771951049963764</v>
      </c>
      <c r="S42" s="2">
        <v>17.751406078341166</v>
      </c>
      <c r="T42" s="2">
        <v>1.0964792046078731</v>
      </c>
      <c r="U42" s="2">
        <v>3.0747662310495798</v>
      </c>
      <c r="V42" s="2">
        <v>67.664928817487834</v>
      </c>
      <c r="W42" s="2">
        <v>10.673592117553049</v>
      </c>
      <c r="X42" s="2">
        <v>39.707596624109414</v>
      </c>
      <c r="Y42" s="2">
        <v>11.244895158587438</v>
      </c>
      <c r="Z42" s="2">
        <v>5.6315478271384176</v>
      </c>
      <c r="AA42" s="2">
        <v>7.5622380078544182</v>
      </c>
      <c r="AB42" s="2">
        <v>3.6142967890734417</v>
      </c>
      <c r="AC42" s="2">
        <v>0.1007107672012084</v>
      </c>
      <c r="AE42" s="8">
        <v>216.97488032019584</v>
      </c>
    </row>
    <row r="43" spans="1:31" x14ac:dyDescent="0.3">
      <c r="A43" s="1" t="s">
        <v>130</v>
      </c>
      <c r="B43" s="1" t="s">
        <v>394</v>
      </c>
      <c r="C43" s="2">
        <v>4.0674987233332155E-2</v>
      </c>
      <c r="D43" s="2">
        <v>5.629059594172015E-3</v>
      </c>
      <c r="E43" s="2">
        <v>0.34906119603195557</v>
      </c>
      <c r="F43" s="2">
        <v>0</v>
      </c>
      <c r="G43" s="2">
        <v>0.54593770511663375</v>
      </c>
      <c r="H43" s="2">
        <v>7.9285681912891516E-3</v>
      </c>
      <c r="I43" s="2">
        <v>5.6018466821575685E-2</v>
      </c>
      <c r="J43" s="2">
        <v>0.10658886893783813</v>
      </c>
      <c r="K43" s="2">
        <v>0.1135525624933886</v>
      </c>
      <c r="L43" s="2">
        <v>18.401209391062221</v>
      </c>
      <c r="M43" s="2">
        <v>7.3639798814063369</v>
      </c>
      <c r="N43" s="2">
        <v>9.5217520612537125</v>
      </c>
      <c r="O43" s="2">
        <v>4.9152629643766979</v>
      </c>
      <c r="P43" s="2">
        <v>0.23677089878447641</v>
      </c>
      <c r="Q43" s="2">
        <v>2.8076354024219015</v>
      </c>
      <c r="R43" s="2">
        <v>6.6750479316230331</v>
      </c>
      <c r="S43" s="2">
        <v>17.023392742421304</v>
      </c>
      <c r="T43" s="2">
        <v>1.0123541244839682</v>
      </c>
      <c r="U43" s="2">
        <v>3.6686472113698794</v>
      </c>
      <c r="V43" s="2">
        <v>76.897854858685278</v>
      </c>
      <c r="W43" s="2">
        <v>9.4992575644728685</v>
      </c>
      <c r="X43" s="2">
        <v>46.326438096350515</v>
      </c>
      <c r="Y43" s="2">
        <v>9.8233714231391325</v>
      </c>
      <c r="Z43" s="2">
        <v>4.569394805027672</v>
      </c>
      <c r="AA43" s="2">
        <v>2.4203671719597821</v>
      </c>
      <c r="AB43" s="2">
        <v>1.8050347000704792</v>
      </c>
      <c r="AC43" s="2">
        <v>3.3124530418812401E-2</v>
      </c>
      <c r="AE43" s="8">
        <v>224.2262871737482</v>
      </c>
    </row>
    <row r="44" spans="1:31" x14ac:dyDescent="0.3">
      <c r="A44" s="1" t="s">
        <v>132</v>
      </c>
      <c r="B44" s="1" t="s">
        <v>395</v>
      </c>
      <c r="C44" s="2">
        <v>5.1367657331795477E-2</v>
      </c>
      <c r="D44" s="2">
        <v>7.5874759061006275E-3</v>
      </c>
      <c r="E44" s="2">
        <v>0.77790824489891364</v>
      </c>
      <c r="F44" s="2">
        <v>1.2581913810372552E-3</v>
      </c>
      <c r="G44" s="2">
        <v>0.57397057777296678</v>
      </c>
      <c r="H44" s="2">
        <v>9.0293412833472898E-3</v>
      </c>
      <c r="I44" s="2">
        <v>7.0627822968628268E-2</v>
      </c>
      <c r="J44" s="2">
        <v>0.14421147276117488</v>
      </c>
      <c r="K44" s="2">
        <v>0.12904616017718479</v>
      </c>
      <c r="L44" s="2">
        <v>17.408825698237202</v>
      </c>
      <c r="M44" s="2">
        <v>6.9531978258909914</v>
      </c>
      <c r="N44" s="2">
        <v>9.0547160469352956</v>
      </c>
      <c r="O44" s="2">
        <v>4.9115022129744466</v>
      </c>
      <c r="P44" s="2">
        <v>0.29324340624396777</v>
      </c>
      <c r="Q44" s="2">
        <v>2.7408839455109133</v>
      </c>
      <c r="R44" s="2">
        <v>7.2852505542867867</v>
      </c>
      <c r="S44" s="2">
        <v>16.818967596271658</v>
      </c>
      <c r="T44" s="2">
        <v>1.0578672254630739</v>
      </c>
      <c r="U44" s="2">
        <v>3.9073424685148881</v>
      </c>
      <c r="V44" s="2">
        <v>77.2343587588269</v>
      </c>
      <c r="W44" s="2">
        <v>9.7280424856336278</v>
      </c>
      <c r="X44" s="2">
        <v>44.025629746595939</v>
      </c>
      <c r="Y44" s="2">
        <v>10.922980318102088</v>
      </c>
      <c r="Z44" s="2">
        <v>4.3795666167101173</v>
      </c>
      <c r="AA44" s="2">
        <v>2.4085339910722725</v>
      </c>
      <c r="AB44" s="2">
        <v>1.8817743603452126</v>
      </c>
      <c r="AC44" s="2">
        <v>4.0495812705299838E-2</v>
      </c>
      <c r="AE44" s="8">
        <v>222.81818601480182</v>
      </c>
    </row>
    <row r="45" spans="1:31" x14ac:dyDescent="0.3">
      <c r="A45" s="1" t="s">
        <v>134</v>
      </c>
      <c r="B45" s="1" t="s">
        <v>396</v>
      </c>
      <c r="C45" s="2">
        <v>0.14481343718344722</v>
      </c>
      <c r="D45" s="2">
        <v>1.4349851903618269E-2</v>
      </c>
      <c r="E45" s="2">
        <v>0.39954176095506194</v>
      </c>
      <c r="F45" s="2">
        <v>5.1242326029789301E-3</v>
      </c>
      <c r="G45" s="2">
        <v>0.24477416373352195</v>
      </c>
      <c r="H45" s="2">
        <v>1.5856561642666377E-2</v>
      </c>
      <c r="I45" s="2">
        <v>0.116078619755781</v>
      </c>
      <c r="J45" s="2">
        <v>0.30933111501431998</v>
      </c>
      <c r="K45" s="2">
        <v>0.58345093959634553</v>
      </c>
      <c r="L45" s="2">
        <v>9.7467461509508819</v>
      </c>
      <c r="M45" s="2">
        <v>3.1555836731906921</v>
      </c>
      <c r="N45" s="2">
        <v>0.84222118855878525</v>
      </c>
      <c r="O45" s="2">
        <v>2.7007884287523871</v>
      </c>
      <c r="P45" s="2">
        <v>3.5459503381113033E-2</v>
      </c>
      <c r="Q45" s="2">
        <v>0.58350127636330307</v>
      </c>
      <c r="R45" s="2">
        <v>4.1586834025437662</v>
      </c>
      <c r="S45" s="2">
        <v>6.3917800714891522</v>
      </c>
      <c r="T45" s="2">
        <v>1.1572932234451117</v>
      </c>
      <c r="U45" s="2">
        <v>6.7115175022383022</v>
      </c>
      <c r="V45" s="2">
        <v>46.918336717730824</v>
      </c>
      <c r="W45" s="2">
        <v>8.9191649782264637</v>
      </c>
      <c r="X45" s="2">
        <v>28.125708123984833</v>
      </c>
      <c r="Y45" s="2">
        <v>6.5966511986650991</v>
      </c>
      <c r="Z45" s="2">
        <v>2.8936666965905999</v>
      </c>
      <c r="AA45" s="2">
        <v>0.24031164736017874</v>
      </c>
      <c r="AB45" s="2">
        <v>4.3885139057410898</v>
      </c>
      <c r="AC45" s="2">
        <v>8.0450603221884409E-2</v>
      </c>
      <c r="AE45" s="8">
        <v>135.47969897482224</v>
      </c>
    </row>
    <row r="46" spans="1:31" x14ac:dyDescent="0.3">
      <c r="A46" s="1" t="s">
        <v>136</v>
      </c>
      <c r="B46" s="1" t="s">
        <v>397</v>
      </c>
      <c r="C46" s="2">
        <v>0.22720503130704864</v>
      </c>
      <c r="D46" s="2">
        <v>2.4089737973876854E-3</v>
      </c>
      <c r="E46" s="2">
        <v>0.10000033773612249</v>
      </c>
      <c r="F46" s="2">
        <v>7.7706218933313947E-4</v>
      </c>
      <c r="G46" s="2">
        <v>1.2215004290038189</v>
      </c>
      <c r="H46" s="2">
        <v>1.5031440910701446E-3</v>
      </c>
      <c r="I46" s="2">
        <v>0.93386548522570956</v>
      </c>
      <c r="J46" s="2">
        <v>0.47948042272269215</v>
      </c>
      <c r="K46" s="2">
        <v>0.48170470910680691</v>
      </c>
      <c r="L46" s="2">
        <v>27.585688799358966</v>
      </c>
      <c r="M46" s="2">
        <v>7.2757540310175742E-2</v>
      </c>
      <c r="N46" s="2">
        <v>16.527732598602888</v>
      </c>
      <c r="O46" s="2">
        <v>1.7821236329774404</v>
      </c>
      <c r="P46" s="2">
        <v>1.7395379067886352E-2</v>
      </c>
      <c r="Q46" s="2">
        <v>1.3882583691431969</v>
      </c>
      <c r="R46" s="2">
        <v>13.819286659890345</v>
      </c>
      <c r="S46" s="2">
        <v>9.2967027155749857</v>
      </c>
      <c r="T46" s="2">
        <v>0.47419277904748536</v>
      </c>
      <c r="U46" s="2">
        <v>1.0095993043667448</v>
      </c>
      <c r="V46" s="2">
        <v>28.467835643824767</v>
      </c>
      <c r="W46" s="2">
        <v>5.0049011665240899</v>
      </c>
      <c r="X46" s="2">
        <v>4.343237729658985</v>
      </c>
      <c r="Y46" s="2">
        <v>65.471846531013767</v>
      </c>
      <c r="Z46" s="2">
        <v>3.281570034840072</v>
      </c>
      <c r="AA46" s="2">
        <v>2.5435684251138615</v>
      </c>
      <c r="AB46" s="2">
        <v>3.0648934754150394</v>
      </c>
      <c r="AC46" s="2">
        <v>7.104500437732722E-2</v>
      </c>
      <c r="AE46" s="8">
        <v>187.67108138428802</v>
      </c>
    </row>
    <row r="47" spans="1:31" x14ac:dyDescent="0.3">
      <c r="A47" s="1" t="s">
        <v>138</v>
      </c>
      <c r="B47" s="1" t="s">
        <v>398</v>
      </c>
      <c r="C47" s="2">
        <v>6.2740764831242606</v>
      </c>
      <c r="D47" s="2">
        <v>0.63416909863953463</v>
      </c>
      <c r="E47" s="2">
        <v>1.9087131177447567</v>
      </c>
      <c r="F47" s="2">
        <v>0.11211866688445167</v>
      </c>
      <c r="G47" s="2">
        <v>21.112184474307341</v>
      </c>
      <c r="H47" s="2">
        <v>1.2259821596989315</v>
      </c>
      <c r="I47" s="2">
        <v>0.1112047515764277</v>
      </c>
      <c r="J47" s="2">
        <v>1.29295834172486</v>
      </c>
      <c r="K47" s="2">
        <v>0.15407971450477015</v>
      </c>
      <c r="L47" s="2">
        <v>0.83719484367534469</v>
      </c>
      <c r="M47" s="2">
        <v>0.24092560842852309</v>
      </c>
      <c r="N47" s="2">
        <v>0.33917955694258717</v>
      </c>
      <c r="O47" s="2">
        <v>1.2136103092032722</v>
      </c>
      <c r="P47" s="2">
        <v>6.004976049163175E-2</v>
      </c>
      <c r="Q47" s="2">
        <v>9.8143357710635024E-2</v>
      </c>
      <c r="R47" s="2">
        <v>2.9636749043355501</v>
      </c>
      <c r="S47" s="2">
        <v>10.813694349179739</v>
      </c>
      <c r="T47" s="2">
        <v>1.2148390369983459</v>
      </c>
      <c r="U47" s="2">
        <v>0.86929133318061447</v>
      </c>
      <c r="V47" s="2">
        <v>40.143010387906152</v>
      </c>
      <c r="W47" s="2">
        <v>48.358717785838707</v>
      </c>
      <c r="X47" s="2">
        <v>32.754451985946027</v>
      </c>
      <c r="Y47" s="2">
        <v>21.055390956214676</v>
      </c>
      <c r="Z47" s="2">
        <v>1.4934647283279525</v>
      </c>
      <c r="AA47" s="2">
        <v>13.815651255111696</v>
      </c>
      <c r="AB47" s="2">
        <v>2.635668250346467</v>
      </c>
      <c r="AC47" s="2">
        <v>0.24872959178590423</v>
      </c>
      <c r="AE47" s="8">
        <v>211.98117480982916</v>
      </c>
    </row>
    <row r="48" spans="1:31" x14ac:dyDescent="0.3">
      <c r="A48" s="1" t="s">
        <v>140</v>
      </c>
      <c r="B48" s="1" t="s">
        <v>399</v>
      </c>
      <c r="C48" s="2">
        <v>8.8287050626580391E-2</v>
      </c>
      <c r="D48" s="2">
        <v>1.1603561022107189E-2</v>
      </c>
      <c r="E48" s="2">
        <v>3.3451999024376904</v>
      </c>
      <c r="F48" s="2">
        <v>1.3123256111383906E-3</v>
      </c>
      <c r="G48" s="2">
        <v>4.6786825242480923</v>
      </c>
      <c r="H48" s="2">
        <v>5.8878867505566986E-3</v>
      </c>
      <c r="I48" s="2">
        <v>1.8359743881386833E-2</v>
      </c>
      <c r="J48" s="2">
        <v>0.83806276611119734</v>
      </c>
      <c r="K48" s="2">
        <v>6.6383904603815894E-2</v>
      </c>
      <c r="L48" s="2">
        <v>2.0625850964528527</v>
      </c>
      <c r="M48" s="2">
        <v>0.27018444581987655</v>
      </c>
      <c r="N48" s="2">
        <v>1.1044634715991062</v>
      </c>
      <c r="O48" s="2">
        <v>5.8171326381669894</v>
      </c>
      <c r="P48" s="2">
        <v>4.0960946968844433E-2</v>
      </c>
      <c r="Q48" s="2">
        <v>0.16804155148886554</v>
      </c>
      <c r="R48" s="2">
        <v>20.421632977436534</v>
      </c>
      <c r="S48" s="2">
        <v>9.9043882313113443</v>
      </c>
      <c r="T48" s="2">
        <v>9.0368350516241769</v>
      </c>
      <c r="U48" s="2">
        <v>4.0593008508976913</v>
      </c>
      <c r="V48" s="2">
        <v>87.696321359228108</v>
      </c>
      <c r="W48" s="2">
        <v>24.857469272765169</v>
      </c>
      <c r="X48" s="2">
        <v>19.43532485246994</v>
      </c>
      <c r="Y48" s="2">
        <v>11.386067497436548</v>
      </c>
      <c r="Z48" s="2">
        <v>9.5444689746641931</v>
      </c>
      <c r="AA48" s="2">
        <v>0.16484504129422153</v>
      </c>
      <c r="AB48" s="2">
        <v>3.345795070199459</v>
      </c>
      <c r="AC48" s="2">
        <v>0.15919131938761158</v>
      </c>
      <c r="AE48" s="8">
        <v>218.52878831450414</v>
      </c>
    </row>
    <row r="49" spans="1:31" x14ac:dyDescent="0.3">
      <c r="A49" s="1" t="s">
        <v>142</v>
      </c>
      <c r="B49" s="1" t="s">
        <v>400</v>
      </c>
      <c r="C49" s="2">
        <v>9.7698212450147093E-2</v>
      </c>
      <c r="D49" s="2">
        <v>1.3153683995970437E-2</v>
      </c>
      <c r="E49" s="2">
        <v>3.4499762759341435</v>
      </c>
      <c r="F49" s="2">
        <v>1.9845735222608911E-3</v>
      </c>
      <c r="G49" s="2">
        <v>4.5693446458091787</v>
      </c>
      <c r="H49" s="2">
        <v>8.161235446970087E-3</v>
      </c>
      <c r="I49" s="2">
        <v>2.8687517396199576E-2</v>
      </c>
      <c r="J49" s="2">
        <v>0.87181609085431644</v>
      </c>
      <c r="K49" s="2">
        <v>8.7221684431231586E-2</v>
      </c>
      <c r="L49" s="2">
        <v>2.0718402686109649</v>
      </c>
      <c r="M49" s="2">
        <v>0.29487917656665535</v>
      </c>
      <c r="N49" s="2">
        <v>1.1281807388565626</v>
      </c>
      <c r="O49" s="2">
        <v>5.8578776189025836</v>
      </c>
      <c r="P49" s="2">
        <v>5.0481638100685025E-2</v>
      </c>
      <c r="Q49" s="2">
        <v>0.17872623790621561</v>
      </c>
      <c r="R49" s="2">
        <v>19.921299567729321</v>
      </c>
      <c r="S49" s="2">
        <v>9.9362295470870681</v>
      </c>
      <c r="T49" s="2">
        <v>8.7808587696122054</v>
      </c>
      <c r="U49" s="2">
        <v>4.3194339308242151</v>
      </c>
      <c r="V49" s="2">
        <v>88.123065753146804</v>
      </c>
      <c r="W49" s="2">
        <v>24.329476481367134</v>
      </c>
      <c r="X49" s="2">
        <v>19.020024939161718</v>
      </c>
      <c r="Y49" s="2">
        <v>11.367992253737476</v>
      </c>
      <c r="Z49" s="2">
        <v>9.2487417003018439</v>
      </c>
      <c r="AA49" s="2">
        <v>0.19213344106417821</v>
      </c>
      <c r="AB49" s="2">
        <v>3.4747559688570586</v>
      </c>
      <c r="AC49" s="2">
        <v>0.17004975977793502</v>
      </c>
      <c r="AE49" s="8">
        <v>217.59409171145103</v>
      </c>
    </row>
    <row r="50" spans="1:31" x14ac:dyDescent="0.3">
      <c r="A50" s="1" t="s">
        <v>144</v>
      </c>
      <c r="B50" s="1" t="s">
        <v>401</v>
      </c>
      <c r="C50" s="2">
        <v>0.27112695562187789</v>
      </c>
      <c r="D50" s="2">
        <v>4.0871422017678405E-2</v>
      </c>
      <c r="E50" s="2">
        <v>15.210525631785135</v>
      </c>
      <c r="F50" s="2">
        <v>1.272866022335549E-2</v>
      </c>
      <c r="G50" s="2">
        <v>0.58393939301401498</v>
      </c>
      <c r="H50" s="2">
        <v>0.12065641846426574</v>
      </c>
      <c r="I50" s="2">
        <v>0.18169539856971695</v>
      </c>
      <c r="J50" s="2">
        <v>1.0068187690549419</v>
      </c>
      <c r="K50" s="2">
        <v>0.71403309491081834</v>
      </c>
      <c r="L50" s="2">
        <v>1.8090460274435172</v>
      </c>
      <c r="M50" s="2">
        <v>0.51982510539041749</v>
      </c>
      <c r="N50" s="2">
        <v>1.9458749849056802</v>
      </c>
      <c r="O50" s="2">
        <v>3.4560180432617038</v>
      </c>
      <c r="P50" s="2">
        <v>8.9785480796999884E-2</v>
      </c>
      <c r="Q50" s="2">
        <v>0.18535072097628752</v>
      </c>
      <c r="R50" s="2">
        <v>2.0573169657072388</v>
      </c>
      <c r="S50" s="2">
        <v>6.268978455553091</v>
      </c>
      <c r="T50" s="2">
        <v>0.90648720886802936</v>
      </c>
      <c r="U50" s="2">
        <v>17.372698694950113</v>
      </c>
      <c r="V50" s="2">
        <v>54.460790709494184</v>
      </c>
      <c r="W50" s="2">
        <v>7.3656839035153325</v>
      </c>
      <c r="X50" s="2">
        <v>4.9943578931389743</v>
      </c>
      <c r="Y50" s="2">
        <v>6.2480725009647244</v>
      </c>
      <c r="Z50" s="2">
        <v>1.0020118814686276</v>
      </c>
      <c r="AA50" s="2">
        <v>0.57929623910889316</v>
      </c>
      <c r="AB50" s="2">
        <v>1.6291231188177786</v>
      </c>
      <c r="AC50" s="2">
        <v>0.66344812327364244</v>
      </c>
      <c r="AE50" s="8">
        <v>129.69656180129704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11.212300350589226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1.2679439567348745</v>
      </c>
      <c r="M51" s="2">
        <v>7.1176601042403593</v>
      </c>
      <c r="N51" s="2">
        <v>0</v>
      </c>
      <c r="O51" s="2">
        <v>0</v>
      </c>
      <c r="P51" s="2">
        <v>0</v>
      </c>
      <c r="Q51" s="2">
        <v>0</v>
      </c>
      <c r="R51" s="2">
        <v>45.983964309031158</v>
      </c>
      <c r="S51" s="2">
        <v>21.338609041753028</v>
      </c>
      <c r="T51" s="2">
        <v>0</v>
      </c>
      <c r="U51" s="2">
        <v>65.636933981820746</v>
      </c>
      <c r="V51" s="2">
        <v>129.5569351297149</v>
      </c>
      <c r="W51" s="2">
        <v>43.124062488048573</v>
      </c>
      <c r="X51" s="2">
        <v>0.34198839580405138</v>
      </c>
      <c r="Y51" s="2">
        <v>21.274470467764196</v>
      </c>
      <c r="Z51" s="2">
        <v>0</v>
      </c>
      <c r="AA51" s="2">
        <v>0</v>
      </c>
      <c r="AB51" s="2">
        <v>0</v>
      </c>
      <c r="AC51" s="2">
        <v>0</v>
      </c>
      <c r="AE51" s="8">
        <v>346.85486822550115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11.21232790438394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1.2679470726581381</v>
      </c>
      <c r="M52" s="2">
        <v>7.1176775956149436</v>
      </c>
      <c r="N52" s="2">
        <v>0</v>
      </c>
      <c r="O52" s="2">
        <v>0</v>
      </c>
      <c r="P52" s="2">
        <v>0</v>
      </c>
      <c r="Q52" s="2">
        <v>0</v>
      </c>
      <c r="R52" s="2">
        <v>45.984077312845805</v>
      </c>
      <c r="S52" s="2">
        <v>21.33866148055985</v>
      </c>
      <c r="T52" s="2">
        <v>0</v>
      </c>
      <c r="U52" s="2">
        <v>65.637095282048776</v>
      </c>
      <c r="V52" s="2">
        <v>129.55725351087494</v>
      </c>
      <c r="W52" s="2">
        <v>43.124168463765116</v>
      </c>
      <c r="X52" s="2">
        <v>0.34198923622731375</v>
      </c>
      <c r="Y52" s="2">
        <v>21.274522748953004</v>
      </c>
      <c r="Z52" s="2">
        <v>0</v>
      </c>
      <c r="AA52" s="2">
        <v>0</v>
      </c>
      <c r="AB52" s="2">
        <v>0</v>
      </c>
      <c r="AC52" s="2">
        <v>0</v>
      </c>
      <c r="AE52" s="8">
        <v>346.85572060793186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11.212163916372672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1.267928528059677</v>
      </c>
      <c r="M53" s="2">
        <v>7.1175734946821425</v>
      </c>
      <c r="N53" s="2">
        <v>0</v>
      </c>
      <c r="O53" s="2">
        <v>0</v>
      </c>
      <c r="P53" s="2">
        <v>0</v>
      </c>
      <c r="Q53" s="2">
        <v>0</v>
      </c>
      <c r="R53" s="2">
        <v>45.983404764071665</v>
      </c>
      <c r="S53" s="2">
        <v>21.338349387951727</v>
      </c>
      <c r="T53" s="2">
        <v>0</v>
      </c>
      <c r="U53" s="2">
        <v>65.63613529436283</v>
      </c>
      <c r="V53" s="2">
        <v>129.55535864688898</v>
      </c>
      <c r="W53" s="2">
        <v>43.123537743125908</v>
      </c>
      <c r="X53" s="2">
        <v>0.34198423439939785</v>
      </c>
      <c r="Y53" s="2">
        <v>21.274211594418009</v>
      </c>
      <c r="Z53" s="2">
        <v>0</v>
      </c>
      <c r="AA53" s="2">
        <v>0</v>
      </c>
      <c r="AB53" s="2">
        <v>0</v>
      </c>
      <c r="AC53" s="2">
        <v>0</v>
      </c>
      <c r="AE53" s="8">
        <v>346.85064760433301</v>
      </c>
    </row>
    <row r="54" spans="1:31" x14ac:dyDescent="0.3">
      <c r="A54" s="1" t="s">
        <v>152</v>
      </c>
      <c r="B54" s="1" t="s">
        <v>405</v>
      </c>
      <c r="C54" s="2">
        <v>3.2149563896253157E-3</v>
      </c>
      <c r="D54" s="2">
        <v>0</v>
      </c>
      <c r="E54" s="2">
        <v>11.19237060367236</v>
      </c>
      <c r="F54" s="2">
        <v>0</v>
      </c>
      <c r="G54" s="2">
        <v>4.7415233115545513E-3</v>
      </c>
      <c r="H54" s="2">
        <v>0</v>
      </c>
      <c r="I54" s="2">
        <v>3.908845482837103E-3</v>
      </c>
      <c r="J54" s="2">
        <v>1.1600487309861589E-2</v>
      </c>
      <c r="K54" s="2">
        <v>5.5352715410347817E-3</v>
      </c>
      <c r="L54" s="2">
        <v>1.2781417715941146</v>
      </c>
      <c r="M54" s="2">
        <v>7.1060366159029495</v>
      </c>
      <c r="N54" s="2">
        <v>1.2241054054624811E-2</v>
      </c>
      <c r="O54" s="2">
        <v>2.1728158532088135E-2</v>
      </c>
      <c r="P54" s="2">
        <v>9.1190940808831024E-4</v>
      </c>
      <c r="Q54" s="2">
        <v>4.2180895230976099E-3</v>
      </c>
      <c r="R54" s="2">
        <v>45.877616226059956</v>
      </c>
      <c r="S54" s="2">
        <v>21.340815678984459</v>
      </c>
      <c r="T54" s="2">
        <v>1.5703065634890816E-2</v>
      </c>
      <c r="U54" s="2">
        <v>65.487056101389101</v>
      </c>
      <c r="V54" s="2">
        <v>129.43950791851771</v>
      </c>
      <c r="W54" s="2">
        <v>43.049623349157692</v>
      </c>
      <c r="X54" s="2">
        <v>0.39082934664015301</v>
      </c>
      <c r="Y54" s="2">
        <v>21.282333475910267</v>
      </c>
      <c r="Z54" s="2">
        <v>6.1033988974934974E-3</v>
      </c>
      <c r="AA54" s="2">
        <v>6.237682473963703E-3</v>
      </c>
      <c r="AB54" s="2">
        <v>1.3065174511602542E-2</v>
      </c>
      <c r="AC54" s="2">
        <v>7.4170020559925732E-3</v>
      </c>
      <c r="AE54" s="8">
        <v>346.56095770695549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11.212300350589208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1.267943956734878</v>
      </c>
      <c r="M55" s="2">
        <v>7.1176601042403576</v>
      </c>
      <c r="N55" s="2">
        <v>0</v>
      </c>
      <c r="O55" s="2">
        <v>0</v>
      </c>
      <c r="P55" s="2">
        <v>0</v>
      </c>
      <c r="Q55" s="2">
        <v>0</v>
      </c>
      <c r="R55" s="2">
        <v>45.983964309031045</v>
      </c>
      <c r="S55" s="2">
        <v>21.338609041753021</v>
      </c>
      <c r="T55" s="2">
        <v>0</v>
      </c>
      <c r="U55" s="2">
        <v>65.636933981820746</v>
      </c>
      <c r="V55" s="2">
        <v>129.5569351297151</v>
      </c>
      <c r="W55" s="2">
        <v>43.12406248804848</v>
      </c>
      <c r="X55" s="2">
        <v>0.3419883958040511</v>
      </c>
      <c r="Y55" s="2">
        <v>21.274470467764171</v>
      </c>
      <c r="Z55" s="2">
        <v>0</v>
      </c>
      <c r="AA55" s="2">
        <v>0</v>
      </c>
      <c r="AB55" s="2">
        <v>0</v>
      </c>
      <c r="AC55" s="2">
        <v>0</v>
      </c>
      <c r="AE55" s="8">
        <v>346.85486822550104</v>
      </c>
    </row>
    <row r="56" spans="1:31" x14ac:dyDescent="0.3">
      <c r="A56" s="1" t="s">
        <v>156</v>
      </c>
      <c r="B56" s="1" t="s">
        <v>407</v>
      </c>
      <c r="C56" s="2">
        <v>3.9292047224353366E-2</v>
      </c>
      <c r="D56" s="2">
        <v>7.7931205609718486E-3</v>
      </c>
      <c r="E56" s="2">
        <v>10.819284897498079</v>
      </c>
      <c r="F56" s="2">
        <v>3.7762982675191557E-3</v>
      </c>
      <c r="G56" s="2">
        <v>7.6964165265344178E-2</v>
      </c>
      <c r="H56" s="2">
        <v>6.9830911219931555E-3</v>
      </c>
      <c r="I56" s="2">
        <v>3.6458232724704553E-2</v>
      </c>
      <c r="J56" s="2">
        <v>8.6273201122765736E-2</v>
      </c>
      <c r="K56" s="2">
        <v>3.2692069048586361E-2</v>
      </c>
      <c r="L56" s="2">
        <v>1.3301787327607877</v>
      </c>
      <c r="M56" s="2">
        <v>6.8998744882668799</v>
      </c>
      <c r="N56" s="2">
        <v>5.3031773577696548E-2</v>
      </c>
      <c r="O56" s="2">
        <v>0.23145211333061433</v>
      </c>
      <c r="P56" s="2">
        <v>8.0972651729558795E-2</v>
      </c>
      <c r="Q56" s="2">
        <v>0.13368861482822467</v>
      </c>
      <c r="R56" s="2">
        <v>44.673298712169107</v>
      </c>
      <c r="S56" s="2">
        <v>20.812815344908067</v>
      </c>
      <c r="T56" s="2">
        <v>0.30403634533397139</v>
      </c>
      <c r="U56" s="2">
        <v>64.075038619771192</v>
      </c>
      <c r="V56" s="2">
        <v>126.25011971396509</v>
      </c>
      <c r="W56" s="2">
        <v>41.540465213240942</v>
      </c>
      <c r="X56" s="2">
        <v>0.56329933381153185</v>
      </c>
      <c r="Y56" s="2">
        <v>21.086612890311837</v>
      </c>
      <c r="Z56" s="2">
        <v>7.6287533632931517E-2</v>
      </c>
      <c r="AA56" s="2">
        <v>0.15453640934479451</v>
      </c>
      <c r="AB56" s="2">
        <v>0.16336414095433074</v>
      </c>
      <c r="AC56" s="2">
        <v>3.936535956572524E-2</v>
      </c>
      <c r="AE56" s="8">
        <v>339.57795511433761</v>
      </c>
    </row>
    <row r="57" spans="1:31" x14ac:dyDescent="0.3">
      <c r="A57" s="1" t="s">
        <v>158</v>
      </c>
      <c r="B57" s="1" t="s">
        <v>408</v>
      </c>
      <c r="C57" s="2">
        <v>0.23420843987571174</v>
      </c>
      <c r="D57" s="2">
        <v>2.8123613864405827E-2</v>
      </c>
      <c r="E57" s="2">
        <v>0.26863532327249262</v>
      </c>
      <c r="F57" s="2">
        <v>5.2440946981221325E-3</v>
      </c>
      <c r="G57" s="2">
        <v>0.48237279723889542</v>
      </c>
      <c r="H57" s="2">
        <v>2.0453360268000952E-2</v>
      </c>
      <c r="I57" s="2">
        <v>5.0771945627688693</v>
      </c>
      <c r="J57" s="2">
        <v>1.6012680423134409</v>
      </c>
      <c r="K57" s="2">
        <v>0.71773527462162168</v>
      </c>
      <c r="L57" s="2">
        <v>1.949243867297372</v>
      </c>
      <c r="M57" s="2">
        <v>1.3819937139829193</v>
      </c>
      <c r="N57" s="2">
        <v>4.1997304970063309</v>
      </c>
      <c r="O57" s="2">
        <v>10.133481566707042</v>
      </c>
      <c r="P57" s="2">
        <v>10.23305352066312</v>
      </c>
      <c r="Q57" s="2">
        <v>0.68324699370777575</v>
      </c>
      <c r="R57" s="2">
        <v>4.8381539907915405</v>
      </c>
      <c r="S57" s="2">
        <v>24.811618661988085</v>
      </c>
      <c r="T57" s="2">
        <v>1.281289806388644</v>
      </c>
      <c r="U57" s="2">
        <v>1.5397226539772153</v>
      </c>
      <c r="V57" s="2">
        <v>147.78150504091499</v>
      </c>
      <c r="W57" s="2">
        <v>20.753853726228442</v>
      </c>
      <c r="X57" s="2">
        <v>1.2615769789913485</v>
      </c>
      <c r="Y57" s="2">
        <v>18.030134991156817</v>
      </c>
      <c r="Z57" s="2">
        <v>17.524644360319677</v>
      </c>
      <c r="AA57" s="2">
        <v>17.97964486237635</v>
      </c>
      <c r="AB57" s="2">
        <v>35.53268764703482</v>
      </c>
      <c r="AC57" s="2">
        <v>7.6030934755855289E-2</v>
      </c>
      <c r="AE57" s="8">
        <v>328.42684932320992</v>
      </c>
    </row>
    <row r="58" spans="1:31" x14ac:dyDescent="0.3">
      <c r="A58" s="1" t="s">
        <v>160</v>
      </c>
      <c r="B58" s="1" t="s">
        <v>409</v>
      </c>
      <c r="C58" s="2">
        <v>0.20446221055902161</v>
      </c>
      <c r="D58" s="2">
        <v>8.4050859398474287E-3</v>
      </c>
      <c r="E58" s="2">
        <v>2.5119414588943325</v>
      </c>
      <c r="F58" s="2">
        <v>1.2995485308447789E-2</v>
      </c>
      <c r="G58" s="2">
        <v>2.0173923321887641</v>
      </c>
      <c r="H58" s="2">
        <v>1.907007650018664E-2</v>
      </c>
      <c r="I58" s="2">
        <v>0.48964515025219968</v>
      </c>
      <c r="J58" s="2">
        <v>2.4141771005885886</v>
      </c>
      <c r="K58" s="2">
        <v>0.16511912091452052</v>
      </c>
      <c r="L58" s="2">
        <v>0.72325026040454365</v>
      </c>
      <c r="M58" s="2">
        <v>0.33488702996967912</v>
      </c>
      <c r="N58" s="2">
        <v>0.22982898489461098</v>
      </c>
      <c r="O58" s="2">
        <v>7.4819970498412891</v>
      </c>
      <c r="P58" s="2">
        <v>3.4842574685512746</v>
      </c>
      <c r="Q58" s="2">
        <v>4.8434647003328823</v>
      </c>
      <c r="R58" s="2">
        <v>41.827943161601389</v>
      </c>
      <c r="S58" s="2">
        <v>14.551212512285577</v>
      </c>
      <c r="T58" s="2">
        <v>1.8724361502873923</v>
      </c>
      <c r="U58" s="2">
        <v>13.506836100260555</v>
      </c>
      <c r="V58" s="2">
        <v>98.796156277338511</v>
      </c>
      <c r="W58" s="2">
        <v>13.053774338899055</v>
      </c>
      <c r="X58" s="2">
        <v>3.335606950547823</v>
      </c>
      <c r="Y58" s="2">
        <v>35.857899787358136</v>
      </c>
      <c r="Z58" s="2">
        <v>1.7796761900367966</v>
      </c>
      <c r="AA58" s="2">
        <v>4.4140031047378283</v>
      </c>
      <c r="AB58" s="2">
        <v>4.4080235289222562</v>
      </c>
      <c r="AC58" s="2">
        <v>0.30346360322346616</v>
      </c>
      <c r="AE58" s="8">
        <v>258.64792522063897</v>
      </c>
    </row>
    <row r="59" spans="1:31" x14ac:dyDescent="0.3">
      <c r="A59" s="1" t="s">
        <v>162</v>
      </c>
      <c r="B59" s="1" t="s">
        <v>410</v>
      </c>
      <c r="C59" s="2">
        <v>0.1275872985475015</v>
      </c>
      <c r="D59" s="2">
        <v>6.7991970944176186E-3</v>
      </c>
      <c r="E59" s="2">
        <v>2.4649402698958971</v>
      </c>
      <c r="F59" s="2">
        <v>7.938319133932531E-3</v>
      </c>
      <c r="G59" s="2">
        <v>0.46162195308211224</v>
      </c>
      <c r="H59" s="2">
        <v>5.6411325751729597E-3</v>
      </c>
      <c r="I59" s="2">
        <v>0.50880017597524396</v>
      </c>
      <c r="J59" s="2">
        <v>1.0948115606997615</v>
      </c>
      <c r="K59" s="2">
        <v>0.14169826349207307</v>
      </c>
      <c r="L59" s="2">
        <v>0.59222783379277177</v>
      </c>
      <c r="M59" s="2">
        <v>0.24936886312425932</v>
      </c>
      <c r="N59" s="2">
        <v>0.15060167515806214</v>
      </c>
      <c r="O59" s="2">
        <v>7.6845552867021398</v>
      </c>
      <c r="P59" s="2">
        <v>3.7883750035570398</v>
      </c>
      <c r="Q59" s="2">
        <v>5.2505894669787887</v>
      </c>
      <c r="R59" s="2">
        <v>44.419459259858343</v>
      </c>
      <c r="S59" s="2">
        <v>13.604868691778019</v>
      </c>
      <c r="T59" s="2">
        <v>1.9120845674645446</v>
      </c>
      <c r="U59" s="2">
        <v>13.721643634272633</v>
      </c>
      <c r="V59" s="2">
        <v>100.23518961773306</v>
      </c>
      <c r="W59" s="2">
        <v>13.690908480834599</v>
      </c>
      <c r="X59" s="2">
        <v>3.0386648246157546</v>
      </c>
      <c r="Y59" s="2">
        <v>38.585113923401764</v>
      </c>
      <c r="Z59" s="2">
        <v>1.9076161946171695</v>
      </c>
      <c r="AA59" s="2">
        <v>4.7222002608440583</v>
      </c>
      <c r="AB59" s="2">
        <v>4.4882675521657616</v>
      </c>
      <c r="AC59" s="2">
        <v>0.17326117219379827</v>
      </c>
      <c r="AE59" s="8">
        <v>263.03483447958865</v>
      </c>
    </row>
    <row r="60" spans="1:31" x14ac:dyDescent="0.3">
      <c r="A60" s="1" t="s">
        <v>164</v>
      </c>
      <c r="B60" s="1" t="s">
        <v>411</v>
      </c>
      <c r="C60" s="2">
        <v>0.13034772806225123</v>
      </c>
      <c r="D60" s="2">
        <v>4.8470347056351086E-3</v>
      </c>
      <c r="E60" s="2">
        <v>2.3991551779428875</v>
      </c>
      <c r="F60" s="2">
        <v>3.635985196773682E-3</v>
      </c>
      <c r="G60" s="2">
        <v>0.60899146367054424</v>
      </c>
      <c r="H60" s="2">
        <v>5.5289744616842428E-3</v>
      </c>
      <c r="I60" s="2">
        <v>0.49737465344075277</v>
      </c>
      <c r="J60" s="2">
        <v>1.0624071893118543</v>
      </c>
      <c r="K60" s="2">
        <v>0.18316106281532485</v>
      </c>
      <c r="L60" s="2">
        <v>1.0129253756692114</v>
      </c>
      <c r="M60" s="2">
        <v>0.25526930488476773</v>
      </c>
      <c r="N60" s="2">
        <v>0.21260929587606167</v>
      </c>
      <c r="O60" s="2">
        <v>7.5200201959629513</v>
      </c>
      <c r="P60" s="2">
        <v>3.5710982810556366</v>
      </c>
      <c r="Q60" s="2">
        <v>4.9241424596433658</v>
      </c>
      <c r="R60" s="2">
        <v>41.856575931492323</v>
      </c>
      <c r="S60" s="2">
        <v>13.805364268847491</v>
      </c>
      <c r="T60" s="2">
        <v>1.8637785956481299</v>
      </c>
      <c r="U60" s="2">
        <v>13.733818706493098</v>
      </c>
      <c r="V60" s="2">
        <v>101.54658575470995</v>
      </c>
      <c r="W60" s="2">
        <v>13.859082883962147</v>
      </c>
      <c r="X60" s="2">
        <v>3.3779005541916773</v>
      </c>
      <c r="Y60" s="2">
        <v>36.859807726536182</v>
      </c>
      <c r="Z60" s="2">
        <v>1.8891652575840967</v>
      </c>
      <c r="AA60" s="2">
        <v>4.7466735967643672</v>
      </c>
      <c r="AB60" s="2">
        <v>5.0365933098681106</v>
      </c>
      <c r="AC60" s="2">
        <v>0.17360430386008488</v>
      </c>
      <c r="AE60" s="8">
        <v>261.14046507265738</v>
      </c>
    </row>
    <row r="61" spans="1:31" x14ac:dyDescent="0.3">
      <c r="A61" s="1" t="s">
        <v>166</v>
      </c>
      <c r="B61" s="1" t="s">
        <v>412</v>
      </c>
      <c r="C61" s="2">
        <v>0.11844969408379638</v>
      </c>
      <c r="D61" s="2">
        <v>2.6962731589669177E-3</v>
      </c>
      <c r="E61" s="2">
        <v>2.5042456553946475</v>
      </c>
      <c r="F61" s="2">
        <v>2.8155697865169184E-3</v>
      </c>
      <c r="G61" s="2">
        <v>0.58782518797395111</v>
      </c>
      <c r="H61" s="2">
        <v>1.0582274643164029E-3</v>
      </c>
      <c r="I61" s="2">
        <v>0.47164749033505166</v>
      </c>
      <c r="J61" s="2">
        <v>0.98899556901166186</v>
      </c>
      <c r="K61" s="2">
        <v>0.12772074800485253</v>
      </c>
      <c r="L61" s="2">
        <v>1.1051581663312291</v>
      </c>
      <c r="M61" s="2">
        <v>0.30032916695578077</v>
      </c>
      <c r="N61" s="2">
        <v>0.34177348702639732</v>
      </c>
      <c r="O61" s="2">
        <v>7.3751101413117022</v>
      </c>
      <c r="P61" s="2">
        <v>3.4848009641943323</v>
      </c>
      <c r="Q61" s="2">
        <v>4.8700105923746246</v>
      </c>
      <c r="R61" s="2">
        <v>41.297041201197658</v>
      </c>
      <c r="S61" s="2">
        <v>13.457968087038841</v>
      </c>
      <c r="T61" s="2">
        <v>1.8000584401436008</v>
      </c>
      <c r="U61" s="2">
        <v>13.661597560766893</v>
      </c>
      <c r="V61" s="2">
        <v>100.81344004281569</v>
      </c>
      <c r="W61" s="2">
        <v>13.242746240860903</v>
      </c>
      <c r="X61" s="2">
        <v>4.1344016692277759</v>
      </c>
      <c r="Y61" s="2">
        <v>36.188083413261566</v>
      </c>
      <c r="Z61" s="2">
        <v>1.8150549601732666</v>
      </c>
      <c r="AA61" s="2">
        <v>4.2603497634985104</v>
      </c>
      <c r="AB61" s="2">
        <v>4.1481397850944868</v>
      </c>
      <c r="AC61" s="2">
        <v>0.15926216129898643</v>
      </c>
      <c r="AE61" s="8">
        <v>257.26078025878604</v>
      </c>
    </row>
    <row r="62" spans="1:31" x14ac:dyDescent="0.3">
      <c r="A62" s="1" t="s">
        <v>168</v>
      </c>
      <c r="B62" s="1" t="s">
        <v>413</v>
      </c>
      <c r="C62" s="2">
        <v>0.48066343319950999</v>
      </c>
      <c r="D62" s="2">
        <v>1.2401935922895379E-2</v>
      </c>
      <c r="E62" s="2">
        <v>1.039598162021659</v>
      </c>
      <c r="F62" s="2">
        <v>4.9683532158631882E-4</v>
      </c>
      <c r="G62" s="2">
        <v>3.0138106041397745</v>
      </c>
      <c r="H62" s="2">
        <v>2.2209689083487688E-3</v>
      </c>
      <c r="I62" s="2">
        <v>0.24583741564839562</v>
      </c>
      <c r="J62" s="2">
        <v>9.8418010227749333E-2</v>
      </c>
      <c r="K62" s="2">
        <v>0.25251842759326887</v>
      </c>
      <c r="L62" s="2">
        <v>5.2609412159905968</v>
      </c>
      <c r="M62" s="2">
        <v>0.23433566060118841</v>
      </c>
      <c r="N62" s="2">
        <v>0.20558640621434515</v>
      </c>
      <c r="O62" s="2">
        <v>3.4675550040704564</v>
      </c>
      <c r="P62" s="2">
        <v>0.24935404411786394</v>
      </c>
      <c r="Q62" s="2">
        <v>0.19604548219530471</v>
      </c>
      <c r="R62" s="2">
        <v>6.1105828190395259</v>
      </c>
      <c r="S62" s="2">
        <v>11.933674617335143</v>
      </c>
      <c r="T62" s="2">
        <v>0.40087777787555173</v>
      </c>
      <c r="U62" s="2">
        <v>16.949801160731866</v>
      </c>
      <c r="V62" s="2">
        <v>109.52771447460371</v>
      </c>
      <c r="W62" s="2">
        <v>9.5992110735033798</v>
      </c>
      <c r="X62" s="2">
        <v>6.9968966230552869</v>
      </c>
      <c r="Y62" s="2">
        <v>6.8877401796089046</v>
      </c>
      <c r="Z62" s="2">
        <v>0.23550555586517413</v>
      </c>
      <c r="AA62" s="2">
        <v>0.63783431774278987</v>
      </c>
      <c r="AB62" s="2">
        <v>2.9933349547081929</v>
      </c>
      <c r="AC62" s="2">
        <v>0.14810815581855544</v>
      </c>
      <c r="AE62" s="8">
        <v>187.18106531606099</v>
      </c>
    </row>
    <row r="63" spans="1:31" x14ac:dyDescent="0.3">
      <c r="A63" s="1" t="s">
        <v>170</v>
      </c>
      <c r="B63" s="1" t="s">
        <v>414</v>
      </c>
      <c r="C63" s="2">
        <v>0.5953887854912786</v>
      </c>
      <c r="D63" s="2">
        <v>2.3828734753210318E-2</v>
      </c>
      <c r="E63" s="2">
        <v>1.5281150482764714</v>
      </c>
      <c r="F63" s="2">
        <v>6.3994332286732803E-3</v>
      </c>
      <c r="G63" s="2">
        <v>3.5551972715002247</v>
      </c>
      <c r="H63" s="2">
        <v>7.1332417743195042E-2</v>
      </c>
      <c r="I63" s="2">
        <v>0.39647835826365596</v>
      </c>
      <c r="J63" s="2">
        <v>0.4541733868578256</v>
      </c>
      <c r="K63" s="2">
        <v>0.43583708839097302</v>
      </c>
      <c r="L63" s="2">
        <v>5.4686060725381651</v>
      </c>
      <c r="M63" s="2">
        <v>0.60225537572390964</v>
      </c>
      <c r="N63" s="2">
        <v>0.6494907251448313</v>
      </c>
      <c r="O63" s="2">
        <v>4.1354559969188287</v>
      </c>
      <c r="P63" s="2">
        <v>0.64415522767434918</v>
      </c>
      <c r="Q63" s="2">
        <v>0.7765468531237657</v>
      </c>
      <c r="R63" s="2">
        <v>10.6071072019987</v>
      </c>
      <c r="S63" s="2">
        <v>13.495869134607492</v>
      </c>
      <c r="T63" s="2">
        <v>0.88943459170983086</v>
      </c>
      <c r="U63" s="2">
        <v>16.205075858600338</v>
      </c>
      <c r="V63" s="2">
        <v>105.33129087417444</v>
      </c>
      <c r="W63" s="2">
        <v>11.764470519589231</v>
      </c>
      <c r="X63" s="2">
        <v>7.6351855554771442</v>
      </c>
      <c r="Y63" s="2">
        <v>12.060811175466231</v>
      </c>
      <c r="Z63" s="2">
        <v>0.84507991242386205</v>
      </c>
      <c r="AA63" s="2">
        <v>2.3023990394258949</v>
      </c>
      <c r="AB63" s="2">
        <v>4.8145135444191931</v>
      </c>
      <c r="AC63" s="2">
        <v>0.25488346737197787</v>
      </c>
      <c r="AE63" s="8">
        <v>205.54938165089368</v>
      </c>
    </row>
    <row r="64" spans="1:31" x14ac:dyDescent="0.3">
      <c r="A64" s="1" t="s">
        <v>172</v>
      </c>
      <c r="B64" s="1" t="s">
        <v>415</v>
      </c>
      <c r="C64" s="2">
        <v>0.514996936979359</v>
      </c>
      <c r="D64" s="2">
        <v>1.6024389584920831E-2</v>
      </c>
      <c r="E64" s="2">
        <v>1.1644983641170992</v>
      </c>
      <c r="F64" s="2">
        <v>1.694390826480861E-3</v>
      </c>
      <c r="G64" s="2">
        <v>3.06447372522251</v>
      </c>
      <c r="H64" s="2">
        <v>3.9467192002623193E-3</v>
      </c>
      <c r="I64" s="2">
        <v>0.29541183344300181</v>
      </c>
      <c r="J64" s="2">
        <v>0.17724333127669456</v>
      </c>
      <c r="K64" s="2">
        <v>0.30300912799909047</v>
      </c>
      <c r="L64" s="2">
        <v>5.438207765498742</v>
      </c>
      <c r="M64" s="2">
        <v>0.29483766864610361</v>
      </c>
      <c r="N64" s="2">
        <v>0.32589398201782177</v>
      </c>
      <c r="O64" s="2">
        <v>3.5073639558223917</v>
      </c>
      <c r="P64" s="2">
        <v>0.28169452095767616</v>
      </c>
      <c r="Q64" s="2">
        <v>0.26948196349416798</v>
      </c>
      <c r="R64" s="2">
        <v>6.5635104462494471</v>
      </c>
      <c r="S64" s="2">
        <v>12.332998772854909</v>
      </c>
      <c r="T64" s="2">
        <v>0.56936469351388042</v>
      </c>
      <c r="U64" s="2">
        <v>17.136351087893061</v>
      </c>
      <c r="V64" s="2">
        <v>108.23077181860721</v>
      </c>
      <c r="W64" s="2">
        <v>9.8608853946888679</v>
      </c>
      <c r="X64" s="2">
        <v>7.4420634973090012</v>
      </c>
      <c r="Y64" s="2">
        <v>7.4972030681065602</v>
      </c>
      <c r="Z64" s="2">
        <v>0.31273359098679537</v>
      </c>
      <c r="AA64" s="2">
        <v>0.73596798614446268</v>
      </c>
      <c r="AB64" s="2">
        <v>2.6836459115557973</v>
      </c>
      <c r="AC64" s="2">
        <v>0.22218906821348999</v>
      </c>
      <c r="AE64" s="8">
        <v>189.24646401120978</v>
      </c>
    </row>
    <row r="65" spans="1:31" x14ac:dyDescent="0.3">
      <c r="A65" s="1" t="s">
        <v>174</v>
      </c>
      <c r="B65" s="1" t="s">
        <v>416</v>
      </c>
      <c r="C65" s="2">
        <v>0.25562688801826017</v>
      </c>
      <c r="D65" s="2">
        <v>2.1306280821061879E-2</v>
      </c>
      <c r="E65" s="2">
        <v>1.3806572121106442</v>
      </c>
      <c r="F65" s="2">
        <v>1.075030657056107E-2</v>
      </c>
      <c r="G65" s="2">
        <v>1.9109918143899145</v>
      </c>
      <c r="H65" s="2">
        <v>6.1179935324615235E-2</v>
      </c>
      <c r="I65" s="2">
        <v>8.8330227650694912E-2</v>
      </c>
      <c r="J65" s="2">
        <v>1.8870881422384607</v>
      </c>
      <c r="K65" s="2">
        <v>0.41322439388467391</v>
      </c>
      <c r="L65" s="2">
        <v>1.5058517404231764</v>
      </c>
      <c r="M65" s="2">
        <v>0.85695127863742238</v>
      </c>
      <c r="N65" s="2">
        <v>0.72274071452598143</v>
      </c>
      <c r="O65" s="2">
        <v>9.2529113254269539</v>
      </c>
      <c r="P65" s="2">
        <v>0.35347727865216183</v>
      </c>
      <c r="Q65" s="2">
        <v>0.58859728923462107</v>
      </c>
      <c r="R65" s="2">
        <v>5.5619852585375513</v>
      </c>
      <c r="S65" s="2">
        <v>11.254620146006218</v>
      </c>
      <c r="T65" s="2">
        <v>0.738176202654094</v>
      </c>
      <c r="U65" s="2">
        <v>10.094636477688381</v>
      </c>
      <c r="V65" s="2">
        <v>135.12525869205226</v>
      </c>
      <c r="W65" s="2">
        <v>10.233586261427806</v>
      </c>
      <c r="X65" s="2">
        <v>2.7102768838322961</v>
      </c>
      <c r="Y65" s="2">
        <v>6.5010176736247098</v>
      </c>
      <c r="Z65" s="2">
        <v>0.29152620258206113</v>
      </c>
      <c r="AA65" s="2">
        <v>0.68461824309294506</v>
      </c>
      <c r="AB65" s="2">
        <v>12.484851156827755</v>
      </c>
      <c r="AC65" s="2">
        <v>6.1531049973023666E-2</v>
      </c>
      <c r="AE65" s="8">
        <v>215.0517690762083</v>
      </c>
    </row>
    <row r="66" spans="1:31" x14ac:dyDescent="0.3">
      <c r="A66" s="1" t="s">
        <v>176</v>
      </c>
      <c r="B66" s="1" t="s">
        <v>417</v>
      </c>
      <c r="C66" s="2">
        <v>0.20990695248348082</v>
      </c>
      <c r="D66" s="2">
        <v>4.7349685140518363E-2</v>
      </c>
      <c r="E66" s="2">
        <v>0.26999168398119799</v>
      </c>
      <c r="F66" s="2">
        <v>2.2496548282218008E-2</v>
      </c>
      <c r="G66" s="2">
        <v>0.39427117027253544</v>
      </c>
      <c r="H66" s="2">
        <v>4.3323323335607705E-2</v>
      </c>
      <c r="I66" s="2">
        <v>0.15879210456758722</v>
      </c>
      <c r="J66" s="2">
        <v>0.37500483558312114</v>
      </c>
      <c r="K66" s="2">
        <v>0.58173517581422929</v>
      </c>
      <c r="L66" s="2">
        <v>1.9874084015191982</v>
      </c>
      <c r="M66" s="2">
        <v>0.20287922425157859</v>
      </c>
      <c r="N66" s="2">
        <v>0.24899507232914164</v>
      </c>
      <c r="O66" s="2">
        <v>1.4203446689583872</v>
      </c>
      <c r="P66" s="2">
        <v>9.5674529014408524E-2</v>
      </c>
      <c r="Q66" s="2">
        <v>8.4706232270580079E-2</v>
      </c>
      <c r="R66" s="2">
        <v>1.173395333713628</v>
      </c>
      <c r="S66" s="2">
        <v>10.191205918084956</v>
      </c>
      <c r="T66" s="2">
        <v>0.30198593336583507</v>
      </c>
      <c r="U66" s="2">
        <v>12.143739627087234</v>
      </c>
      <c r="V66" s="2">
        <v>101.02010005321856</v>
      </c>
      <c r="W66" s="2">
        <v>5.185736285257545</v>
      </c>
      <c r="X66" s="2">
        <v>3.4178237282882913</v>
      </c>
      <c r="Y66" s="2">
        <v>3.6297871192839248</v>
      </c>
      <c r="Z66" s="2">
        <v>0.28778488404819441</v>
      </c>
      <c r="AA66" s="2">
        <v>0.56386305208200715</v>
      </c>
      <c r="AB66" s="2">
        <v>10.23435101691012</v>
      </c>
      <c r="AC66" s="2">
        <v>0.75529880695902551</v>
      </c>
      <c r="AE66" s="8">
        <v>155.04795136610309</v>
      </c>
    </row>
    <row r="67" spans="1:31" x14ac:dyDescent="0.3">
      <c r="A67" s="1" t="s">
        <v>178</v>
      </c>
      <c r="B67" s="1" t="s">
        <v>418</v>
      </c>
      <c r="C67" s="2">
        <v>0.26969544436634757</v>
      </c>
      <c r="D67" s="2">
        <v>6.6216215687151941E-2</v>
      </c>
      <c r="E67" s="2">
        <v>9.5159936756645109</v>
      </c>
      <c r="F67" s="2">
        <v>5.5124486682576364E-3</v>
      </c>
      <c r="G67" s="2">
        <v>0.6415874811626503</v>
      </c>
      <c r="H67" s="2">
        <v>1.2267693282668605E-2</v>
      </c>
      <c r="I67" s="2">
        <v>0.32789833685744579</v>
      </c>
      <c r="J67" s="2">
        <v>0.48014895705908933</v>
      </c>
      <c r="K67" s="2">
        <v>0.49619283043190432</v>
      </c>
      <c r="L67" s="2">
        <v>2.3829874199992416</v>
      </c>
      <c r="M67" s="2">
        <v>0.96807278370934968</v>
      </c>
      <c r="N67" s="2">
        <v>2.8947608747964448</v>
      </c>
      <c r="O67" s="2">
        <v>6.2777354895140123</v>
      </c>
      <c r="P67" s="2">
        <v>0.57889271947516607</v>
      </c>
      <c r="Q67" s="2">
        <v>0.3605237183341663</v>
      </c>
      <c r="R67" s="2">
        <v>11.895088747870426</v>
      </c>
      <c r="S67" s="2">
        <v>9.3977382803487775</v>
      </c>
      <c r="T67" s="2">
        <v>2.5339069001700532</v>
      </c>
      <c r="U67" s="2">
        <v>7.8612683195771913</v>
      </c>
      <c r="V67" s="2">
        <v>93.060987050539126</v>
      </c>
      <c r="W67" s="2">
        <v>10.050469637153808</v>
      </c>
      <c r="X67" s="2">
        <v>16.695248537769459</v>
      </c>
      <c r="Y67" s="2">
        <v>21.813697651170987</v>
      </c>
      <c r="Z67" s="2">
        <v>1.5912179512350457</v>
      </c>
      <c r="AA67" s="2">
        <v>1.5298456588410878</v>
      </c>
      <c r="AB67" s="2">
        <v>3.3861049554879536</v>
      </c>
      <c r="AC67" s="2">
        <v>0.1215866179413326</v>
      </c>
      <c r="AE67" s="8">
        <v>205.21564639711369</v>
      </c>
    </row>
    <row r="68" spans="1:31" x14ac:dyDescent="0.3">
      <c r="A68" s="1" t="s">
        <v>180</v>
      </c>
      <c r="B68" s="1" t="s">
        <v>419</v>
      </c>
      <c r="C68" s="2">
        <v>0.28629756460777722</v>
      </c>
      <c r="D68" s="2">
        <v>6.7914696781933015E-2</v>
      </c>
      <c r="E68" s="2">
        <v>9.4272469165349033</v>
      </c>
      <c r="F68" s="2">
        <v>6.6808273389745831E-3</v>
      </c>
      <c r="G68" s="2">
        <v>0.73354825088474374</v>
      </c>
      <c r="H68" s="2">
        <v>1.6301579194300177E-2</v>
      </c>
      <c r="I68" s="2">
        <v>0.33744974956456425</v>
      </c>
      <c r="J68" s="2">
        <v>0.54389471699551994</v>
      </c>
      <c r="K68" s="2">
        <v>0.51198631744856526</v>
      </c>
      <c r="L68" s="2">
        <v>2.427713412976221</v>
      </c>
      <c r="M68" s="2">
        <v>1.0006498185157797</v>
      </c>
      <c r="N68" s="2">
        <v>2.8818765722181525</v>
      </c>
      <c r="O68" s="2">
        <v>6.3172009148161434</v>
      </c>
      <c r="P68" s="2">
        <v>0.59588121414937567</v>
      </c>
      <c r="Q68" s="2">
        <v>0.41788869286829478</v>
      </c>
      <c r="R68" s="2">
        <v>12.101099897271791</v>
      </c>
      <c r="S68" s="2">
        <v>9.5293667791600338</v>
      </c>
      <c r="T68" s="2">
        <v>2.6083661695829785</v>
      </c>
      <c r="U68" s="2">
        <v>7.8869552160346448</v>
      </c>
      <c r="V68" s="2">
        <v>92.397214873357001</v>
      </c>
      <c r="W68" s="2">
        <v>10.315928098474881</v>
      </c>
      <c r="X68" s="2">
        <v>16.767654921620828</v>
      </c>
      <c r="Y68" s="2">
        <v>21.795251980670141</v>
      </c>
      <c r="Z68" s="2">
        <v>1.6852499445819493</v>
      </c>
      <c r="AA68" s="2">
        <v>1.5966204718832804</v>
      </c>
      <c r="AB68" s="2">
        <v>3.4613213805453613</v>
      </c>
      <c r="AC68" s="2">
        <v>0.14928915435776974</v>
      </c>
      <c r="AE68" s="8">
        <v>205.8668501324359</v>
      </c>
    </row>
    <row r="69" spans="1:31" x14ac:dyDescent="0.3">
      <c r="A69" s="1" t="s">
        <v>182</v>
      </c>
      <c r="B69" s="1" t="s">
        <v>420</v>
      </c>
      <c r="C69" s="2">
        <v>2.3110563299018292</v>
      </c>
      <c r="D69" s="2">
        <v>0.26917652602582126</v>
      </c>
      <c r="E69" s="2">
        <v>5.6826715072228815</v>
      </c>
      <c r="F69" s="2">
        <v>0.10427704669911922</v>
      </c>
      <c r="G69" s="2">
        <v>3.3760698796066921</v>
      </c>
      <c r="H69" s="2">
        <v>0.2264528546082015</v>
      </c>
      <c r="I69" s="2">
        <v>3.1473219918088291</v>
      </c>
      <c r="J69" s="2">
        <v>9.0111700899880276</v>
      </c>
      <c r="K69" s="2">
        <v>4.4718419554655533</v>
      </c>
      <c r="L69" s="2">
        <v>10.230499105688596</v>
      </c>
      <c r="M69" s="2">
        <v>5.6543254970971519</v>
      </c>
      <c r="N69" s="2">
        <v>9.8171171493519847</v>
      </c>
      <c r="O69" s="2">
        <v>14.636357515758121</v>
      </c>
      <c r="P69" s="2">
        <v>0.5948293718938592</v>
      </c>
      <c r="Q69" s="2">
        <v>3.3412720019213547</v>
      </c>
      <c r="R69" s="2">
        <v>9.8474464018108954</v>
      </c>
      <c r="S69" s="2">
        <v>38.079056263854824</v>
      </c>
      <c r="T69" s="2">
        <v>12.155915126198785</v>
      </c>
      <c r="U69" s="2">
        <v>14.417909965588025</v>
      </c>
      <c r="V69" s="2">
        <v>96.506667601085013</v>
      </c>
      <c r="W69" s="2">
        <v>19.819246666266764</v>
      </c>
      <c r="X69" s="2">
        <v>28.596975345633115</v>
      </c>
      <c r="Y69" s="2">
        <v>22.125468819729285</v>
      </c>
      <c r="Z69" s="2">
        <v>4.5787747864661723</v>
      </c>
      <c r="AA69" s="2">
        <v>4.637345409566783</v>
      </c>
      <c r="AB69" s="2">
        <v>8.6177479902538199</v>
      </c>
      <c r="AC69" s="2">
        <v>5.9083981517325199</v>
      </c>
      <c r="AE69" s="8">
        <v>338.165391351224</v>
      </c>
    </row>
    <row r="70" spans="1:31" x14ac:dyDescent="0.3">
      <c r="A70" s="1" t="s">
        <v>184</v>
      </c>
      <c r="B70" s="1" t="s">
        <v>421</v>
      </c>
      <c r="C70" s="2">
        <v>2.2720962064416068</v>
      </c>
      <c r="D70" s="2">
        <v>0.26923136569702699</v>
      </c>
      <c r="E70" s="2">
        <v>5.7167146636417687</v>
      </c>
      <c r="F70" s="2">
        <v>9.9745646967731555E-2</v>
      </c>
      <c r="G70" s="2">
        <v>3.3857404348303026</v>
      </c>
      <c r="H70" s="2">
        <v>0.22857780418240439</v>
      </c>
      <c r="I70" s="2">
        <v>3.1061691796264221</v>
      </c>
      <c r="J70" s="2">
        <v>8.8838681423546966</v>
      </c>
      <c r="K70" s="2">
        <v>4.3909791580072657</v>
      </c>
      <c r="L70" s="2">
        <v>10.085326733072225</v>
      </c>
      <c r="M70" s="2">
        <v>5.4594865980828517</v>
      </c>
      <c r="N70" s="2">
        <v>9.661397837213654</v>
      </c>
      <c r="O70" s="2">
        <v>14.418039791668241</v>
      </c>
      <c r="P70" s="2">
        <v>0.58909601116879284</v>
      </c>
      <c r="Q70" s="2">
        <v>3.2847455227996485</v>
      </c>
      <c r="R70" s="2">
        <v>9.7110076117501443</v>
      </c>
      <c r="S70" s="2">
        <v>37.501843362877828</v>
      </c>
      <c r="T70" s="2">
        <v>11.940762413024389</v>
      </c>
      <c r="U70" s="2">
        <v>14.34897865270101</v>
      </c>
      <c r="V70" s="2">
        <v>95.662536125271558</v>
      </c>
      <c r="W70" s="2">
        <v>19.665917260580898</v>
      </c>
      <c r="X70" s="2">
        <v>28.155450927783914</v>
      </c>
      <c r="Y70" s="2">
        <v>22.004550451079282</v>
      </c>
      <c r="Z70" s="2">
        <v>4.5246561216492323</v>
      </c>
      <c r="AA70" s="2">
        <v>4.5758609880972019</v>
      </c>
      <c r="AB70" s="2">
        <v>8.4422255227837812</v>
      </c>
      <c r="AC70" s="2">
        <v>5.8191324751507931</v>
      </c>
      <c r="AE70" s="8">
        <v>334.20413700850469</v>
      </c>
    </row>
    <row r="71" spans="1:31" x14ac:dyDescent="0.3">
      <c r="A71" s="1" t="s">
        <v>186</v>
      </c>
      <c r="B71" s="1" t="s">
        <v>422</v>
      </c>
      <c r="C71" s="2">
        <v>2.2777823005248128</v>
      </c>
      <c r="D71" s="2">
        <v>0.26456626868271382</v>
      </c>
      <c r="E71" s="2">
        <v>5.6953435300513364</v>
      </c>
      <c r="F71" s="2">
        <v>0.10353581795726145</v>
      </c>
      <c r="G71" s="2">
        <v>3.3482857373964801</v>
      </c>
      <c r="H71" s="2">
        <v>0.22333449008998674</v>
      </c>
      <c r="I71" s="2">
        <v>3.0892743354387839</v>
      </c>
      <c r="J71" s="2">
        <v>8.843787167058295</v>
      </c>
      <c r="K71" s="2">
        <v>4.3928930889186484</v>
      </c>
      <c r="L71" s="2">
        <v>10.079145563793782</v>
      </c>
      <c r="M71" s="2">
        <v>5.5781360773543653</v>
      </c>
      <c r="N71" s="2">
        <v>9.6411214244487979</v>
      </c>
      <c r="O71" s="2">
        <v>14.419913646364726</v>
      </c>
      <c r="P71" s="2">
        <v>0.59075895088818997</v>
      </c>
      <c r="Q71" s="2">
        <v>3.2889613165967102</v>
      </c>
      <c r="R71" s="2">
        <v>9.8093853563321609</v>
      </c>
      <c r="S71" s="2">
        <v>37.645381915388555</v>
      </c>
      <c r="T71" s="2">
        <v>11.944944249561997</v>
      </c>
      <c r="U71" s="2">
        <v>14.289884484467997</v>
      </c>
      <c r="V71" s="2">
        <v>96.197799889527133</v>
      </c>
      <c r="W71" s="2">
        <v>19.674186422694572</v>
      </c>
      <c r="X71" s="2">
        <v>28.259515487066761</v>
      </c>
      <c r="Y71" s="2">
        <v>22.093963937461123</v>
      </c>
      <c r="Z71" s="2">
        <v>4.5087818372597317</v>
      </c>
      <c r="AA71" s="2">
        <v>4.5686990939898244</v>
      </c>
      <c r="AB71" s="2">
        <v>8.5093721253203896</v>
      </c>
      <c r="AC71" s="2">
        <v>5.7960637467029104</v>
      </c>
      <c r="AE71" s="8">
        <v>335.13481826133801</v>
      </c>
    </row>
    <row r="72" spans="1:31" x14ac:dyDescent="0.3">
      <c r="A72" s="1" t="s">
        <v>188</v>
      </c>
      <c r="B72" s="1" t="s">
        <v>423</v>
      </c>
      <c r="C72" s="2">
        <v>0.11953694342431807</v>
      </c>
      <c r="D72" s="2">
        <v>2.4133153817530405E-2</v>
      </c>
      <c r="E72" s="2">
        <v>0.58472303171323226</v>
      </c>
      <c r="F72" s="2">
        <v>3.2469770526842054E-3</v>
      </c>
      <c r="G72" s="2">
        <v>9.6595643519965382</v>
      </c>
      <c r="H72" s="2">
        <v>0</v>
      </c>
      <c r="I72" s="2">
        <v>3.0545929445150836E-2</v>
      </c>
      <c r="J72" s="2">
        <v>8.8059351758206912</v>
      </c>
      <c r="K72" s="2">
        <v>0.12149378826995426</v>
      </c>
      <c r="L72" s="2">
        <v>4.7264945686420239</v>
      </c>
      <c r="M72" s="2">
        <v>6.4049019115609684E-3</v>
      </c>
      <c r="N72" s="2">
        <v>2.1641630188019456E-2</v>
      </c>
      <c r="O72" s="2">
        <v>4.219269303810365</v>
      </c>
      <c r="P72" s="2">
        <v>4.6860864739257699E-2</v>
      </c>
      <c r="Q72" s="2">
        <v>3.7045494086276623E-2</v>
      </c>
      <c r="R72" s="2">
        <v>6.7345297989841502</v>
      </c>
      <c r="S72" s="2">
        <v>92.961392746119316</v>
      </c>
      <c r="T72" s="2">
        <v>22.214724962088557</v>
      </c>
      <c r="U72" s="2">
        <v>44.890269890180527</v>
      </c>
      <c r="V72" s="2">
        <v>53.98017229882204</v>
      </c>
      <c r="W72" s="2">
        <v>6.2269855233116775</v>
      </c>
      <c r="X72" s="2">
        <v>14.592672932416049</v>
      </c>
      <c r="Y72" s="2">
        <v>12.665590600368018</v>
      </c>
      <c r="Z72" s="2">
        <v>2.6573729232044472</v>
      </c>
      <c r="AA72" s="2">
        <v>1.1729251758635089</v>
      </c>
      <c r="AB72" s="2">
        <v>3.3982888616387141</v>
      </c>
      <c r="AC72" s="2">
        <v>1.1618814963340669E-2</v>
      </c>
      <c r="AE72" s="8">
        <v>289.91344064287796</v>
      </c>
    </row>
    <row r="73" spans="1:31" x14ac:dyDescent="0.3">
      <c r="A73" s="1" t="s">
        <v>190</v>
      </c>
      <c r="B73" s="1" t="s">
        <v>424</v>
      </c>
      <c r="C73" s="2">
        <v>0.12261023194109257</v>
      </c>
      <c r="D73" s="2">
        <v>2.4250597734444976E-2</v>
      </c>
      <c r="E73" s="2">
        <v>0.8589384700613204</v>
      </c>
      <c r="F73" s="2">
        <v>3.2685259482800864E-3</v>
      </c>
      <c r="G73" s="2">
        <v>9.5251276160293035</v>
      </c>
      <c r="H73" s="2">
        <v>1.9582304694397844E-3</v>
      </c>
      <c r="I73" s="2">
        <v>3.1281035087805401E-2</v>
      </c>
      <c r="J73" s="2">
        <v>8.6560245848194128</v>
      </c>
      <c r="K73" s="2">
        <v>0.12344693951095495</v>
      </c>
      <c r="L73" s="2">
        <v>4.667396375513686</v>
      </c>
      <c r="M73" s="2">
        <v>1.3639117068878673E-2</v>
      </c>
      <c r="N73" s="2">
        <v>4.52785650235073E-2</v>
      </c>
      <c r="O73" s="2">
        <v>4.2180288370931933</v>
      </c>
      <c r="P73" s="2">
        <v>2.4637255608768584E-2</v>
      </c>
      <c r="Q73" s="2">
        <v>1.6475656878154252E-2</v>
      </c>
      <c r="R73" s="2">
        <v>6.4265918099647941</v>
      </c>
      <c r="S73" s="2">
        <v>91.495712730291885</v>
      </c>
      <c r="T73" s="2">
        <v>21.811169023742941</v>
      </c>
      <c r="U73" s="2">
        <v>44.067450766207351</v>
      </c>
      <c r="V73" s="2">
        <v>54.370246654045189</v>
      </c>
      <c r="W73" s="2">
        <v>6.3195431211441475</v>
      </c>
      <c r="X73" s="2">
        <v>14.656383623782316</v>
      </c>
      <c r="Y73" s="2">
        <v>12.928319552950907</v>
      </c>
      <c r="Z73" s="2">
        <v>2.6601617236537267</v>
      </c>
      <c r="AA73" s="2">
        <v>1.1606334878795062</v>
      </c>
      <c r="AB73" s="2">
        <v>3.421323322894783</v>
      </c>
      <c r="AC73" s="2">
        <v>2.1535723705787151E-2</v>
      </c>
      <c r="AE73" s="8">
        <v>287.67143357905155</v>
      </c>
    </row>
    <row r="74" spans="1:31" x14ac:dyDescent="0.3">
      <c r="A74" s="1" t="s">
        <v>192</v>
      </c>
      <c r="B74" s="1" t="s">
        <v>425</v>
      </c>
      <c r="C74" s="2">
        <v>1.3604997615784373</v>
      </c>
      <c r="D74" s="2">
        <v>2.2701391254243528E-3</v>
      </c>
      <c r="E74" s="2">
        <v>3.8814247050768795</v>
      </c>
      <c r="F74" s="2">
        <v>1.056605328758521E-3</v>
      </c>
      <c r="G74" s="2">
        <v>38.898145477728747</v>
      </c>
      <c r="H74" s="2">
        <v>7.921064558385893E-2</v>
      </c>
      <c r="I74" s="2">
        <v>6.0398785121632111E-2</v>
      </c>
      <c r="J74" s="2">
        <v>37.494731595436946</v>
      </c>
      <c r="K74" s="2">
        <v>5.0966715418828454E-2</v>
      </c>
      <c r="L74" s="2">
        <v>0.58948095105541154</v>
      </c>
      <c r="M74" s="2">
        <v>5.6209008352256409E-2</v>
      </c>
      <c r="N74" s="2">
        <v>0.42115267707701665</v>
      </c>
      <c r="O74" s="2">
        <v>5.9714157519079478</v>
      </c>
      <c r="P74" s="2">
        <v>4.8684152630584447E-2</v>
      </c>
      <c r="Q74" s="2">
        <v>6.2086839643408151E-2</v>
      </c>
      <c r="R74" s="2">
        <v>20.190964410346659</v>
      </c>
      <c r="S74" s="2">
        <v>38.429612565857781</v>
      </c>
      <c r="T74" s="2">
        <v>0.21595166657823475</v>
      </c>
      <c r="U74" s="2">
        <v>3.8749136352136908</v>
      </c>
      <c r="V74" s="2">
        <v>77.321457517777176</v>
      </c>
      <c r="W74" s="2">
        <v>3.5800827453365516</v>
      </c>
      <c r="X74" s="2">
        <v>5.4632047050526911</v>
      </c>
      <c r="Y74" s="2">
        <v>5.2079377651203389</v>
      </c>
      <c r="Z74" s="2">
        <v>0.64166080373675727</v>
      </c>
      <c r="AA74" s="2">
        <v>3.5897388334828517</v>
      </c>
      <c r="AB74" s="2">
        <v>4.8042190479125333</v>
      </c>
      <c r="AC74" s="2">
        <v>5.9763745475955948E-2</v>
      </c>
      <c r="AE74" s="8">
        <v>252.35724125295735</v>
      </c>
    </row>
    <row r="75" spans="1:31" x14ac:dyDescent="0.3">
      <c r="A75" s="1" t="s">
        <v>194</v>
      </c>
      <c r="B75" s="1" t="s">
        <v>426</v>
      </c>
      <c r="C75" s="2">
        <v>1.2497346536832536</v>
      </c>
      <c r="D75" s="2">
        <v>0</v>
      </c>
      <c r="E75" s="2">
        <v>4.1340865681896215</v>
      </c>
      <c r="F75" s="2">
        <v>0</v>
      </c>
      <c r="G75" s="2">
        <v>37.768785103876858</v>
      </c>
      <c r="H75" s="2">
        <v>0</v>
      </c>
      <c r="I75" s="2">
        <v>1.4409849460810871E-2</v>
      </c>
      <c r="J75" s="2">
        <v>37.396759400694833</v>
      </c>
      <c r="K75" s="2">
        <v>5.7683437336135283E-2</v>
      </c>
      <c r="L75" s="2">
        <v>0.5558276177464142</v>
      </c>
      <c r="M75" s="2">
        <v>5.2556007293055249E-2</v>
      </c>
      <c r="N75" s="2">
        <v>0.32646639609009437</v>
      </c>
      <c r="O75" s="2">
        <v>5.8845200316928983</v>
      </c>
      <c r="P75" s="2">
        <v>1.8405233363440986E-2</v>
      </c>
      <c r="Q75" s="2">
        <v>2.519180784505947E-2</v>
      </c>
      <c r="R75" s="2">
        <v>19.596607233865878</v>
      </c>
      <c r="S75" s="2">
        <v>37.782107764977155</v>
      </c>
      <c r="T75" s="2">
        <v>9.5002030978828339E-2</v>
      </c>
      <c r="U75" s="2">
        <v>3.5805981902960986</v>
      </c>
      <c r="V75" s="2">
        <v>77.377301375163356</v>
      </c>
      <c r="W75" s="2">
        <v>3.7345772795027719</v>
      </c>
      <c r="X75" s="2">
        <v>5.3454541426277942</v>
      </c>
      <c r="Y75" s="2">
        <v>5.5630952622763425</v>
      </c>
      <c r="Z75" s="2">
        <v>0.56926200679938876</v>
      </c>
      <c r="AA75" s="2">
        <v>3.4654612108495111</v>
      </c>
      <c r="AB75" s="2">
        <v>4.5222050427231482</v>
      </c>
      <c r="AC75" s="2">
        <v>4.9103552946194014E-2</v>
      </c>
      <c r="AE75" s="8">
        <v>249.16520120027894</v>
      </c>
    </row>
    <row r="76" spans="1:31" x14ac:dyDescent="0.3">
      <c r="A76" s="1" t="s">
        <v>196</v>
      </c>
      <c r="B76" s="1" t="s">
        <v>427</v>
      </c>
      <c r="C76" s="2">
        <v>0.22238907085920573</v>
      </c>
      <c r="D76" s="2">
        <v>2.2116771023859418E-2</v>
      </c>
      <c r="E76" s="2">
        <v>10.815454719319087</v>
      </c>
      <c r="F76" s="2">
        <v>3.5420058704143361E-3</v>
      </c>
      <c r="G76" s="2">
        <v>2.6701965778833863</v>
      </c>
      <c r="H76" s="2">
        <v>1.4709506113074497E-2</v>
      </c>
      <c r="I76" s="2">
        <v>0.19919692245367901</v>
      </c>
      <c r="J76" s="2">
        <v>0.90972962399809154</v>
      </c>
      <c r="K76" s="2">
        <v>0.21150979398858963</v>
      </c>
      <c r="L76" s="2">
        <v>2.4732364812246264</v>
      </c>
      <c r="M76" s="2">
        <v>0.26756782544346719</v>
      </c>
      <c r="N76" s="2">
        <v>0.92118298764565065</v>
      </c>
      <c r="O76" s="2">
        <v>5.0990997655685728</v>
      </c>
      <c r="P76" s="2">
        <v>5.5121335045159467E-2</v>
      </c>
      <c r="Q76" s="2">
        <v>0.42883072044196868</v>
      </c>
      <c r="R76" s="2">
        <v>4.0480265284844039</v>
      </c>
      <c r="S76" s="2">
        <v>20.656410617383749</v>
      </c>
      <c r="T76" s="2">
        <v>2.5331022006693971</v>
      </c>
      <c r="U76" s="2">
        <v>10.297592331581821</v>
      </c>
      <c r="V76" s="2">
        <v>86.34910218582047</v>
      </c>
      <c r="W76" s="2">
        <v>10.753360822485687</v>
      </c>
      <c r="X76" s="2">
        <v>12.833255478528821</v>
      </c>
      <c r="Y76" s="2">
        <v>26.458910358762797</v>
      </c>
      <c r="Z76" s="2">
        <v>2.5583036779185577</v>
      </c>
      <c r="AA76" s="2">
        <v>1.4631151654976577</v>
      </c>
      <c r="AB76" s="2">
        <v>5.0026332929440951</v>
      </c>
      <c r="AC76" s="2">
        <v>0.40399040568502664</v>
      </c>
      <c r="AE76" s="8">
        <v>207.67168717264133</v>
      </c>
    </row>
    <row r="77" spans="1:31" x14ac:dyDescent="0.3">
      <c r="A77" s="1" t="s">
        <v>198</v>
      </c>
      <c r="B77" s="1" t="s">
        <v>428</v>
      </c>
      <c r="C77" s="2">
        <v>1.50889590437349E-2</v>
      </c>
      <c r="D77" s="2">
        <v>0</v>
      </c>
      <c r="E77" s="2">
        <v>30.650006227700317</v>
      </c>
      <c r="F77" s="2">
        <v>2.6643122324901528E-3</v>
      </c>
      <c r="G77" s="2">
        <v>5.5695559335842984E-2</v>
      </c>
      <c r="H77" s="2">
        <v>5.4320229661230209E-3</v>
      </c>
      <c r="I77" s="2">
        <v>3.9568936595390541E-2</v>
      </c>
      <c r="J77" s="2">
        <v>0.10764726986147004</v>
      </c>
      <c r="K77" s="2">
        <v>6.0232654475205934E-2</v>
      </c>
      <c r="L77" s="2">
        <v>0.95468801311431906</v>
      </c>
      <c r="M77" s="2">
        <v>5.1704387637017908E-2</v>
      </c>
      <c r="N77" s="2">
        <v>0.31894677165970542</v>
      </c>
      <c r="O77" s="2">
        <v>0.59783720518526151</v>
      </c>
      <c r="P77" s="2">
        <v>1.515471892143214E-2</v>
      </c>
      <c r="Q77" s="2">
        <v>0.11649294477035955</v>
      </c>
      <c r="R77" s="2">
        <v>2.2792677039503553</v>
      </c>
      <c r="S77" s="2">
        <v>5.3967991004518394</v>
      </c>
      <c r="T77" s="2">
        <v>0.20544573675383246</v>
      </c>
      <c r="U77" s="2">
        <v>1.4018290688205912</v>
      </c>
      <c r="V77" s="2">
        <v>55.497772984350377</v>
      </c>
      <c r="W77" s="2">
        <v>8.624045050027167</v>
      </c>
      <c r="X77" s="2">
        <v>5.7380909421040496</v>
      </c>
      <c r="Y77" s="2">
        <v>5.4491896288768871</v>
      </c>
      <c r="Z77" s="2">
        <v>0.26645483506734208</v>
      </c>
      <c r="AA77" s="2">
        <v>6.0991542946948044E-2</v>
      </c>
      <c r="AB77" s="2">
        <v>0.25559153474243196</v>
      </c>
      <c r="AC77" s="2">
        <v>0.19306187190134486</v>
      </c>
      <c r="AE77" s="8">
        <v>118.35969998349182</v>
      </c>
    </row>
    <row r="78" spans="1:31" x14ac:dyDescent="0.3">
      <c r="A78" s="1" t="s">
        <v>200</v>
      </c>
      <c r="B78" s="1" t="s">
        <v>429</v>
      </c>
      <c r="C78" s="2">
        <v>7.7498643212284085E-2</v>
      </c>
      <c r="D78" s="2">
        <v>1.6839854954113907E-2</v>
      </c>
      <c r="E78" s="2">
        <v>30.436047866920465</v>
      </c>
      <c r="F78" s="2">
        <v>1.0137749945367877E-2</v>
      </c>
      <c r="G78" s="2">
        <v>0.15244274563872057</v>
      </c>
      <c r="H78" s="2">
        <v>1.7409504337103254E-2</v>
      </c>
      <c r="I78" s="2">
        <v>8.9627818983464141E-2</v>
      </c>
      <c r="J78" s="2">
        <v>0.20872400683245057</v>
      </c>
      <c r="K78" s="2">
        <v>8.7989656213749087E-2</v>
      </c>
      <c r="L78" s="2">
        <v>1.02319122463842</v>
      </c>
      <c r="M78" s="2">
        <v>0.1030162521851397</v>
      </c>
      <c r="N78" s="2">
        <v>0.35039413087211085</v>
      </c>
      <c r="O78" s="2">
        <v>0.54203528612720531</v>
      </c>
      <c r="P78" s="2">
        <v>4.2121068116283883E-2</v>
      </c>
      <c r="Q78" s="2">
        <v>0.12733180648150733</v>
      </c>
      <c r="R78" s="2">
        <v>2.3873546907496555</v>
      </c>
      <c r="S78" s="2">
        <v>5.4172988133792757</v>
      </c>
      <c r="T78" s="2">
        <v>0.26017249326283548</v>
      </c>
      <c r="U78" s="2">
        <v>1.444523974708156</v>
      </c>
      <c r="V78" s="2">
        <v>54.199622835119364</v>
      </c>
      <c r="W78" s="2">
        <v>8.5996240166103703</v>
      </c>
      <c r="X78" s="2">
        <v>5.1944378678668794</v>
      </c>
      <c r="Y78" s="2">
        <v>5.5552461825385766</v>
      </c>
      <c r="Z78" s="2">
        <v>0.24669319880134111</v>
      </c>
      <c r="AA78" s="2">
        <v>0.21789443953461704</v>
      </c>
      <c r="AB78" s="2">
        <v>0.37086743291209084</v>
      </c>
      <c r="AC78" s="2">
        <v>0.23932466624887311</v>
      </c>
      <c r="AE78" s="8">
        <v>117.41786822719043</v>
      </c>
    </row>
    <row r="79" spans="1:31" x14ac:dyDescent="0.3">
      <c r="A79" s="1" t="s">
        <v>202</v>
      </c>
      <c r="B79" s="1" t="s">
        <v>430</v>
      </c>
      <c r="C79" s="2">
        <v>1.1515565861738018E-2</v>
      </c>
      <c r="D79" s="2">
        <v>1.8483121505688306E-3</v>
      </c>
      <c r="E79" s="2">
        <v>31.516783584135226</v>
      </c>
      <c r="F79" s="2">
        <v>3.2130883073450316E-3</v>
      </c>
      <c r="G79" s="2">
        <v>3.8789765636810532E-2</v>
      </c>
      <c r="H79" s="2">
        <v>3.8097759952631944E-3</v>
      </c>
      <c r="I79" s="2">
        <v>4.2556005813796434E-2</v>
      </c>
      <c r="J79" s="2">
        <v>9.724985021797633E-2</v>
      </c>
      <c r="K79" s="2">
        <v>4.4789072753183369E-2</v>
      </c>
      <c r="L79" s="2">
        <v>0.90646391008721083</v>
      </c>
      <c r="M79" s="2">
        <v>4.6827378912929221E-2</v>
      </c>
      <c r="N79" s="2">
        <v>0.29578750359499356</v>
      </c>
      <c r="O79" s="2">
        <v>0.4311583177104728</v>
      </c>
      <c r="P79" s="2">
        <v>1.7800225018381834E-2</v>
      </c>
      <c r="Q79" s="2">
        <v>0.11351927240698544</v>
      </c>
      <c r="R79" s="2">
        <v>2.3249389395280735</v>
      </c>
      <c r="S79" s="2">
        <v>5.3154036227691774</v>
      </c>
      <c r="T79" s="2">
        <v>0.18682867129425529</v>
      </c>
      <c r="U79" s="2">
        <v>1.031979308513022</v>
      </c>
      <c r="V79" s="2">
        <v>55.04316635636286</v>
      </c>
      <c r="W79" s="2">
        <v>8.5942358834502048</v>
      </c>
      <c r="X79" s="2">
        <v>5.2608545696048195</v>
      </c>
      <c r="Y79" s="2">
        <v>5.4173708870520434</v>
      </c>
      <c r="Z79" s="2">
        <v>0.18491204843656475</v>
      </c>
      <c r="AA79" s="2">
        <v>6.412743732600748E-2</v>
      </c>
      <c r="AB79" s="2">
        <v>0.24910205370914412</v>
      </c>
      <c r="AC79" s="2">
        <v>0.18255275163909526</v>
      </c>
      <c r="AE79" s="8">
        <v>117.42758415828814</v>
      </c>
    </row>
    <row r="80" spans="1:31" x14ac:dyDescent="0.3">
      <c r="A80" s="1" t="s">
        <v>204</v>
      </c>
      <c r="B80" s="1" t="s">
        <v>431</v>
      </c>
      <c r="C80" s="2">
        <v>0.10290508741810639</v>
      </c>
      <c r="D80" s="2">
        <v>1.8870313870299964E-2</v>
      </c>
      <c r="E80" s="2">
        <v>27.898784665922808</v>
      </c>
      <c r="F80" s="2">
        <v>1.0488255077462753E-2</v>
      </c>
      <c r="G80" s="2">
        <v>0.2378330011701931</v>
      </c>
      <c r="H80" s="2">
        <v>1.8525343915488875E-2</v>
      </c>
      <c r="I80" s="2">
        <v>0.10176606189718179</v>
      </c>
      <c r="J80" s="2">
        <v>0.25539911585201952</v>
      </c>
      <c r="K80" s="2">
        <v>0.12265958204682645</v>
      </c>
      <c r="L80" s="2">
        <v>1.123909471711815</v>
      </c>
      <c r="M80" s="2">
        <v>0.14341371668389769</v>
      </c>
      <c r="N80" s="2">
        <v>0.38059322274754648</v>
      </c>
      <c r="O80" s="2">
        <v>0.89845998425482931</v>
      </c>
      <c r="P80" s="2">
        <v>5.2186644710914838E-2</v>
      </c>
      <c r="Q80" s="2">
        <v>0.14649942045761455</v>
      </c>
      <c r="R80" s="2">
        <v>2.543418153753672</v>
      </c>
      <c r="S80" s="2">
        <v>6.2635686879213939</v>
      </c>
      <c r="T80" s="2">
        <v>0.38240644210869512</v>
      </c>
      <c r="U80" s="2">
        <v>1.8523227851642141</v>
      </c>
      <c r="V80" s="2">
        <v>56.449859852262932</v>
      </c>
      <c r="W80" s="2">
        <v>9.0417243982144271</v>
      </c>
      <c r="X80" s="2">
        <v>6.2376896546951599</v>
      </c>
      <c r="Y80" s="2">
        <v>7.0519094239367588</v>
      </c>
      <c r="Z80" s="2">
        <v>0.38506391880092505</v>
      </c>
      <c r="AA80" s="2">
        <v>0.28142089075687787</v>
      </c>
      <c r="AB80" s="2">
        <v>0.54006230036451874</v>
      </c>
      <c r="AC80" s="2">
        <v>0.24643116299198251</v>
      </c>
      <c r="AE80" s="8">
        <v>122.78817155870857</v>
      </c>
    </row>
    <row r="81" spans="1:31" x14ac:dyDescent="0.3">
      <c r="A81" s="1" t="s">
        <v>206</v>
      </c>
      <c r="B81" s="1" t="s">
        <v>432</v>
      </c>
      <c r="C81" s="2">
        <v>0.18447050486525826</v>
      </c>
      <c r="D81" s="2">
        <v>1.308633346495193E-2</v>
      </c>
      <c r="E81" s="2">
        <v>8.6715731845150792</v>
      </c>
      <c r="F81" s="2">
        <v>1.6074432273608559E-3</v>
      </c>
      <c r="G81" s="2">
        <v>1.1494768524548222</v>
      </c>
      <c r="H81" s="2">
        <v>5.3977980191298209E-4</v>
      </c>
      <c r="I81" s="2">
        <v>3.4396937280374976E-2</v>
      </c>
      <c r="J81" s="2">
        <v>0.32438165871147423</v>
      </c>
      <c r="K81" s="2">
        <v>0.20374084843649565</v>
      </c>
      <c r="L81" s="2">
        <v>2.6464250176111594</v>
      </c>
      <c r="M81" s="2">
        <v>0.12250872203226434</v>
      </c>
      <c r="N81" s="2">
        <v>0.13905462023219869</v>
      </c>
      <c r="O81" s="2">
        <v>5.3958869355752483</v>
      </c>
      <c r="P81" s="2">
        <v>2.5513522444272192E-2</v>
      </c>
      <c r="Q81" s="2">
        <v>0.27503868344149746</v>
      </c>
      <c r="R81" s="2">
        <v>3.7431831344286888</v>
      </c>
      <c r="S81" s="2">
        <v>12.11966305428464</v>
      </c>
      <c r="T81" s="2">
        <v>1.1178813093923858</v>
      </c>
      <c r="U81" s="2">
        <v>2.269967091894578</v>
      </c>
      <c r="V81" s="2">
        <v>83.189977347730661</v>
      </c>
      <c r="W81" s="2">
        <v>12.953199312337755</v>
      </c>
      <c r="X81" s="2">
        <v>25.380523721963776</v>
      </c>
      <c r="Y81" s="2">
        <v>10.587965616035648</v>
      </c>
      <c r="Z81" s="2">
        <v>3.1587585844892034</v>
      </c>
      <c r="AA81" s="2">
        <v>0.34495089868175394</v>
      </c>
      <c r="AB81" s="2">
        <v>0.7690725882137317</v>
      </c>
      <c r="AC81" s="2">
        <v>0.2213793222937554</v>
      </c>
      <c r="AE81" s="8">
        <v>175.04422302584095</v>
      </c>
    </row>
    <row r="82" spans="1:31" x14ac:dyDescent="0.3">
      <c r="A82" s="1" t="s">
        <v>208</v>
      </c>
      <c r="B82" s="1" t="s">
        <v>433</v>
      </c>
      <c r="C82" s="2">
        <v>0.25520867885073018</v>
      </c>
      <c r="D82" s="2">
        <v>2.9482155635462172E-2</v>
      </c>
      <c r="E82" s="2">
        <v>8.3258119335323855</v>
      </c>
      <c r="F82" s="2">
        <v>8.8936208470578784E-3</v>
      </c>
      <c r="G82" s="2">
        <v>0.99820513746156658</v>
      </c>
      <c r="H82" s="2">
        <v>1.496516208153207E-2</v>
      </c>
      <c r="I82" s="2">
        <v>9.160227355588145E-2</v>
      </c>
      <c r="J82" s="2">
        <v>0.21675436997401989</v>
      </c>
      <c r="K82" s="2">
        <v>0.26186802079984584</v>
      </c>
      <c r="L82" s="2">
        <v>2.7714716101924797</v>
      </c>
      <c r="M82" s="2">
        <v>0.19674732482059815</v>
      </c>
      <c r="N82" s="2">
        <v>0.25597885204733095</v>
      </c>
      <c r="O82" s="2">
        <v>5.5402211511559463</v>
      </c>
      <c r="P82" s="2">
        <v>5.8400642818919289E-2</v>
      </c>
      <c r="Q82" s="2">
        <v>0.2981294097642711</v>
      </c>
      <c r="R82" s="2">
        <v>3.6061298873189274</v>
      </c>
      <c r="S82" s="2">
        <v>11.169112222659324</v>
      </c>
      <c r="T82" s="2">
        <v>1.1456603698497978</v>
      </c>
      <c r="U82" s="2">
        <v>2.2088053481984082</v>
      </c>
      <c r="V82" s="2">
        <v>82.603011579395272</v>
      </c>
      <c r="W82" s="2">
        <v>12.753602682086914</v>
      </c>
      <c r="X82" s="2">
        <v>25.503261822161324</v>
      </c>
      <c r="Y82" s="2">
        <v>10.962304241858211</v>
      </c>
      <c r="Z82" s="2">
        <v>3.2002978195684464</v>
      </c>
      <c r="AA82" s="2">
        <v>0.50462080440167123</v>
      </c>
      <c r="AB82" s="2">
        <v>0.81603563129275847</v>
      </c>
      <c r="AC82" s="2">
        <v>0.28199619567775769</v>
      </c>
      <c r="AE82" s="8">
        <v>174.07857894800685</v>
      </c>
    </row>
    <row r="83" spans="1:31" x14ac:dyDescent="0.3">
      <c r="A83" s="1" t="s">
        <v>210</v>
      </c>
      <c r="B83" s="1" t="s">
        <v>434</v>
      </c>
      <c r="C83" s="2">
        <v>0.30054494052930186</v>
      </c>
      <c r="D83" s="2">
        <v>6.5134712022359466E-3</v>
      </c>
      <c r="E83" s="2">
        <v>1.9852766603778509</v>
      </c>
      <c r="F83" s="2">
        <v>2.0244393378798069E-3</v>
      </c>
      <c r="G83" s="2">
        <v>0.6492665524312593</v>
      </c>
      <c r="H83" s="2">
        <v>4.6764065105871569E-3</v>
      </c>
      <c r="I83" s="2">
        <v>3.7601707501297377E-2</v>
      </c>
      <c r="J83" s="2">
        <v>0.60516642316431402</v>
      </c>
      <c r="K83" s="2">
        <v>6.1461497688975748E-2</v>
      </c>
      <c r="L83" s="2">
        <v>0.79415839604263094</v>
      </c>
      <c r="M83" s="2">
        <v>0.20743764055904235</v>
      </c>
      <c r="N83" s="2">
        <v>0.17783927304982722</v>
      </c>
      <c r="O83" s="2">
        <v>2.7741862711783463</v>
      </c>
      <c r="P83" s="2">
        <v>0.12945246228470125</v>
      </c>
      <c r="Q83" s="2">
        <v>8.9641909275301843E-2</v>
      </c>
      <c r="R83" s="2">
        <v>1.8280052514044636</v>
      </c>
      <c r="S83" s="2">
        <v>8.9790907979812111</v>
      </c>
      <c r="T83" s="2">
        <v>0.64722662244958118</v>
      </c>
      <c r="U83" s="2">
        <v>3.4006301993927348</v>
      </c>
      <c r="V83" s="2">
        <v>74.311500276164494</v>
      </c>
      <c r="W83" s="2">
        <v>10.388164235494287</v>
      </c>
      <c r="X83" s="2">
        <v>10.51105166415295</v>
      </c>
      <c r="Y83" s="2">
        <v>25.690104340788363</v>
      </c>
      <c r="Z83" s="2">
        <v>0.39520519972783824</v>
      </c>
      <c r="AA83" s="2">
        <v>0.49425932553448654</v>
      </c>
      <c r="AB83" s="2">
        <v>1.9958497680977942</v>
      </c>
      <c r="AC83" s="2">
        <v>0.13020173571442945</v>
      </c>
      <c r="AE83" s="8">
        <v>146.59653746803619</v>
      </c>
    </row>
    <row r="84" spans="1:31" x14ac:dyDescent="0.3">
      <c r="A84" s="1" t="s">
        <v>212</v>
      </c>
      <c r="B84" s="1" t="s">
        <v>435</v>
      </c>
      <c r="C84" s="2">
        <v>0.30447086049976024</v>
      </c>
      <c r="D84" s="2">
        <v>6.5998862610406328E-3</v>
      </c>
      <c r="E84" s="2">
        <v>2.1824449536698554</v>
      </c>
      <c r="F84" s="2">
        <v>2.656390614987382E-3</v>
      </c>
      <c r="G84" s="2">
        <v>0.62890381217399871</v>
      </c>
      <c r="H84" s="2">
        <v>4.4314543415981469E-3</v>
      </c>
      <c r="I84" s="2">
        <v>3.1327253609445792E-2</v>
      </c>
      <c r="J84" s="2">
        <v>0.55360598010499207</v>
      </c>
      <c r="K84" s="2">
        <v>5.2494100789002282E-2</v>
      </c>
      <c r="L84" s="2">
        <v>0.78702649570052363</v>
      </c>
      <c r="M84" s="2">
        <v>0.19679579068548331</v>
      </c>
      <c r="N84" s="2">
        <v>0.15470077205038635</v>
      </c>
      <c r="O84" s="2">
        <v>2.7879848537817447</v>
      </c>
      <c r="P84" s="2">
        <v>0.13212939673594185</v>
      </c>
      <c r="Q84" s="2">
        <v>8.6483243237169813E-2</v>
      </c>
      <c r="R84" s="2">
        <v>1.6858581982859837</v>
      </c>
      <c r="S84" s="2">
        <v>8.9002805714006108</v>
      </c>
      <c r="T84" s="2">
        <v>0.68708199498949418</v>
      </c>
      <c r="U84" s="2">
        <v>3.4783880589085645</v>
      </c>
      <c r="V84" s="2">
        <v>74.092231362505373</v>
      </c>
      <c r="W84" s="2">
        <v>10.185701152515589</v>
      </c>
      <c r="X84" s="2">
        <v>10.563165289879612</v>
      </c>
      <c r="Y84" s="2">
        <v>25.762792848725798</v>
      </c>
      <c r="Z84" s="2">
        <v>0.40866750112068218</v>
      </c>
      <c r="AA84" s="2">
        <v>0.48308542624984774</v>
      </c>
      <c r="AB84" s="2">
        <v>1.9694556315902703</v>
      </c>
      <c r="AC84" s="2">
        <v>0.13213120403070622</v>
      </c>
      <c r="AE84" s="8">
        <v>146.26089448445848</v>
      </c>
    </row>
    <row r="85" spans="1:31" x14ac:dyDescent="0.3">
      <c r="A85" s="1" t="s">
        <v>214</v>
      </c>
      <c r="B85" s="1" t="s">
        <v>436</v>
      </c>
      <c r="C85" s="2">
        <v>0.30831947176207875</v>
      </c>
      <c r="D85" s="2">
        <v>1.1185611089624204E-2</v>
      </c>
      <c r="E85" s="2">
        <v>3.709313229833596</v>
      </c>
      <c r="F85" s="2">
        <v>4.2175469590259073E-3</v>
      </c>
      <c r="G85" s="2">
        <v>0.8925847442619399</v>
      </c>
      <c r="H85" s="2">
        <v>1.6969906323208429E-2</v>
      </c>
      <c r="I85" s="2">
        <v>6.6121595453024762E-2</v>
      </c>
      <c r="J85" s="2">
        <v>0.66958176830453109</v>
      </c>
      <c r="K85" s="2">
        <v>8.7582960583612715E-2</v>
      </c>
      <c r="L85" s="2">
        <v>0.95916063580594946</v>
      </c>
      <c r="M85" s="2">
        <v>0.23136941729037835</v>
      </c>
      <c r="N85" s="2">
        <v>0.26049592295428498</v>
      </c>
      <c r="O85" s="2">
        <v>2.9599406486517403</v>
      </c>
      <c r="P85" s="2">
        <v>0.2538454913859452</v>
      </c>
      <c r="Q85" s="2">
        <v>0.12938590264712505</v>
      </c>
      <c r="R85" s="2">
        <v>2.3089267597436285</v>
      </c>
      <c r="S85" s="2">
        <v>9.5340768837744854</v>
      </c>
      <c r="T85" s="2">
        <v>0.82786277779124517</v>
      </c>
      <c r="U85" s="2">
        <v>3.781795002838046</v>
      </c>
      <c r="V85" s="2">
        <v>74.207675461348117</v>
      </c>
      <c r="W85" s="2">
        <v>10.389624458661311</v>
      </c>
      <c r="X85" s="2">
        <v>10.632220100983005</v>
      </c>
      <c r="Y85" s="2">
        <v>24.0132241644895</v>
      </c>
      <c r="Z85" s="2">
        <v>0.63720152921900042</v>
      </c>
      <c r="AA85" s="2">
        <v>0.61421762980056793</v>
      </c>
      <c r="AB85" s="2">
        <v>2.0907672797830221</v>
      </c>
      <c r="AC85" s="2">
        <v>0.16341268884904028</v>
      </c>
      <c r="AE85" s="8">
        <v>149.76107959058703</v>
      </c>
    </row>
    <row r="86" spans="1:31" x14ac:dyDescent="0.3">
      <c r="A86" s="1" t="s">
        <v>216</v>
      </c>
      <c r="B86" s="1" t="s">
        <v>437</v>
      </c>
      <c r="C86" s="2">
        <v>4.6346995339974183E-2</v>
      </c>
      <c r="D86" s="2">
        <v>2.8661614521803204E-3</v>
      </c>
      <c r="E86" s="2">
        <v>0.15695103936070912</v>
      </c>
      <c r="F86" s="2">
        <v>2.181196040543041E-5</v>
      </c>
      <c r="G86" s="2">
        <v>2.9115547599623343E-2</v>
      </c>
      <c r="H86" s="2">
        <v>0</v>
      </c>
      <c r="I86" s="2">
        <v>2.2068421966817627E-2</v>
      </c>
      <c r="J86" s="2">
        <v>3.4508226250759132E-2</v>
      </c>
      <c r="K86" s="2">
        <v>4.226989063851732E-2</v>
      </c>
      <c r="L86" s="2">
        <v>0.55939229572029336</v>
      </c>
      <c r="M86" s="2">
        <v>4.2184621931530358E-2</v>
      </c>
      <c r="N86" s="2">
        <v>8.6502181351918381E-3</v>
      </c>
      <c r="O86" s="2">
        <v>0.96778183935367368</v>
      </c>
      <c r="P86" s="2">
        <v>8.5388810685399722E-3</v>
      </c>
      <c r="Q86" s="2">
        <v>2.1173727478106846E-2</v>
      </c>
      <c r="R86" s="2">
        <v>12.724430059047256</v>
      </c>
      <c r="S86" s="2">
        <v>28.981946811392547</v>
      </c>
      <c r="T86" s="2">
        <v>5.8392594888794454E-2</v>
      </c>
      <c r="U86" s="2">
        <v>10.614334609060393</v>
      </c>
      <c r="V86" s="2">
        <v>72.220842963479541</v>
      </c>
      <c r="W86" s="2">
        <v>27.414232871252995</v>
      </c>
      <c r="X86" s="2">
        <v>1.1893551611567039</v>
      </c>
      <c r="Y86" s="2">
        <v>15.094363713188935</v>
      </c>
      <c r="Z86" s="2">
        <v>0.13787115461134367</v>
      </c>
      <c r="AA86" s="2">
        <v>3.1365361713324033E-2</v>
      </c>
      <c r="AB86" s="2">
        <v>6.7227862480574787</v>
      </c>
      <c r="AC86" s="2">
        <v>0.31307484531225604</v>
      </c>
      <c r="AE86" s="8">
        <v>177.44486607141786</v>
      </c>
    </row>
    <row r="87" spans="1:31" x14ac:dyDescent="0.3">
      <c r="A87" s="1" t="s">
        <v>218</v>
      </c>
      <c r="B87" s="1" t="s">
        <v>438</v>
      </c>
      <c r="C87" s="2">
        <v>6.008557616259138E-2</v>
      </c>
      <c r="D87" s="2">
        <v>4.6807845258354788E-3</v>
      </c>
      <c r="E87" s="2">
        <v>0.36231638193881111</v>
      </c>
      <c r="F87" s="2">
        <v>5.338097585744372E-4</v>
      </c>
      <c r="G87" s="2">
        <v>6.6780040373010718E-2</v>
      </c>
      <c r="H87" s="2">
        <v>1.3462916973371172E-3</v>
      </c>
      <c r="I87" s="2">
        <v>3.906683705463642E-2</v>
      </c>
      <c r="J87" s="2">
        <v>8.3126096774304464E-2</v>
      </c>
      <c r="K87" s="2">
        <v>6.5664434110780101E-2</v>
      </c>
      <c r="L87" s="2">
        <v>0.63008816454377947</v>
      </c>
      <c r="M87" s="2">
        <v>7.7895447302239601E-2</v>
      </c>
      <c r="N87" s="2">
        <v>8.1506137062595324E-2</v>
      </c>
      <c r="O87" s="2">
        <v>1.102170611562115</v>
      </c>
      <c r="P87" s="2">
        <v>1.6982549021732254E-2</v>
      </c>
      <c r="Q87" s="2">
        <v>4.1541858347270082E-2</v>
      </c>
      <c r="R87" s="2">
        <v>12.530455509404854</v>
      </c>
      <c r="S87" s="2">
        <v>28.623478470262437</v>
      </c>
      <c r="T87" s="2">
        <v>0.14644652440610592</v>
      </c>
      <c r="U87" s="2">
        <v>10.531468669632185</v>
      </c>
      <c r="V87" s="2">
        <v>72.575132415350993</v>
      </c>
      <c r="W87" s="2">
        <v>26.945027765964227</v>
      </c>
      <c r="X87" s="2">
        <v>1.5790782814070585</v>
      </c>
      <c r="Y87" s="2">
        <v>15.290071746630318</v>
      </c>
      <c r="Z87" s="2">
        <v>0.18316619305892845</v>
      </c>
      <c r="AA87" s="2">
        <v>7.3097841750885281E-2</v>
      </c>
      <c r="AB87" s="2">
        <v>6.6258867252778577</v>
      </c>
      <c r="AC87" s="2">
        <v>0.33398226617646015</v>
      </c>
      <c r="AE87" s="8">
        <v>178.07107742955796</v>
      </c>
    </row>
    <row r="88" spans="1:31" x14ac:dyDescent="0.3">
      <c r="A88" s="1" t="s">
        <v>220</v>
      </c>
      <c r="B88" s="1" t="s">
        <v>439</v>
      </c>
      <c r="C88" s="2">
        <v>2.9370784374556553E-2</v>
      </c>
      <c r="D88" s="2">
        <v>4.8754004763719837E-3</v>
      </c>
      <c r="E88" s="2">
        <v>10.303290875616414</v>
      </c>
      <c r="F88" s="2">
        <v>3.4358077603429773E-3</v>
      </c>
      <c r="G88" s="2">
        <v>0.1492422859900229</v>
      </c>
      <c r="H88" s="2">
        <v>2.9498982132644554E-3</v>
      </c>
      <c r="I88" s="2">
        <v>2.1522754762952109E-2</v>
      </c>
      <c r="J88" s="2">
        <v>0.14838432833546122</v>
      </c>
      <c r="K88" s="2">
        <v>2.439912022060127E-2</v>
      </c>
      <c r="L88" s="2">
        <v>0.56798853794694704</v>
      </c>
      <c r="M88" s="2">
        <v>5.8543222549051546E-2</v>
      </c>
      <c r="N88" s="2">
        <v>8.7533039173060767E-2</v>
      </c>
      <c r="O88" s="2">
        <v>1.3075553488797445</v>
      </c>
      <c r="P88" s="2">
        <v>1.8056938500740385E-2</v>
      </c>
      <c r="Q88" s="2">
        <v>2.4836857442572711E-2</v>
      </c>
      <c r="R88" s="2">
        <v>2.8544570295611207</v>
      </c>
      <c r="S88" s="2">
        <v>22.448963396523716</v>
      </c>
      <c r="T88" s="2">
        <v>0.15930837941970169</v>
      </c>
      <c r="U88" s="2">
        <v>3.0563221233054922</v>
      </c>
      <c r="V88" s="2">
        <v>96.504050262694705</v>
      </c>
      <c r="W88" s="2">
        <v>12.397351126008809</v>
      </c>
      <c r="X88" s="2">
        <v>7.5973887546944843</v>
      </c>
      <c r="Y88" s="2">
        <v>19.063478891739368</v>
      </c>
      <c r="Z88" s="2">
        <v>8.5634841717425789E-2</v>
      </c>
      <c r="AA88" s="2">
        <v>0.10097924734224023</v>
      </c>
      <c r="AB88" s="2">
        <v>0.47649773605606838</v>
      </c>
      <c r="AC88" s="2">
        <v>4.5490052447608287E-2</v>
      </c>
      <c r="AE88" s="8">
        <v>177.54190704175286</v>
      </c>
    </row>
    <row r="89" spans="1:31" x14ac:dyDescent="0.3">
      <c r="A89" s="1" t="s">
        <v>222</v>
      </c>
      <c r="B89" s="1" t="s">
        <v>440</v>
      </c>
      <c r="C89" s="2">
        <v>0.1672642116363357</v>
      </c>
      <c r="D89" s="2">
        <v>3.8538837412016152E-4</v>
      </c>
      <c r="E89" s="2">
        <v>67.665434953502668</v>
      </c>
      <c r="F89" s="2">
        <v>0</v>
      </c>
      <c r="G89" s="2">
        <v>0.5390763551031027</v>
      </c>
      <c r="H89" s="2">
        <v>2.1652121751085097E-4</v>
      </c>
      <c r="I89" s="2">
        <v>3.8661125338706023E-3</v>
      </c>
      <c r="J89" s="2">
        <v>0.18382996907377896</v>
      </c>
      <c r="K89" s="2">
        <v>6.66512440754623E-3</v>
      </c>
      <c r="L89" s="2">
        <v>1.3248356768838825</v>
      </c>
      <c r="M89" s="2">
        <v>1.2164651146965556E-2</v>
      </c>
      <c r="N89" s="2">
        <v>1.4248438929000691E-2</v>
      </c>
      <c r="O89" s="2">
        <v>1.5528816517308484</v>
      </c>
      <c r="P89" s="2">
        <v>1.4857587543721924E-2</v>
      </c>
      <c r="Q89" s="2">
        <v>6.6361233341237554E-3</v>
      </c>
      <c r="R89" s="2">
        <v>0.54344090878735307</v>
      </c>
      <c r="S89" s="2">
        <v>4.0327534963696499</v>
      </c>
      <c r="T89" s="2">
        <v>0.32596080212772444</v>
      </c>
      <c r="U89" s="2">
        <v>7.3877637315855766</v>
      </c>
      <c r="V89" s="2">
        <v>42.952111485099152</v>
      </c>
      <c r="W89" s="2">
        <v>1.0731620197281462</v>
      </c>
      <c r="X89" s="2">
        <v>3.1816015621720957</v>
      </c>
      <c r="Y89" s="2">
        <v>6.1566798733113846</v>
      </c>
      <c r="Z89" s="2">
        <v>5.9104466241805251E-2</v>
      </c>
      <c r="AA89" s="2">
        <v>5.317140732319095E-2</v>
      </c>
      <c r="AB89" s="2">
        <v>0.26717486300367843</v>
      </c>
      <c r="AC89" s="2">
        <v>1.2093207462050663E-2</v>
      </c>
      <c r="AE89" s="8">
        <v>137.53738058862925</v>
      </c>
    </row>
    <row r="90" spans="1:31" x14ac:dyDescent="0.3">
      <c r="A90" s="1" t="s">
        <v>224</v>
      </c>
      <c r="B90" s="1" t="s">
        <v>441</v>
      </c>
      <c r="C90" s="2">
        <v>0.26434970554702431</v>
      </c>
      <c r="D90" s="2">
        <v>2.2579895493331781E-2</v>
      </c>
      <c r="E90" s="2">
        <v>9.5461582662630953</v>
      </c>
      <c r="F90" s="2">
        <v>7.6806477194486583E-3</v>
      </c>
      <c r="G90" s="2">
        <v>1.1325124723828979</v>
      </c>
      <c r="H90" s="2">
        <v>2.6693117916174822E-2</v>
      </c>
      <c r="I90" s="2">
        <v>0.2026422447667364</v>
      </c>
      <c r="J90" s="2">
        <v>0.8570411786698876</v>
      </c>
      <c r="K90" s="2">
        <v>1.0281951565410659</v>
      </c>
      <c r="L90" s="2">
        <v>2.1214350317024429</v>
      </c>
      <c r="M90" s="2">
        <v>0.87628665999254507</v>
      </c>
      <c r="N90" s="2">
        <v>0.95040009856984364</v>
      </c>
      <c r="O90" s="2">
        <v>2.7480903833287256</v>
      </c>
      <c r="P90" s="2">
        <v>6.2709347358488418E-2</v>
      </c>
      <c r="Q90" s="2">
        <v>0.55168092322665652</v>
      </c>
      <c r="R90" s="2">
        <v>3.9831529055275108</v>
      </c>
      <c r="S90" s="2">
        <v>11.4548780190838</v>
      </c>
      <c r="T90" s="2">
        <v>1.5016254846281922</v>
      </c>
      <c r="U90" s="2">
        <v>3.7581231463839186</v>
      </c>
      <c r="V90" s="2">
        <v>46.568233148429719</v>
      </c>
      <c r="W90" s="2">
        <v>17.245405044485139</v>
      </c>
      <c r="X90" s="2">
        <v>8.8447170322039259</v>
      </c>
      <c r="Y90" s="2">
        <v>29.034382033126409</v>
      </c>
      <c r="Z90" s="2">
        <v>0.66269110815504206</v>
      </c>
      <c r="AA90" s="2">
        <v>1.338561192884175</v>
      </c>
      <c r="AB90" s="2">
        <v>3.9085179828136094</v>
      </c>
      <c r="AC90" s="2">
        <v>0.23104615656649224</v>
      </c>
      <c r="AE90" s="8">
        <v>148.92978838376629</v>
      </c>
    </row>
    <row r="91" spans="1:31" x14ac:dyDescent="0.3">
      <c r="A91" s="1" t="s">
        <v>226</v>
      </c>
      <c r="B91" s="1" t="s">
        <v>442</v>
      </c>
      <c r="C91" s="2">
        <v>0.23952420034750316</v>
      </c>
      <c r="D91" s="2">
        <v>1.7315332409170225E-2</v>
      </c>
      <c r="E91" s="2">
        <v>9.6126826410468045</v>
      </c>
      <c r="F91" s="2">
        <v>5.4361148266219893E-3</v>
      </c>
      <c r="G91" s="2">
        <v>1.1647115513773496</v>
      </c>
      <c r="H91" s="2">
        <v>2.1218151314417871E-2</v>
      </c>
      <c r="I91" s="2">
        <v>0.20146081209804223</v>
      </c>
      <c r="J91" s="2">
        <v>0.97886080609533266</v>
      </c>
      <c r="K91" s="2">
        <v>1.0177924043044266</v>
      </c>
      <c r="L91" s="2">
        <v>2.2152050792403308</v>
      </c>
      <c r="M91" s="2">
        <v>0.90662545386695903</v>
      </c>
      <c r="N91" s="2">
        <v>1.0433935967868617</v>
      </c>
      <c r="O91" s="2">
        <v>2.9477161711104114</v>
      </c>
      <c r="P91" s="2">
        <v>6.7186785118593356E-2</v>
      </c>
      <c r="Q91" s="2">
        <v>0.5676268531061911</v>
      </c>
      <c r="R91" s="2">
        <v>4.1813002254901264</v>
      </c>
      <c r="S91" s="2">
        <v>11.545672336369105</v>
      </c>
      <c r="T91" s="2">
        <v>1.5450758462377863</v>
      </c>
      <c r="U91" s="2">
        <v>3.969367247078416</v>
      </c>
      <c r="V91" s="2">
        <v>49.265407940419628</v>
      </c>
      <c r="W91" s="2">
        <v>16.869173991137249</v>
      </c>
      <c r="X91" s="2">
        <v>8.9089897451175037</v>
      </c>
      <c r="Y91" s="2">
        <v>28.214755993868181</v>
      </c>
      <c r="Z91" s="2">
        <v>0.68986944023133656</v>
      </c>
      <c r="AA91" s="2">
        <v>1.2624952236468983</v>
      </c>
      <c r="AB91" s="2">
        <v>4.0801302676086566</v>
      </c>
      <c r="AC91" s="2">
        <v>0.24439015054566113</v>
      </c>
      <c r="AE91" s="8">
        <v>151.7833843607996</v>
      </c>
    </row>
    <row r="92" spans="1:31" x14ac:dyDescent="0.3">
      <c r="A92" s="1" t="s">
        <v>228</v>
      </c>
      <c r="B92" s="1" t="s">
        <v>443</v>
      </c>
      <c r="C92" s="2">
        <v>0.24087019658135131</v>
      </c>
      <c r="D92" s="2">
        <v>4.4362989204085962E-2</v>
      </c>
      <c r="E92" s="2">
        <v>1.9052601063710783</v>
      </c>
      <c r="F92" s="2">
        <v>1.9949317433596504E-2</v>
      </c>
      <c r="G92" s="2">
        <v>1.8198249863072629</v>
      </c>
      <c r="H92" s="2">
        <v>4.3442289773063344E-2</v>
      </c>
      <c r="I92" s="2">
        <v>0.22911272928803564</v>
      </c>
      <c r="J92" s="2">
        <v>0.81663175402194754</v>
      </c>
      <c r="K92" s="2">
        <v>0.16047779437447338</v>
      </c>
      <c r="L92" s="2">
        <v>1.3425889933820998</v>
      </c>
      <c r="M92" s="2">
        <v>0.59559152754439526</v>
      </c>
      <c r="N92" s="2">
        <v>0.29597788027219468</v>
      </c>
      <c r="O92" s="2">
        <v>2.0600767955634747</v>
      </c>
      <c r="P92" s="2">
        <v>0.32081783739703668</v>
      </c>
      <c r="Q92" s="2">
        <v>0.1046222130108795</v>
      </c>
      <c r="R92" s="2">
        <v>6.2353470709715451</v>
      </c>
      <c r="S92" s="2">
        <v>11.686762428535328</v>
      </c>
      <c r="T92" s="2">
        <v>2.5991793703032111</v>
      </c>
      <c r="U92" s="2">
        <v>20.386018772066205</v>
      </c>
      <c r="V92" s="2">
        <v>33.512624619967013</v>
      </c>
      <c r="W92" s="2">
        <v>7.3065692516716529</v>
      </c>
      <c r="X92" s="2">
        <v>3.8844312276144524</v>
      </c>
      <c r="Y92" s="2">
        <v>9.5809149900556729</v>
      </c>
      <c r="Z92" s="2">
        <v>1.0283518704534191</v>
      </c>
      <c r="AA92" s="2">
        <v>0.71634475117582941</v>
      </c>
      <c r="AB92" s="2">
        <v>1.8546435075582135</v>
      </c>
      <c r="AC92" s="2">
        <v>0.34062008890034934</v>
      </c>
      <c r="AE92" s="8">
        <v>109.13141535979786</v>
      </c>
    </row>
    <row r="93" spans="1:31" x14ac:dyDescent="0.3">
      <c r="A93" s="1" t="s">
        <v>230</v>
      </c>
      <c r="B93" s="1" t="s">
        <v>444</v>
      </c>
      <c r="C93" s="2">
        <v>5.15210977214993</v>
      </c>
      <c r="D93" s="2">
        <v>1.8973880675259385</v>
      </c>
      <c r="E93" s="2">
        <v>46.142173468299951</v>
      </c>
      <c r="F93" s="2">
        <v>2.1934365781731255</v>
      </c>
      <c r="G93" s="2">
        <v>9.7506326571108417</v>
      </c>
      <c r="H93" s="2">
        <v>4.2833735799488899</v>
      </c>
      <c r="I93" s="2">
        <v>1.2065176632886909</v>
      </c>
      <c r="J93" s="2">
        <v>29.950436980841545</v>
      </c>
      <c r="K93" s="2">
        <v>2.0087604503573355</v>
      </c>
      <c r="L93" s="2">
        <v>46.299956565741887</v>
      </c>
      <c r="M93" s="2">
        <v>14.667109130696799</v>
      </c>
      <c r="N93" s="2">
        <v>12.40228567746891</v>
      </c>
      <c r="O93" s="2">
        <v>32.982220251735022</v>
      </c>
      <c r="P93" s="2">
        <v>1.6138932097619965</v>
      </c>
      <c r="Q93" s="2">
        <v>2.1834304434514173</v>
      </c>
      <c r="R93" s="2">
        <v>28.057095936160277</v>
      </c>
      <c r="S93" s="2">
        <v>21.041885348669521</v>
      </c>
      <c r="T93" s="2">
        <v>11.389837955404184</v>
      </c>
      <c r="U93" s="2">
        <v>85.561798744346703</v>
      </c>
      <c r="V93" s="2">
        <v>80.642119124084601</v>
      </c>
      <c r="W93" s="2">
        <v>15.138314243034451</v>
      </c>
      <c r="X93" s="2">
        <v>32.464737071149777</v>
      </c>
      <c r="Y93" s="2">
        <v>38.219452546323943</v>
      </c>
      <c r="Z93" s="2">
        <v>7.5640563111635872</v>
      </c>
      <c r="AA93" s="2">
        <v>12.278517658020537</v>
      </c>
      <c r="AB93" s="2">
        <v>9.2765676833050286</v>
      </c>
      <c r="AC93" s="2">
        <v>3.1829519600485447</v>
      </c>
      <c r="AE93" s="8">
        <v>557.55105907826328</v>
      </c>
    </row>
    <row r="94" spans="1:31" x14ac:dyDescent="0.3">
      <c r="A94" s="1" t="s">
        <v>232</v>
      </c>
      <c r="B94" s="1" t="s">
        <v>445</v>
      </c>
      <c r="C94" s="2">
        <v>0.93295310065138082</v>
      </c>
      <c r="D94" s="2">
        <v>0.51270657761509131</v>
      </c>
      <c r="E94" s="2">
        <v>1.4050149268360805</v>
      </c>
      <c r="F94" s="2">
        <v>0.60363230537705503</v>
      </c>
      <c r="G94" s="2">
        <v>1.0631927927588847</v>
      </c>
      <c r="H94" s="2">
        <v>0.64920741320798048</v>
      </c>
      <c r="I94" s="2">
        <v>0.17410712440007892</v>
      </c>
      <c r="J94" s="2">
        <v>3.3891660471508582</v>
      </c>
      <c r="K94" s="2">
        <v>1.099800448145599</v>
      </c>
      <c r="L94" s="2">
        <v>8.8821901560741896</v>
      </c>
      <c r="M94" s="2">
        <v>2.5359617126822105</v>
      </c>
      <c r="N94" s="2">
        <v>5.1139066535872288</v>
      </c>
      <c r="O94" s="2">
        <v>8.5287668163980115</v>
      </c>
      <c r="P94" s="2">
        <v>0.22143357272832123</v>
      </c>
      <c r="Q94" s="2">
        <v>0.37021627702701043</v>
      </c>
      <c r="R94" s="2">
        <v>1.3165922289397558</v>
      </c>
      <c r="S94" s="2">
        <v>8.4245278035650788</v>
      </c>
      <c r="T94" s="2">
        <v>0.69412630348167326</v>
      </c>
      <c r="U94" s="2">
        <v>18.685195191878606</v>
      </c>
      <c r="V94" s="2">
        <v>39.118085087468614</v>
      </c>
      <c r="W94" s="2">
        <v>2.6514034436166898</v>
      </c>
      <c r="X94" s="2">
        <v>6.1675681320511915</v>
      </c>
      <c r="Y94" s="2">
        <v>10.77164865141623</v>
      </c>
      <c r="Z94" s="2">
        <v>0.97312742791887041</v>
      </c>
      <c r="AA94" s="2">
        <v>1.307230954911563</v>
      </c>
      <c r="AB94" s="2">
        <v>2.9975017658956866</v>
      </c>
      <c r="AC94" s="2">
        <v>4.3471827448092082</v>
      </c>
      <c r="AE94" s="8">
        <v>132.93644566059314</v>
      </c>
    </row>
    <row r="95" spans="1:31" x14ac:dyDescent="0.3">
      <c r="A95" s="1" t="s">
        <v>234</v>
      </c>
      <c r="B95" s="1" t="s">
        <v>446</v>
      </c>
      <c r="C95" s="2">
        <v>3.6066176312357761</v>
      </c>
      <c r="D95" s="2">
        <v>0.60894363944633723</v>
      </c>
      <c r="E95" s="2">
        <v>2.3346939752697438</v>
      </c>
      <c r="F95" s="2">
        <v>0.42112497013690103</v>
      </c>
      <c r="G95" s="2">
        <v>5.4929705848709949</v>
      </c>
      <c r="H95" s="2">
        <v>0.43770346522261133</v>
      </c>
      <c r="I95" s="2">
        <v>1.139935659403374</v>
      </c>
      <c r="J95" s="2">
        <v>3.1935289539409504</v>
      </c>
      <c r="K95" s="2">
        <v>1.413337412241342</v>
      </c>
      <c r="L95" s="2">
        <v>4.2122411956802113</v>
      </c>
      <c r="M95" s="2">
        <v>2.5854654845237452</v>
      </c>
      <c r="N95" s="2">
        <v>2.6236207316329221</v>
      </c>
      <c r="O95" s="2">
        <v>7.5923407435563837</v>
      </c>
      <c r="P95" s="2">
        <v>1.8612632578217623</v>
      </c>
      <c r="Q95" s="2">
        <v>1.1556020832894265</v>
      </c>
      <c r="R95" s="2">
        <v>8.5026552445780403</v>
      </c>
      <c r="S95" s="2">
        <v>17.93763481059705</v>
      </c>
      <c r="T95" s="2">
        <v>2.8181070812532036</v>
      </c>
      <c r="U95" s="2">
        <v>16.657499958014931</v>
      </c>
      <c r="V95" s="2">
        <v>48.111409496363507</v>
      </c>
      <c r="W95" s="2">
        <v>10.366048649939572</v>
      </c>
      <c r="X95" s="2">
        <v>8.8518285876307576</v>
      </c>
      <c r="Y95" s="2">
        <v>8.7896654722632181</v>
      </c>
      <c r="Z95" s="2">
        <v>3.3293444145022275</v>
      </c>
      <c r="AA95" s="2">
        <v>3.3746458035667364</v>
      </c>
      <c r="AB95" s="2">
        <v>6.5027428672186902</v>
      </c>
      <c r="AC95" s="2">
        <v>4.5351668648198391</v>
      </c>
      <c r="AE95" s="8">
        <v>178.45613903902029</v>
      </c>
    </row>
    <row r="96" spans="1:31" x14ac:dyDescent="0.3">
      <c r="A96" s="1" t="s">
        <v>236</v>
      </c>
      <c r="B96" s="1" t="s">
        <v>447</v>
      </c>
      <c r="C96" s="2">
        <v>3.3882636136080673</v>
      </c>
      <c r="D96" s="2">
        <v>0.5717152606000927</v>
      </c>
      <c r="E96" s="2">
        <v>2.5044802959711228</v>
      </c>
      <c r="F96" s="2">
        <v>0.39612506476251458</v>
      </c>
      <c r="G96" s="2">
        <v>5.1634063020006602</v>
      </c>
      <c r="H96" s="2">
        <v>0.41188897442827554</v>
      </c>
      <c r="I96" s="2">
        <v>1.0639932837487929</v>
      </c>
      <c r="J96" s="2">
        <v>2.9912764934933036</v>
      </c>
      <c r="K96" s="2">
        <v>1.3260160791975606</v>
      </c>
      <c r="L96" s="2">
        <v>3.9917603856566499</v>
      </c>
      <c r="M96" s="2">
        <v>2.8519428556165387</v>
      </c>
      <c r="N96" s="2">
        <v>2.4633941690103955</v>
      </c>
      <c r="O96" s="2">
        <v>7.1383100440459906</v>
      </c>
      <c r="P96" s="2">
        <v>1.8082656485302524</v>
      </c>
      <c r="Q96" s="2">
        <v>1.3229266725872249</v>
      </c>
      <c r="R96" s="2">
        <v>8.3599310086515963</v>
      </c>
      <c r="S96" s="2">
        <v>16.817032629047251</v>
      </c>
      <c r="T96" s="2">
        <v>3.8919861999019929</v>
      </c>
      <c r="U96" s="2">
        <v>21.715913012590455</v>
      </c>
      <c r="V96" s="2">
        <v>45.456870463402055</v>
      </c>
      <c r="W96" s="2">
        <v>9.7157285266122013</v>
      </c>
      <c r="X96" s="2">
        <v>8.2988470401652581</v>
      </c>
      <c r="Y96" s="2">
        <v>8.2169362357028</v>
      </c>
      <c r="Z96" s="2">
        <v>3.0981423095102314</v>
      </c>
      <c r="AA96" s="2">
        <v>3.1010082425114143</v>
      </c>
      <c r="AB96" s="2">
        <v>6.0855258238677763</v>
      </c>
      <c r="AC96" s="2">
        <v>4.2698957874973074</v>
      </c>
      <c r="AE96" s="8">
        <v>176.42158242271782</v>
      </c>
    </row>
    <row r="97" spans="1:31" x14ac:dyDescent="0.3">
      <c r="A97" s="1" t="s">
        <v>238</v>
      </c>
      <c r="B97" s="1" t="s">
        <v>448</v>
      </c>
      <c r="C97" s="2">
        <v>3.5835906352545472</v>
      </c>
      <c r="D97" s="2">
        <v>0.60797886751177443</v>
      </c>
      <c r="E97" s="2">
        <v>2.301799512773965</v>
      </c>
      <c r="F97" s="2">
        <v>0.4141483834200459</v>
      </c>
      <c r="G97" s="2">
        <v>5.4316719877400637</v>
      </c>
      <c r="H97" s="2">
        <v>0.42899414039525841</v>
      </c>
      <c r="I97" s="2">
        <v>1.1905742026485098</v>
      </c>
      <c r="J97" s="2">
        <v>3.2463960437691881</v>
      </c>
      <c r="K97" s="2">
        <v>1.4181193764493831</v>
      </c>
      <c r="L97" s="2">
        <v>4.2267162246539769</v>
      </c>
      <c r="M97" s="2">
        <v>2.5560460803477918</v>
      </c>
      <c r="N97" s="2">
        <v>2.6180172823314716</v>
      </c>
      <c r="O97" s="2">
        <v>7.494161020597498</v>
      </c>
      <c r="P97" s="2">
        <v>1.8703629960535775</v>
      </c>
      <c r="Q97" s="2">
        <v>1.146972529325464</v>
      </c>
      <c r="R97" s="2">
        <v>8.4953671861957876</v>
      </c>
      <c r="S97" s="2">
        <v>18.108407353512924</v>
      </c>
      <c r="T97" s="2">
        <v>2.7998885903118449</v>
      </c>
      <c r="U97" s="2">
        <v>16.243518558417289</v>
      </c>
      <c r="V97" s="2">
        <v>47.313751695757176</v>
      </c>
      <c r="W97" s="2">
        <v>10.484916829968244</v>
      </c>
      <c r="X97" s="2">
        <v>8.9372567953132442</v>
      </c>
      <c r="Y97" s="2">
        <v>9.0699675009273584</v>
      </c>
      <c r="Z97" s="2">
        <v>3.5560688510773248</v>
      </c>
      <c r="AA97" s="2">
        <v>3.9278640557823472</v>
      </c>
      <c r="AB97" s="2">
        <v>6.6554920092590768</v>
      </c>
      <c r="AC97" s="2">
        <v>4.4258263296733595</v>
      </c>
      <c r="AE97" s="8">
        <v>178.55387503946849</v>
      </c>
    </row>
    <row r="98" spans="1:31" x14ac:dyDescent="0.3">
      <c r="A98" s="1" t="s">
        <v>240</v>
      </c>
      <c r="B98" s="1" t="s">
        <v>449</v>
      </c>
      <c r="C98" s="2">
        <v>0.78823069398537227</v>
      </c>
      <c r="D98" s="2">
        <v>0.2851219721576228</v>
      </c>
      <c r="E98" s="2">
        <v>1.0355899043170655</v>
      </c>
      <c r="F98" s="2">
        <v>0.19720238703636725</v>
      </c>
      <c r="G98" s="2">
        <v>1.0938846085999419</v>
      </c>
      <c r="H98" s="2">
        <v>0.25227722920859652</v>
      </c>
      <c r="I98" s="2">
        <v>0.6727530490453999</v>
      </c>
      <c r="J98" s="2">
        <v>2.2641543843879703</v>
      </c>
      <c r="K98" s="2">
        <v>0.89428016631335727</v>
      </c>
      <c r="L98" s="2">
        <v>3.6780238489839414</v>
      </c>
      <c r="M98" s="2">
        <v>1.10837227990024</v>
      </c>
      <c r="N98" s="2">
        <v>1.3215682432255547</v>
      </c>
      <c r="O98" s="2">
        <v>2.2089037984267645</v>
      </c>
      <c r="P98" s="2">
        <v>0.55770817008521778</v>
      </c>
      <c r="Q98" s="2">
        <v>0.36621759814766341</v>
      </c>
      <c r="R98" s="2">
        <v>2.8673120377056942</v>
      </c>
      <c r="S98" s="2">
        <v>6.3525944591153385</v>
      </c>
      <c r="T98" s="2">
        <v>3.255337808911746</v>
      </c>
      <c r="U98" s="2">
        <v>4.5281339156972171</v>
      </c>
      <c r="V98" s="2">
        <v>20.900886330063127</v>
      </c>
      <c r="W98" s="2">
        <v>6.5748467716099412</v>
      </c>
      <c r="X98" s="2">
        <v>4.2107884739984547</v>
      </c>
      <c r="Y98" s="2">
        <v>5.4375366793391517</v>
      </c>
      <c r="Z98" s="2">
        <v>1.4502285408829507</v>
      </c>
      <c r="AA98" s="2">
        <v>3.5462259536885314</v>
      </c>
      <c r="AB98" s="2">
        <v>3.5106210843911532</v>
      </c>
      <c r="AC98" s="2">
        <v>1.8284923971725686</v>
      </c>
      <c r="AE98" s="8">
        <v>81.187292786396924</v>
      </c>
    </row>
    <row r="99" spans="1:31" x14ac:dyDescent="0.3">
      <c r="A99" s="1" t="s">
        <v>242</v>
      </c>
      <c r="B99" s="1" t="s">
        <v>450</v>
      </c>
      <c r="C99" s="2">
        <v>1.8866771987713595</v>
      </c>
      <c r="D99" s="2">
        <v>0.42565572493229287</v>
      </c>
      <c r="E99" s="2">
        <v>1.9750738603609836</v>
      </c>
      <c r="F99" s="2">
        <v>0.19610106430678068</v>
      </c>
      <c r="G99" s="2">
        <v>3.3343553777783348</v>
      </c>
      <c r="H99" s="2">
        <v>0.38551387844060858</v>
      </c>
      <c r="I99" s="2">
        <v>1.3915158654681756</v>
      </c>
      <c r="J99" s="2">
        <v>3.2162705707743071</v>
      </c>
      <c r="K99" s="2">
        <v>1.3373597045786465</v>
      </c>
      <c r="L99" s="2">
        <v>4.6152968846890499</v>
      </c>
      <c r="M99" s="2">
        <v>1.6906710432659413</v>
      </c>
      <c r="N99" s="2">
        <v>2.0744372693444277</v>
      </c>
      <c r="O99" s="2">
        <v>4.7045590903847083</v>
      </c>
      <c r="P99" s="2">
        <v>0.75359239287998359</v>
      </c>
      <c r="Q99" s="2">
        <v>0.56238966532178347</v>
      </c>
      <c r="R99" s="2">
        <v>5.5813133468953939</v>
      </c>
      <c r="S99" s="2">
        <v>10.551021257194337</v>
      </c>
      <c r="T99" s="2">
        <v>2.5034687242360905</v>
      </c>
      <c r="U99" s="2">
        <v>12.973510850212294</v>
      </c>
      <c r="V99" s="2">
        <v>44.199741092759176</v>
      </c>
      <c r="W99" s="2">
        <v>10.784648287611681</v>
      </c>
      <c r="X99" s="2">
        <v>7.5965742442977193</v>
      </c>
      <c r="Y99" s="2">
        <v>11.103535602499958</v>
      </c>
      <c r="Z99" s="2">
        <v>2.4460166287092084</v>
      </c>
      <c r="AA99" s="2">
        <v>4.6243873862798708</v>
      </c>
      <c r="AB99" s="2">
        <v>4.1488603487082729</v>
      </c>
      <c r="AC99" s="2">
        <v>1.6272947937046176</v>
      </c>
      <c r="AE99" s="8">
        <v>146.68984215440597</v>
      </c>
    </row>
    <row r="100" spans="1:31" x14ac:dyDescent="0.3">
      <c r="A100" s="1" t="s">
        <v>244</v>
      </c>
      <c r="B100" s="1" t="s">
        <v>451</v>
      </c>
      <c r="C100" s="2">
        <v>2.3363010019584771</v>
      </c>
      <c r="D100" s="2">
        <v>0.35421502578381237</v>
      </c>
      <c r="E100" s="2">
        <v>2.9264224107194918</v>
      </c>
      <c r="F100" s="2">
        <v>0.16608155226730295</v>
      </c>
      <c r="G100" s="2">
        <v>6.8259742862639463</v>
      </c>
      <c r="H100" s="2">
        <v>0.58179068665693456</v>
      </c>
      <c r="I100" s="2">
        <v>2.1802386094721764</v>
      </c>
      <c r="J100" s="2">
        <v>11.54147872742494</v>
      </c>
      <c r="K100" s="2">
        <v>2.3228081640886842</v>
      </c>
      <c r="L100" s="2">
        <v>8.1004369735285113</v>
      </c>
      <c r="M100" s="2">
        <v>2.8774131776569485</v>
      </c>
      <c r="N100" s="2">
        <v>2.7315418161069767</v>
      </c>
      <c r="O100" s="2">
        <v>9.2745536585113726</v>
      </c>
      <c r="P100" s="2">
        <v>2.5458013260048675</v>
      </c>
      <c r="Q100" s="2">
        <v>2.69595488661473</v>
      </c>
      <c r="R100" s="2">
        <v>15.303363543169874</v>
      </c>
      <c r="S100" s="2">
        <v>38.396293455055421</v>
      </c>
      <c r="T100" s="2">
        <v>10.422690159710188</v>
      </c>
      <c r="U100" s="2">
        <v>25.847088387356671</v>
      </c>
      <c r="V100" s="2">
        <v>79.830039300185931</v>
      </c>
      <c r="W100" s="2">
        <v>31.029913538396922</v>
      </c>
      <c r="X100" s="2">
        <v>17.753853368580867</v>
      </c>
      <c r="Y100" s="2">
        <v>29.116524744613109</v>
      </c>
      <c r="Z100" s="2">
        <v>5.0078471996341714</v>
      </c>
      <c r="AA100" s="2">
        <v>11.026368587814391</v>
      </c>
      <c r="AB100" s="2">
        <v>12.026148597863694</v>
      </c>
      <c r="AC100" s="2">
        <v>4.8977810448404036</v>
      </c>
      <c r="AE100" s="8">
        <v>338.11892423028081</v>
      </c>
    </row>
    <row r="101" spans="1:31" x14ac:dyDescent="0.3">
      <c r="A101" s="1" t="s">
        <v>246</v>
      </c>
      <c r="B101" s="1" t="s">
        <v>452</v>
      </c>
      <c r="C101" s="2">
        <v>2.2868393244375445</v>
      </c>
      <c r="D101" s="2">
        <v>0.35100397269125772</v>
      </c>
      <c r="E101" s="2">
        <v>2.8776139980139805</v>
      </c>
      <c r="F101" s="2">
        <v>0.16951453563620578</v>
      </c>
      <c r="G101" s="2">
        <v>6.6886879014219618</v>
      </c>
      <c r="H101" s="2">
        <v>0.57501612440411454</v>
      </c>
      <c r="I101" s="2">
        <v>2.1345299632298969</v>
      </c>
      <c r="J101" s="2">
        <v>11.329006501185418</v>
      </c>
      <c r="K101" s="2">
        <v>2.2808573095174935</v>
      </c>
      <c r="L101" s="2">
        <v>7.9552836149447721</v>
      </c>
      <c r="M101" s="2">
        <v>2.8283828978908074</v>
      </c>
      <c r="N101" s="2">
        <v>2.6900866183306396</v>
      </c>
      <c r="O101" s="2">
        <v>9.1020811057081676</v>
      </c>
      <c r="P101" s="2">
        <v>2.4986444220392947</v>
      </c>
      <c r="Q101" s="2">
        <v>2.6422713007625345</v>
      </c>
      <c r="R101" s="2">
        <v>14.998758670379306</v>
      </c>
      <c r="S101" s="2">
        <v>37.558824726192327</v>
      </c>
      <c r="T101" s="2">
        <v>10.195245647844718</v>
      </c>
      <c r="U101" s="2">
        <v>25.39743604264876</v>
      </c>
      <c r="V101" s="2">
        <v>78.02309111490446</v>
      </c>
      <c r="W101" s="2">
        <v>30.329486949334832</v>
      </c>
      <c r="X101" s="2">
        <v>17.359727838203799</v>
      </c>
      <c r="Y101" s="2">
        <v>28.470101741428458</v>
      </c>
      <c r="Z101" s="2">
        <v>4.9022798395583358</v>
      </c>
      <c r="AA101" s="2">
        <v>10.781249143547488</v>
      </c>
      <c r="AB101" s="2">
        <v>11.769918049150139</v>
      </c>
      <c r="AC101" s="2">
        <v>4.997095707793048</v>
      </c>
      <c r="AE101" s="8">
        <v>331.19303506119974</v>
      </c>
    </row>
    <row r="102" spans="1:31" x14ac:dyDescent="0.3">
      <c r="A102" s="1" t="s">
        <v>248</v>
      </c>
      <c r="B102" s="1" t="s">
        <v>453</v>
      </c>
      <c r="C102" s="2">
        <v>3.6583593605400502</v>
      </c>
      <c r="D102" s="2">
        <v>0.4482984970334371</v>
      </c>
      <c r="E102" s="2">
        <v>25.765288672299537</v>
      </c>
      <c r="F102" s="2">
        <v>6.386164812487781E-2</v>
      </c>
      <c r="G102" s="2">
        <v>20.103552059264061</v>
      </c>
      <c r="H102" s="2">
        <v>1.95957561824042</v>
      </c>
      <c r="I102" s="2">
        <v>0.62159939947109843</v>
      </c>
      <c r="J102" s="2">
        <v>0.90117379421481913</v>
      </c>
      <c r="K102" s="2">
        <v>0.28202019061130912</v>
      </c>
      <c r="L102" s="2">
        <v>0.85959593001369383</v>
      </c>
      <c r="M102" s="2">
        <v>0.29962002618919958</v>
      </c>
      <c r="N102" s="2">
        <v>0.30577738554370121</v>
      </c>
      <c r="O102" s="2">
        <v>1.1528709568300211</v>
      </c>
      <c r="P102" s="2">
        <v>0.27277133218093552</v>
      </c>
      <c r="Q102" s="2">
        <v>1.4371234027542787</v>
      </c>
      <c r="R102" s="2">
        <v>5.9565765284493564</v>
      </c>
      <c r="S102" s="2">
        <v>3.3721081602067158</v>
      </c>
      <c r="T102" s="2">
        <v>0.91446777102062804</v>
      </c>
      <c r="U102" s="2">
        <v>12.16235562602952</v>
      </c>
      <c r="V102" s="2">
        <v>12.856242763233968</v>
      </c>
      <c r="W102" s="2">
        <v>3.8475448019809111</v>
      </c>
      <c r="X102" s="2">
        <v>7.6189191803016021</v>
      </c>
      <c r="Y102" s="2">
        <v>13.869698695402189</v>
      </c>
      <c r="Z102" s="2">
        <v>5.3826399435438308</v>
      </c>
      <c r="AA102" s="2">
        <v>14.902727445199885</v>
      </c>
      <c r="AB102" s="2">
        <v>5.084402729383652</v>
      </c>
      <c r="AC102" s="2">
        <v>0.50416741737964788</v>
      </c>
      <c r="AE102" s="8">
        <v>144.60333933544337</v>
      </c>
    </row>
    <row r="103" spans="1:31" x14ac:dyDescent="0.3">
      <c r="A103" s="1" t="s">
        <v>250</v>
      </c>
      <c r="B103" s="1" t="s">
        <v>454</v>
      </c>
      <c r="C103" s="2">
        <v>0.1840790822886344</v>
      </c>
      <c r="D103" s="2">
        <v>0.11194398815095052</v>
      </c>
      <c r="E103" s="2">
        <v>1.2381497252437115</v>
      </c>
      <c r="F103" s="2">
        <v>0.18538800477489403</v>
      </c>
      <c r="G103" s="2">
        <v>0.4339966267051853</v>
      </c>
      <c r="H103" s="2">
        <v>0.10646419333713192</v>
      </c>
      <c r="I103" s="2">
        <v>0.26490674528494518</v>
      </c>
      <c r="J103" s="2">
        <v>0.30628553387615892</v>
      </c>
      <c r="K103" s="2">
        <v>0.36457836338792554</v>
      </c>
      <c r="L103" s="2">
        <v>1.3695161339183088</v>
      </c>
      <c r="M103" s="2">
        <v>0.40668790954971956</v>
      </c>
      <c r="N103" s="2">
        <v>0.32285089436094122</v>
      </c>
      <c r="O103" s="2">
        <v>1.3944829862434587</v>
      </c>
      <c r="P103" s="2">
        <v>0.40848729179216436</v>
      </c>
      <c r="Q103" s="2">
        <v>0.27136692411087954</v>
      </c>
      <c r="R103" s="2">
        <v>1.7417103823150297</v>
      </c>
      <c r="S103" s="2">
        <v>7.1214010474736309</v>
      </c>
      <c r="T103" s="2">
        <v>0.2442373929587415</v>
      </c>
      <c r="U103" s="2">
        <v>13.279135405017469</v>
      </c>
      <c r="V103" s="2">
        <v>72.098345534559812</v>
      </c>
      <c r="W103" s="2">
        <v>5.7008331158096688</v>
      </c>
      <c r="X103" s="2">
        <v>0.85150053211148391</v>
      </c>
      <c r="Y103" s="2">
        <v>2.9409730958159011</v>
      </c>
      <c r="Z103" s="2">
        <v>0.31024018433440015</v>
      </c>
      <c r="AA103" s="2">
        <v>0.66976090019245493</v>
      </c>
      <c r="AB103" s="2">
        <v>0.92452865329322509</v>
      </c>
      <c r="AC103" s="2">
        <v>5.6709636300747333</v>
      </c>
      <c r="AE103" s="8">
        <v>118.92281427698158</v>
      </c>
    </row>
    <row r="104" spans="1:31" x14ac:dyDescent="0.3">
      <c r="A104" s="1" t="s">
        <v>252</v>
      </c>
      <c r="B104" s="1" t="s">
        <v>455</v>
      </c>
      <c r="C104" s="2">
        <v>0.54458744592512554</v>
      </c>
      <c r="D104" s="2">
        <v>0.34190871040063214</v>
      </c>
      <c r="E104" s="2">
        <v>1.6631039538696841</v>
      </c>
      <c r="F104" s="2">
        <v>5.2502931650944246E-2</v>
      </c>
      <c r="G104" s="2">
        <v>1.1484433002172283</v>
      </c>
      <c r="H104" s="2">
        <v>0.11537015344944043</v>
      </c>
      <c r="I104" s="2">
        <v>0.71368590235794116</v>
      </c>
      <c r="J104" s="2">
        <v>1.4988619622427386</v>
      </c>
      <c r="K104" s="2">
        <v>1.1419697192583267</v>
      </c>
      <c r="L104" s="2">
        <v>3.5073607759361862</v>
      </c>
      <c r="M104" s="2">
        <v>1.0879455576805592</v>
      </c>
      <c r="N104" s="2">
        <v>1.4705898095969288</v>
      </c>
      <c r="O104" s="2">
        <v>5.4622741502107024</v>
      </c>
      <c r="P104" s="2">
        <v>0.71512844704733602</v>
      </c>
      <c r="Q104" s="2">
        <v>1.0034794853372071</v>
      </c>
      <c r="R104" s="2">
        <v>6.6551610122134228</v>
      </c>
      <c r="S104" s="2">
        <v>9.2871547612061978</v>
      </c>
      <c r="T104" s="2">
        <v>2.3127779716693344</v>
      </c>
      <c r="U104" s="2">
        <v>13.930916507019353</v>
      </c>
      <c r="V104" s="2">
        <v>44.445992881901319</v>
      </c>
      <c r="W104" s="2">
        <v>9.6931840486531229</v>
      </c>
      <c r="X104" s="2">
        <v>6.8958138780498714</v>
      </c>
      <c r="Y104" s="2">
        <v>7.9227147836197505</v>
      </c>
      <c r="Z104" s="2">
        <v>1.4601110854226054</v>
      </c>
      <c r="AA104" s="2">
        <v>3.52861197313152</v>
      </c>
      <c r="AB104" s="2">
        <v>3.7204544323639279</v>
      </c>
      <c r="AC104" s="2">
        <v>2.2553392616761432</v>
      </c>
      <c r="AE104" s="8">
        <v>132.57544490210756</v>
      </c>
    </row>
    <row r="105" spans="1:31" x14ac:dyDescent="0.3">
      <c r="A105" s="1" t="s">
        <v>254</v>
      </c>
      <c r="B105" s="1" t="s">
        <v>456</v>
      </c>
      <c r="C105" s="2">
        <v>0.48967099949559284</v>
      </c>
      <c r="D105" s="2">
        <v>0.34438122339759314</v>
      </c>
      <c r="E105" s="2">
        <v>1.6673212982449086</v>
      </c>
      <c r="F105" s="2">
        <v>3.6685059089578559E-2</v>
      </c>
      <c r="G105" s="2">
        <v>0.996936758017822</v>
      </c>
      <c r="H105" s="2">
        <v>9.2960978762848756E-2</v>
      </c>
      <c r="I105" s="2">
        <v>0.6879390088407783</v>
      </c>
      <c r="J105" s="2">
        <v>1.2288516191388716</v>
      </c>
      <c r="K105" s="2">
        <v>1.1384559186443439</v>
      </c>
      <c r="L105" s="2">
        <v>3.4518692740557904</v>
      </c>
      <c r="M105" s="2">
        <v>1.0508041705828082</v>
      </c>
      <c r="N105" s="2">
        <v>1.4513048896779464</v>
      </c>
      <c r="O105" s="2">
        <v>5.5527680856741597</v>
      </c>
      <c r="P105" s="2">
        <v>0.68739115299127029</v>
      </c>
      <c r="Q105" s="2">
        <v>1.0068929096001227</v>
      </c>
      <c r="R105" s="2">
        <v>6.697078317948689</v>
      </c>
      <c r="S105" s="2">
        <v>8.9675092551447051</v>
      </c>
      <c r="T105" s="2">
        <v>2.2080578572491558</v>
      </c>
      <c r="U105" s="2">
        <v>14.035681205720945</v>
      </c>
      <c r="V105" s="2">
        <v>45.433846311823544</v>
      </c>
      <c r="W105" s="2">
        <v>9.5970399550602359</v>
      </c>
      <c r="X105" s="2">
        <v>6.9058005749363183</v>
      </c>
      <c r="Y105" s="2">
        <v>7.6987228222204989</v>
      </c>
      <c r="Z105" s="2">
        <v>1.4057510363564347</v>
      </c>
      <c r="AA105" s="2">
        <v>3.4710479090444673</v>
      </c>
      <c r="AB105" s="2">
        <v>3.6543911107692528</v>
      </c>
      <c r="AC105" s="2">
        <v>1.9715248340239071</v>
      </c>
      <c r="AE105" s="8">
        <v>131.93068453651262</v>
      </c>
    </row>
    <row r="106" spans="1:31" x14ac:dyDescent="0.3">
      <c r="A106" s="1" t="s">
        <v>256</v>
      </c>
      <c r="B106" s="1" t="s">
        <v>457</v>
      </c>
      <c r="C106" s="2">
        <v>0.43108792454749534</v>
      </c>
      <c r="D106" s="2">
        <v>0.12608441631778966</v>
      </c>
      <c r="E106" s="2">
        <v>2.9718511757685424</v>
      </c>
      <c r="F106" s="2">
        <v>0.12625472669362986</v>
      </c>
      <c r="G106" s="2">
        <v>1.6001275259851435</v>
      </c>
      <c r="H106" s="2">
        <v>0.58521945438082379</v>
      </c>
      <c r="I106" s="2">
        <v>0.30899991776000746</v>
      </c>
      <c r="J106" s="2">
        <v>10.21676712097659</v>
      </c>
      <c r="K106" s="2">
        <v>0.74420500233268594</v>
      </c>
      <c r="L106" s="2">
        <v>10.567672238502869</v>
      </c>
      <c r="M106" s="2">
        <v>5.0498828599281662</v>
      </c>
      <c r="N106" s="2">
        <v>2.0631883922973473</v>
      </c>
      <c r="O106" s="2">
        <v>8.2003326277386996</v>
      </c>
      <c r="P106" s="2">
        <v>1.0169376430234587</v>
      </c>
      <c r="Q106" s="2">
        <v>0.61623192199535304</v>
      </c>
      <c r="R106" s="2">
        <v>17.687071217282565</v>
      </c>
      <c r="S106" s="2">
        <v>6.9984408012607027</v>
      </c>
      <c r="T106" s="2">
        <v>1.5817305587907029</v>
      </c>
      <c r="U106" s="2">
        <v>20.61757450209625</v>
      </c>
      <c r="V106" s="2">
        <v>24.609896869333447</v>
      </c>
      <c r="W106" s="2">
        <v>4.1332297845807693</v>
      </c>
      <c r="X106" s="2">
        <v>7.4742760112665083</v>
      </c>
      <c r="Y106" s="2">
        <v>10.642479358326787</v>
      </c>
      <c r="Z106" s="2">
        <v>0.94840099071980866</v>
      </c>
      <c r="AA106" s="2">
        <v>2.2379002367590615</v>
      </c>
      <c r="AB106" s="2">
        <v>5.1391714258929273</v>
      </c>
      <c r="AC106" s="2">
        <v>1.4130191113749704</v>
      </c>
      <c r="AE106" s="8">
        <v>148.10803381593311</v>
      </c>
    </row>
    <row r="107" spans="1:31" x14ac:dyDescent="0.3">
      <c r="A107" s="1" t="s">
        <v>258</v>
      </c>
      <c r="B107" s="1" t="s">
        <v>458</v>
      </c>
      <c r="C107" s="2">
        <v>0.39686211830785711</v>
      </c>
      <c r="D107" s="2">
        <v>0.11268956783302093</v>
      </c>
      <c r="E107" s="2">
        <v>1.8265783345177975</v>
      </c>
      <c r="F107" s="2">
        <v>9.157169419725196E-2</v>
      </c>
      <c r="G107" s="2">
        <v>1.6532836616541897</v>
      </c>
      <c r="H107" s="2">
        <v>0.27926464255322514</v>
      </c>
      <c r="I107" s="2">
        <v>0.38274638219792223</v>
      </c>
      <c r="J107" s="2">
        <v>2.4088498119369963</v>
      </c>
      <c r="K107" s="2">
        <v>0.72888177606974403</v>
      </c>
      <c r="L107" s="2">
        <v>4.2937053493498061</v>
      </c>
      <c r="M107" s="2">
        <v>1.5754364063262429</v>
      </c>
      <c r="N107" s="2">
        <v>1.1171562972021012</v>
      </c>
      <c r="O107" s="2">
        <v>4.0681340761616021</v>
      </c>
      <c r="P107" s="2">
        <v>0.72449236344301227</v>
      </c>
      <c r="Q107" s="2">
        <v>0.80630772976316722</v>
      </c>
      <c r="R107" s="2">
        <v>8.8932102381954845</v>
      </c>
      <c r="S107" s="2">
        <v>9.7209934621128937</v>
      </c>
      <c r="T107" s="2">
        <v>1.9521818439695859</v>
      </c>
      <c r="U107" s="2">
        <v>15.541758814989295</v>
      </c>
      <c r="V107" s="2">
        <v>42.301198017753364</v>
      </c>
      <c r="W107" s="2">
        <v>5.5223083816593803</v>
      </c>
      <c r="X107" s="2">
        <v>4.9219057809610609</v>
      </c>
      <c r="Y107" s="2">
        <v>8.3568280912194997</v>
      </c>
      <c r="Z107" s="2">
        <v>0.80521529458143692</v>
      </c>
      <c r="AA107" s="2">
        <v>1.4746407796289229</v>
      </c>
      <c r="AB107" s="2">
        <v>3.3966067792815533</v>
      </c>
      <c r="AC107" s="2">
        <v>2.6491278166297678</v>
      </c>
      <c r="AE107" s="8">
        <v>126.00193551249617</v>
      </c>
    </row>
    <row r="108" spans="1:31" x14ac:dyDescent="0.3">
      <c r="A108" s="1" t="s">
        <v>260</v>
      </c>
      <c r="B108" s="1" t="s">
        <v>459</v>
      </c>
      <c r="C108" s="2">
        <v>0.37738305443552589</v>
      </c>
      <c r="D108" s="2">
        <v>8.8806836488005081E-2</v>
      </c>
      <c r="E108" s="2">
        <v>1.1157025470456616</v>
      </c>
      <c r="F108" s="2">
        <v>9.2943989231657795E-2</v>
      </c>
      <c r="G108" s="2">
        <v>1.4811213663635237</v>
      </c>
      <c r="H108" s="2">
        <v>4.0186786338610503E-2</v>
      </c>
      <c r="I108" s="2">
        <v>0.43003639039439601</v>
      </c>
      <c r="J108" s="2">
        <v>0.91369410644398819</v>
      </c>
      <c r="K108" s="2">
        <v>0.66605731336491247</v>
      </c>
      <c r="L108" s="2">
        <v>3.2923865521455653</v>
      </c>
      <c r="M108" s="2">
        <v>0.80015649189547633</v>
      </c>
      <c r="N108" s="2">
        <v>1.1880478310811953</v>
      </c>
      <c r="O108" s="2">
        <v>4.651936497667192</v>
      </c>
      <c r="P108" s="2">
        <v>0.61092475358552922</v>
      </c>
      <c r="Q108" s="2">
        <v>0.4566608724670892</v>
      </c>
      <c r="R108" s="2">
        <v>2.0030620121124616</v>
      </c>
      <c r="S108" s="2">
        <v>6.3708705849504508</v>
      </c>
      <c r="T108" s="2">
        <v>1.2797687429953821</v>
      </c>
      <c r="U108" s="2">
        <v>13.234374947715084</v>
      </c>
      <c r="V108" s="2">
        <v>58.12774949837678</v>
      </c>
      <c r="W108" s="2">
        <v>4.6860932228395944</v>
      </c>
      <c r="X108" s="2">
        <v>3.1537482325624429</v>
      </c>
      <c r="Y108" s="2">
        <v>8.521228598993174</v>
      </c>
      <c r="Z108" s="2">
        <v>2.1991401025389457</v>
      </c>
      <c r="AA108" s="2">
        <v>0.68112213382095055</v>
      </c>
      <c r="AB108" s="2">
        <v>2.0044190590946172</v>
      </c>
      <c r="AC108" s="2">
        <v>1.8943288039409696</v>
      </c>
      <c r="AE108" s="8">
        <v>120.36195132888919</v>
      </c>
    </row>
    <row r="109" spans="1:31" x14ac:dyDescent="0.3">
      <c r="A109" s="1" t="s">
        <v>262</v>
      </c>
      <c r="B109" s="1" t="s">
        <v>460</v>
      </c>
      <c r="C109" s="2">
        <v>0.62264092546628103</v>
      </c>
      <c r="D109" s="2">
        <v>0.16865398673177837</v>
      </c>
      <c r="E109" s="2">
        <v>1.028342245117136</v>
      </c>
      <c r="F109" s="2">
        <v>0.19202643101371503</v>
      </c>
      <c r="G109" s="2">
        <v>1.0106259639943134</v>
      </c>
      <c r="H109" s="2">
        <v>0.28102156664398803</v>
      </c>
      <c r="I109" s="2">
        <v>0.37526575679872792</v>
      </c>
      <c r="J109" s="2">
        <v>2.1661230557490958</v>
      </c>
      <c r="K109" s="2">
        <v>0.55484014465683773</v>
      </c>
      <c r="L109" s="2">
        <v>2.4379291397916973</v>
      </c>
      <c r="M109" s="2">
        <v>0.63384862173426637</v>
      </c>
      <c r="N109" s="2">
        <v>1.141977637844924</v>
      </c>
      <c r="O109" s="2">
        <v>2.1034574815481522</v>
      </c>
      <c r="P109" s="2">
        <v>0.56988174030249505</v>
      </c>
      <c r="Q109" s="2">
        <v>0.3691963345442818</v>
      </c>
      <c r="R109" s="2">
        <v>1.752188976802656</v>
      </c>
      <c r="S109" s="2">
        <v>2.8719699959805252</v>
      </c>
      <c r="T109" s="2">
        <v>0.64348184471722925</v>
      </c>
      <c r="U109" s="2">
        <v>22.307812429715064</v>
      </c>
      <c r="V109" s="2">
        <v>19.529167162147505</v>
      </c>
      <c r="W109" s="2">
        <v>1.7032090435263993</v>
      </c>
      <c r="X109" s="2">
        <v>1.9123437195763584</v>
      </c>
      <c r="Y109" s="2">
        <v>3.6032974431575893</v>
      </c>
      <c r="Z109" s="2">
        <v>2.2375420534615942</v>
      </c>
      <c r="AA109" s="2">
        <v>1.0506195438083545</v>
      </c>
      <c r="AB109" s="2">
        <v>1.3935099734106693</v>
      </c>
      <c r="AC109" s="2">
        <v>2.2243656330166317</v>
      </c>
      <c r="AE109" s="8">
        <v>74.885338851258268</v>
      </c>
    </row>
    <row r="110" spans="1:31" x14ac:dyDescent="0.3">
      <c r="A110" s="1" t="s">
        <v>264</v>
      </c>
      <c r="B110" s="1" t="s">
        <v>461</v>
      </c>
      <c r="C110" s="2">
        <v>0.16234857334365449</v>
      </c>
      <c r="D110" s="2">
        <v>9.3040890302256402E-2</v>
      </c>
      <c r="E110" s="2">
        <v>0.41189105181854024</v>
      </c>
      <c r="F110" s="2">
        <v>5.0475779476765924E-2</v>
      </c>
      <c r="G110" s="2">
        <v>0.66783531195045376</v>
      </c>
      <c r="H110" s="2">
        <v>0.1407353922680688</v>
      </c>
      <c r="I110" s="2">
        <v>0.13727840012125181</v>
      </c>
      <c r="J110" s="2">
        <v>1.0364291556002136</v>
      </c>
      <c r="K110" s="2">
        <v>0.1908972687014816</v>
      </c>
      <c r="L110" s="2">
        <v>1.5538071911631455</v>
      </c>
      <c r="M110" s="2">
        <v>0.46988893522434982</v>
      </c>
      <c r="N110" s="2">
        <v>0.52104334508638872</v>
      </c>
      <c r="O110" s="2">
        <v>2.2173802813404633</v>
      </c>
      <c r="P110" s="2">
        <v>0.22265489371293815</v>
      </c>
      <c r="Q110" s="2">
        <v>8.0939946731215809E-2</v>
      </c>
      <c r="R110" s="2">
        <v>1.6041550060124938</v>
      </c>
      <c r="S110" s="2">
        <v>2.8755944260320483</v>
      </c>
      <c r="T110" s="2">
        <v>0.37224460099374701</v>
      </c>
      <c r="U110" s="2">
        <v>15.939307728221005</v>
      </c>
      <c r="V110" s="2">
        <v>24.798112467372672</v>
      </c>
      <c r="W110" s="2">
        <v>2.3980608168734219</v>
      </c>
      <c r="X110" s="2">
        <v>1.011878328815097</v>
      </c>
      <c r="Y110" s="2">
        <v>2.1804867939835151</v>
      </c>
      <c r="Z110" s="2">
        <v>0.99327513908634568</v>
      </c>
      <c r="AA110" s="2">
        <v>0.50967523865359021</v>
      </c>
      <c r="AB110" s="2">
        <v>0.79175280957221972</v>
      </c>
      <c r="AC110" s="2">
        <v>1.9783264526990574</v>
      </c>
      <c r="AE110" s="8">
        <v>63.409516225156388</v>
      </c>
    </row>
    <row r="111" spans="1:31" x14ac:dyDescent="0.3">
      <c r="A111" s="1" t="s">
        <v>266</v>
      </c>
      <c r="B111" s="1" t="s">
        <v>462</v>
      </c>
      <c r="C111" s="2">
        <v>0.10336262425141075</v>
      </c>
      <c r="D111" s="2">
        <v>3.1179154007644691E-2</v>
      </c>
      <c r="E111" s="2">
        <v>0.21393375614786495</v>
      </c>
      <c r="F111" s="2">
        <v>9.7007895056146314E-3</v>
      </c>
      <c r="G111" s="2">
        <v>0.36963044539700951</v>
      </c>
      <c r="H111" s="2">
        <v>1.2762552996570217E-2</v>
      </c>
      <c r="I111" s="2">
        <v>3.7993728864418097E-2</v>
      </c>
      <c r="J111" s="2">
        <v>0.29258652265959267</v>
      </c>
      <c r="K111" s="2">
        <v>8.5237350429714573E-2</v>
      </c>
      <c r="L111" s="2">
        <v>1.2715462260297856</v>
      </c>
      <c r="M111" s="2">
        <v>0.32201699344265539</v>
      </c>
      <c r="N111" s="2">
        <v>0.42284076017355737</v>
      </c>
      <c r="O111" s="2">
        <v>1.1309428073464762</v>
      </c>
      <c r="P111" s="2">
        <v>9.7093628055319417E-2</v>
      </c>
      <c r="Q111" s="2">
        <v>9.7593506434688379E-2</v>
      </c>
      <c r="R111" s="2">
        <v>0.86363461279853704</v>
      </c>
      <c r="S111" s="2">
        <v>2.0803633062658498</v>
      </c>
      <c r="T111" s="2">
        <v>0.44045300795107373</v>
      </c>
      <c r="U111" s="2">
        <v>4.6208282628093125</v>
      </c>
      <c r="V111" s="2">
        <v>19.850772252073376</v>
      </c>
      <c r="W111" s="2">
        <v>0.77773613417903142</v>
      </c>
      <c r="X111" s="2">
        <v>1.8673172676538548</v>
      </c>
      <c r="Y111" s="2">
        <v>1.7622929249980341</v>
      </c>
      <c r="Z111" s="2">
        <v>0.74195093705295823</v>
      </c>
      <c r="AA111" s="2">
        <v>0.19525858406233285</v>
      </c>
      <c r="AB111" s="2">
        <v>0.47020118014941142</v>
      </c>
      <c r="AC111" s="2">
        <v>1.5264140298235964</v>
      </c>
      <c r="AE111" s="8">
        <v>39.695643345559688</v>
      </c>
    </row>
    <row r="112" spans="1:31" x14ac:dyDescent="0.3">
      <c r="A112" s="1" t="s">
        <v>268</v>
      </c>
      <c r="B112" s="1" t="s">
        <v>463</v>
      </c>
      <c r="C112" s="2">
        <v>0.10961118596696938</v>
      </c>
      <c r="D112" s="2">
        <v>3.516127193896823E-2</v>
      </c>
      <c r="E112" s="2">
        <v>0.22698713362172698</v>
      </c>
      <c r="F112" s="2">
        <v>3.0705697551179131E-2</v>
      </c>
      <c r="G112" s="2">
        <v>0.31273957029029631</v>
      </c>
      <c r="H112" s="2">
        <v>3.3214750117766999E-2</v>
      </c>
      <c r="I112" s="2">
        <v>7.9118334305937107E-2</v>
      </c>
      <c r="J112" s="2">
        <v>0.29489342488791337</v>
      </c>
      <c r="K112" s="2">
        <v>0.11031621335833594</v>
      </c>
      <c r="L112" s="2">
        <v>0.96565425684545536</v>
      </c>
      <c r="M112" s="2">
        <v>0.22153649534877601</v>
      </c>
      <c r="N112" s="2">
        <v>0.25912808420583466</v>
      </c>
      <c r="O112" s="2">
        <v>0.9387472036481459</v>
      </c>
      <c r="P112" s="2">
        <v>0.11789181991901926</v>
      </c>
      <c r="Q112" s="2">
        <v>9.6760598405872936E-2</v>
      </c>
      <c r="R112" s="2">
        <v>0.80429549754751761</v>
      </c>
      <c r="S112" s="2">
        <v>1.6432386932804544</v>
      </c>
      <c r="T112" s="2">
        <v>0.28085384275297126</v>
      </c>
      <c r="U112" s="2">
        <v>3.129707678242291</v>
      </c>
      <c r="V112" s="2">
        <v>16.68028935788448</v>
      </c>
      <c r="W112" s="2">
        <v>1.4629929601626648</v>
      </c>
      <c r="X112" s="2">
        <v>0.95053440141101087</v>
      </c>
      <c r="Y112" s="2">
        <v>1.7740640384705191</v>
      </c>
      <c r="Z112" s="2">
        <v>0.26011962552565859</v>
      </c>
      <c r="AA112" s="2">
        <v>0.32465225130750902</v>
      </c>
      <c r="AB112" s="2">
        <v>0.61787998707331226</v>
      </c>
      <c r="AC112" s="2">
        <v>2.4456767318702228</v>
      </c>
      <c r="AE112" s="8">
        <v>34.20677110594081</v>
      </c>
    </row>
    <row r="113" spans="1:31" x14ac:dyDescent="0.3">
      <c r="A113" s="1" t="s">
        <v>270</v>
      </c>
      <c r="B113" s="1" t="s">
        <v>464</v>
      </c>
      <c r="C113" s="2">
        <v>0.32384836258144467</v>
      </c>
      <c r="D113" s="2">
        <v>8.8618506427169008E-2</v>
      </c>
      <c r="E113" s="2">
        <v>1.8000879541185815</v>
      </c>
      <c r="F113" s="2">
        <v>7.1863215525928309E-2</v>
      </c>
      <c r="G113" s="2">
        <v>1.4245222203359948</v>
      </c>
      <c r="H113" s="2">
        <v>0.14632266909467886</v>
      </c>
      <c r="I113" s="2">
        <v>0.18720485267289425</v>
      </c>
      <c r="J113" s="2">
        <v>1.6571459590793676</v>
      </c>
      <c r="K113" s="2">
        <v>0.21483394031299322</v>
      </c>
      <c r="L113" s="2">
        <v>1.8188216537385167</v>
      </c>
      <c r="M113" s="2">
        <v>0.63245851312193357</v>
      </c>
      <c r="N113" s="2">
        <v>0.6587371717573598</v>
      </c>
      <c r="O113" s="2">
        <v>1.8824134886500863</v>
      </c>
      <c r="P113" s="2">
        <v>0.23240055657342004</v>
      </c>
      <c r="Q113" s="2">
        <v>0.26388273568287574</v>
      </c>
      <c r="R113" s="2">
        <v>2.7935645166331295</v>
      </c>
      <c r="S113" s="2">
        <v>4.684870088795444</v>
      </c>
      <c r="T113" s="2">
        <v>1.0601088955865374</v>
      </c>
      <c r="U113" s="2">
        <v>5.6194202307868855</v>
      </c>
      <c r="V113" s="2">
        <v>16.556772408765653</v>
      </c>
      <c r="W113" s="2">
        <v>2.8887659578344689</v>
      </c>
      <c r="X113" s="2">
        <v>2.9427122062084825</v>
      </c>
      <c r="Y113" s="2">
        <v>3.8819681493961329</v>
      </c>
      <c r="Z113" s="2">
        <v>0.72324701482672105</v>
      </c>
      <c r="AA113" s="2">
        <v>1.0054539179643984</v>
      </c>
      <c r="AB113" s="2">
        <v>1.3369480567589749</v>
      </c>
      <c r="AC113" s="2">
        <v>0.76553914974885362</v>
      </c>
      <c r="AE113" s="8">
        <v>55.662532392978918</v>
      </c>
    </row>
    <row r="114" spans="1:31" x14ac:dyDescent="0.3">
      <c r="A114" s="1" t="s">
        <v>272</v>
      </c>
      <c r="B114" s="1" t="s">
        <v>465</v>
      </c>
      <c r="C114" s="2">
        <v>6.8824375689836723E-2</v>
      </c>
      <c r="D114" s="2">
        <v>2.9020807579852946E-2</v>
      </c>
      <c r="E114" s="2">
        <v>0.15163257682903286</v>
      </c>
      <c r="F114" s="2">
        <v>1.9071338678078701E-2</v>
      </c>
      <c r="G114" s="2">
        <v>0.23948670811911252</v>
      </c>
      <c r="H114" s="2">
        <v>3.6965704606405532E-2</v>
      </c>
      <c r="I114" s="2">
        <v>7.8366590677739087E-2</v>
      </c>
      <c r="J114" s="2">
        <v>0.22213558687175392</v>
      </c>
      <c r="K114" s="2">
        <v>5.4055411551568962E-2</v>
      </c>
      <c r="L114" s="2">
        <v>0.3309890396943731</v>
      </c>
      <c r="M114" s="2">
        <v>0.15738355217246405</v>
      </c>
      <c r="N114" s="2">
        <v>0.17670290480861428</v>
      </c>
      <c r="O114" s="2">
        <v>0.36473424719403563</v>
      </c>
      <c r="P114" s="2">
        <v>6.6192270714106771E-2</v>
      </c>
      <c r="Q114" s="2">
        <v>5.2044861873026746E-2</v>
      </c>
      <c r="R114" s="2">
        <v>0.43204583290685383</v>
      </c>
      <c r="S114" s="2">
        <v>0.89268816135750884</v>
      </c>
      <c r="T114" s="2">
        <v>0.15794804112519356</v>
      </c>
      <c r="U114" s="2">
        <v>1.3908938086340916</v>
      </c>
      <c r="V114" s="2">
        <v>3.4827509732979895</v>
      </c>
      <c r="W114" s="2">
        <v>0.5877988568777146</v>
      </c>
      <c r="X114" s="2">
        <v>0.59297802045958214</v>
      </c>
      <c r="Y114" s="2">
        <v>0.65576074562117015</v>
      </c>
      <c r="Z114" s="2">
        <v>0.18033427926266399</v>
      </c>
      <c r="AA114" s="2">
        <v>0.19296614189644695</v>
      </c>
      <c r="AB114" s="2">
        <v>0.39284796668501881</v>
      </c>
      <c r="AC114" s="2">
        <v>0.36943766719253185</v>
      </c>
      <c r="AE114" s="8">
        <v>11.376056472376769</v>
      </c>
    </row>
    <row r="115" spans="1:31" x14ac:dyDescent="0.3">
      <c r="A115" s="1" t="s">
        <v>274</v>
      </c>
      <c r="B115" s="1" t="s">
        <v>466</v>
      </c>
      <c r="C115" s="2">
        <v>0.17116868017544079</v>
      </c>
      <c r="D115" s="2">
        <v>4.1373841768713719E-2</v>
      </c>
      <c r="E115" s="2">
        <v>0.18821241520544391</v>
      </c>
      <c r="F115" s="2">
        <v>1.8562436491582204E-2</v>
      </c>
      <c r="G115" s="2">
        <v>0.40995043308959572</v>
      </c>
      <c r="H115" s="2">
        <v>2.7116208358004656E-2</v>
      </c>
      <c r="I115" s="2">
        <v>0.19144259357372254</v>
      </c>
      <c r="J115" s="2">
        <v>0.42032280391532229</v>
      </c>
      <c r="K115" s="2">
        <v>3.0178452229678666E-2</v>
      </c>
      <c r="L115" s="2">
        <v>0.65590332952657282</v>
      </c>
      <c r="M115" s="2">
        <v>0.17289014724310181</v>
      </c>
      <c r="N115" s="2">
        <v>0.34610422056121481</v>
      </c>
      <c r="O115" s="2">
        <v>0.90158924410407626</v>
      </c>
      <c r="P115" s="2">
        <v>0.12895598068190511</v>
      </c>
      <c r="Q115" s="2">
        <v>5.2597289958605409E-2</v>
      </c>
      <c r="R115" s="2">
        <v>0.76783428226757067</v>
      </c>
      <c r="S115" s="2">
        <v>2.4335383698635025</v>
      </c>
      <c r="T115" s="2">
        <v>0.48611091095710085</v>
      </c>
      <c r="U115" s="2">
        <v>8.0707700271977618</v>
      </c>
      <c r="V115" s="2">
        <v>20.208243222508969</v>
      </c>
      <c r="W115" s="2">
        <v>2.1182267497862459</v>
      </c>
      <c r="X115" s="2">
        <v>1.8375509764251319</v>
      </c>
      <c r="Y115" s="2">
        <v>3.2463757041045471</v>
      </c>
      <c r="Z115" s="2">
        <v>0.38423363648534559</v>
      </c>
      <c r="AA115" s="2">
        <v>0.55244502423140052</v>
      </c>
      <c r="AB115" s="2">
        <v>0.66092858494905671</v>
      </c>
      <c r="AC115" s="2">
        <v>0.6406973353227372</v>
      </c>
      <c r="AE115" s="8">
        <v>45.163322900982351</v>
      </c>
    </row>
    <row r="116" spans="1:31" x14ac:dyDescent="0.3">
      <c r="A116" s="1" t="s">
        <v>276</v>
      </c>
      <c r="B116" s="1" t="s">
        <v>467</v>
      </c>
      <c r="C116" s="2">
        <v>0.42016739098402106</v>
      </c>
      <c r="D116" s="2">
        <v>0.21026058071366277</v>
      </c>
      <c r="E116" s="2">
        <v>2.5965770946522864</v>
      </c>
      <c r="F116" s="2">
        <v>0.18209741767016605</v>
      </c>
      <c r="G116" s="2">
        <v>1.3550486013752909</v>
      </c>
      <c r="H116" s="2">
        <v>0.22002609323460978</v>
      </c>
      <c r="I116" s="2">
        <v>0.35451100198877267</v>
      </c>
      <c r="J116" s="2">
        <v>1.8183223850795232</v>
      </c>
      <c r="K116" s="2">
        <v>0.46012937578287261</v>
      </c>
      <c r="L116" s="2">
        <v>2.3185770319580641</v>
      </c>
      <c r="M116" s="2">
        <v>0.72500608978010206</v>
      </c>
      <c r="N116" s="2">
        <v>0.87576626290445081</v>
      </c>
      <c r="O116" s="2">
        <v>2.4017094120386258</v>
      </c>
      <c r="P116" s="2">
        <v>0.3925098750317001</v>
      </c>
      <c r="Q116" s="2">
        <v>0.32896050909722907</v>
      </c>
      <c r="R116" s="2">
        <v>3.2598757418210353</v>
      </c>
      <c r="S116" s="2">
        <v>6.2859498871711237</v>
      </c>
      <c r="T116" s="2">
        <v>0.96197459015933762</v>
      </c>
      <c r="U116" s="2">
        <v>7.2425798138460387</v>
      </c>
      <c r="V116" s="2">
        <v>25.172056823048003</v>
      </c>
      <c r="W116" s="2">
        <v>4.2121992215043402</v>
      </c>
      <c r="X116" s="2">
        <v>3.4814352494649152</v>
      </c>
      <c r="Y116" s="2">
        <v>6.1843619472724569</v>
      </c>
      <c r="Z116" s="2">
        <v>0.95433467716696918</v>
      </c>
      <c r="AA116" s="2">
        <v>1.0769826401840994</v>
      </c>
      <c r="AB116" s="2">
        <v>1.8682259745389824</v>
      </c>
      <c r="AC116" s="2">
        <v>4.248173087113126</v>
      </c>
      <c r="AE116" s="8">
        <v>79.607818775581819</v>
      </c>
    </row>
    <row r="117" spans="1:31" x14ac:dyDescent="0.3">
      <c r="A117" s="1" t="s">
        <v>278</v>
      </c>
      <c r="B117" s="1" t="s">
        <v>468</v>
      </c>
      <c r="C117" s="2">
        <v>0.32758597011160495</v>
      </c>
      <c r="D117" s="2">
        <v>0.1374467360252572</v>
      </c>
      <c r="E117" s="2">
        <v>0.90792712147601184</v>
      </c>
      <c r="F117" s="2">
        <v>0.10364239494649241</v>
      </c>
      <c r="G117" s="2">
        <v>1.713081301639263</v>
      </c>
      <c r="H117" s="2">
        <v>0.17373729018975118</v>
      </c>
      <c r="I117" s="2">
        <v>0.2353703145312275</v>
      </c>
      <c r="J117" s="2">
        <v>0.85798683552035282</v>
      </c>
      <c r="K117" s="2">
        <v>0.13006841586065715</v>
      </c>
      <c r="L117" s="2">
        <v>1.1147945116557694</v>
      </c>
      <c r="M117" s="2">
        <v>0.19882061005759027</v>
      </c>
      <c r="N117" s="2">
        <v>0.64444580726427103</v>
      </c>
      <c r="O117" s="2">
        <v>2.0951002211223972</v>
      </c>
      <c r="P117" s="2">
        <v>0.23890051443445923</v>
      </c>
      <c r="Q117" s="2">
        <v>0.19346125390574662</v>
      </c>
      <c r="R117" s="2">
        <v>2.6568948531330747</v>
      </c>
      <c r="S117" s="2">
        <v>8.0094660949860597</v>
      </c>
      <c r="T117" s="2">
        <v>0.53997508260821336</v>
      </c>
      <c r="U117" s="2">
        <v>15.729752287528012</v>
      </c>
      <c r="V117" s="2">
        <v>18.549556731496704</v>
      </c>
      <c r="W117" s="2">
        <v>2.6514461173384554</v>
      </c>
      <c r="X117" s="2">
        <v>2.8377237452510933</v>
      </c>
      <c r="Y117" s="2">
        <v>3.9543393038229167</v>
      </c>
      <c r="Z117" s="2">
        <v>0.99368172150977696</v>
      </c>
      <c r="AA117" s="2">
        <v>0.66405853641656643</v>
      </c>
      <c r="AB117" s="2">
        <v>1.0764213318174858</v>
      </c>
      <c r="AC117" s="2">
        <v>1.7746726749728134</v>
      </c>
      <c r="AE117" s="8">
        <v>68.510357779622026</v>
      </c>
    </row>
    <row r="118" spans="1:31" x14ac:dyDescent="0.3">
      <c r="A118" s="1" t="s">
        <v>280</v>
      </c>
      <c r="B118" s="1" t="s">
        <v>469</v>
      </c>
      <c r="C118" s="2">
        <v>0.34635505729470817</v>
      </c>
      <c r="D118" s="2">
        <v>7.5560248269258834E-2</v>
      </c>
      <c r="E118" s="2">
        <v>0.79075525951210257</v>
      </c>
      <c r="F118" s="2">
        <v>5.1320516861953866E-2</v>
      </c>
      <c r="G118" s="2">
        <v>1.1501169677197809</v>
      </c>
      <c r="H118" s="2">
        <v>0.1221580554982805</v>
      </c>
      <c r="I118" s="2">
        <v>0.31825248307840431</v>
      </c>
      <c r="J118" s="2">
        <v>1.8502175073625704</v>
      </c>
      <c r="K118" s="2">
        <v>0.68773172578835196</v>
      </c>
      <c r="L118" s="2">
        <v>2.798952709046286</v>
      </c>
      <c r="M118" s="2">
        <v>1.0689230174566229</v>
      </c>
      <c r="N118" s="2">
        <v>0.65589320727525835</v>
      </c>
      <c r="O118" s="2">
        <v>3.0669273861746666</v>
      </c>
      <c r="P118" s="2">
        <v>0.41855052557819933</v>
      </c>
      <c r="Q118" s="2">
        <v>0.63188271762806536</v>
      </c>
      <c r="R118" s="2">
        <v>3.3683910167466227</v>
      </c>
      <c r="S118" s="2">
        <v>6.9325789158690405</v>
      </c>
      <c r="T118" s="2">
        <v>1.4901433670057658</v>
      </c>
      <c r="U118" s="2">
        <v>13.151986067341809</v>
      </c>
      <c r="V118" s="2">
        <v>31.67690274390203</v>
      </c>
      <c r="W118" s="2">
        <v>4.8532995759759627</v>
      </c>
      <c r="X118" s="2">
        <v>2.9484205301678905</v>
      </c>
      <c r="Y118" s="2">
        <v>5.4030186651570231</v>
      </c>
      <c r="Z118" s="2">
        <v>0.87407499450425186</v>
      </c>
      <c r="AA118" s="2">
        <v>1.5664064522479633</v>
      </c>
      <c r="AB118" s="2">
        <v>1.8916923117011337</v>
      </c>
      <c r="AC118" s="2">
        <v>2.3341639756176629</v>
      </c>
      <c r="AE118" s="8">
        <v>90.524676000781668</v>
      </c>
    </row>
    <row r="119" spans="1:31" x14ac:dyDescent="0.3">
      <c r="A119" s="1" t="s">
        <v>282</v>
      </c>
      <c r="B119" s="1" t="s">
        <v>470</v>
      </c>
      <c r="C119" s="2">
        <v>0.46120780790268817</v>
      </c>
      <c r="D119" s="2">
        <v>0.10740830766459751</v>
      </c>
      <c r="E119" s="2">
        <v>0.59587298251734067</v>
      </c>
      <c r="F119" s="2">
        <v>3.8395032143247312E-2</v>
      </c>
      <c r="G119" s="2">
        <v>2.9268475556569227</v>
      </c>
      <c r="H119" s="2">
        <v>0.12953814161221686</v>
      </c>
      <c r="I119" s="2">
        <v>0.26995533662680005</v>
      </c>
      <c r="J119" s="2">
        <v>1.5498133608029843</v>
      </c>
      <c r="K119" s="2">
        <v>0.17138765244737281</v>
      </c>
      <c r="L119" s="2">
        <v>1.5772862666792893</v>
      </c>
      <c r="M119" s="2">
        <v>0.60128072347018846</v>
      </c>
      <c r="N119" s="2">
        <v>0.52663650419375174</v>
      </c>
      <c r="O119" s="2">
        <v>2.5397212856441378</v>
      </c>
      <c r="P119" s="2">
        <v>0.3556683009830533</v>
      </c>
      <c r="Q119" s="2">
        <v>0.23747565900524664</v>
      </c>
      <c r="R119" s="2">
        <v>2.9830981262759102</v>
      </c>
      <c r="S119" s="2">
        <v>6.9726224587854855</v>
      </c>
      <c r="T119" s="2">
        <v>1.7480142261882652</v>
      </c>
      <c r="U119" s="2">
        <v>11.002992842855457</v>
      </c>
      <c r="V119" s="2">
        <v>22.000674105767409</v>
      </c>
      <c r="W119" s="2">
        <v>3.3266675586624155</v>
      </c>
      <c r="X119" s="2">
        <v>1.9392735870011302</v>
      </c>
      <c r="Y119" s="2">
        <v>3.4608342465293398</v>
      </c>
      <c r="Z119" s="2">
        <v>0.83616569203296121</v>
      </c>
      <c r="AA119" s="2">
        <v>0.91038905570405182</v>
      </c>
      <c r="AB119" s="2">
        <v>1.4288357446628626</v>
      </c>
      <c r="AC119" s="2">
        <v>0.64380531188757106</v>
      </c>
      <c r="AE119" s="8">
        <v>69.341867873702711</v>
      </c>
    </row>
    <row r="120" spans="1:31" x14ac:dyDescent="0.3">
      <c r="A120" s="1" t="s">
        <v>284</v>
      </c>
      <c r="B120" s="1" t="s">
        <v>471</v>
      </c>
      <c r="C120" s="2">
        <v>9.2371523109739784E-2</v>
      </c>
      <c r="D120" s="2">
        <v>4.1323588609758814E-2</v>
      </c>
      <c r="E120" s="2">
        <v>0.80142709219841379</v>
      </c>
      <c r="F120" s="2">
        <v>5.0595227822202458E-2</v>
      </c>
      <c r="G120" s="2">
        <v>0.57513560533177133</v>
      </c>
      <c r="H120" s="2">
        <v>8.0386306884014255E-2</v>
      </c>
      <c r="I120" s="2">
        <v>3.2837271197245638E-2</v>
      </c>
      <c r="J120" s="2">
        <v>1.8463841524180713</v>
      </c>
      <c r="K120" s="2">
        <v>2.333100963783611E-2</v>
      </c>
      <c r="L120" s="2">
        <v>3.1798420835267733</v>
      </c>
      <c r="M120" s="2">
        <v>0.45686496283986944</v>
      </c>
      <c r="N120" s="2">
        <v>0.66867322534497386</v>
      </c>
      <c r="O120" s="2">
        <v>2.2661969885768123</v>
      </c>
      <c r="P120" s="2">
        <v>0.12262691677130115</v>
      </c>
      <c r="Q120" s="2">
        <v>6.9409998225892389E-2</v>
      </c>
      <c r="R120" s="2">
        <v>1.5990505000169253</v>
      </c>
      <c r="S120" s="2">
        <v>2.7230209692179579</v>
      </c>
      <c r="T120" s="2">
        <v>0.84573126228070439</v>
      </c>
      <c r="U120" s="2">
        <v>16.885218298100401</v>
      </c>
      <c r="V120" s="2">
        <v>26.68534273597324</v>
      </c>
      <c r="W120" s="2">
        <v>1.7115159141469038</v>
      </c>
      <c r="X120" s="2">
        <v>2.7742420833792996</v>
      </c>
      <c r="Y120" s="2">
        <v>4.1171669594850604</v>
      </c>
      <c r="Z120" s="2">
        <v>0.43257696181913002</v>
      </c>
      <c r="AA120" s="2">
        <v>0.52123592886594672</v>
      </c>
      <c r="AB120" s="2">
        <v>0.96437141391219705</v>
      </c>
      <c r="AC120" s="2">
        <v>1.4180416600920827</v>
      </c>
      <c r="AE120" s="8">
        <v>70.984920639784519</v>
      </c>
    </row>
    <row r="121" spans="1:31" x14ac:dyDescent="0.3">
      <c r="A121" s="1" t="s">
        <v>286</v>
      </c>
      <c r="B121" s="1" t="s">
        <v>472</v>
      </c>
      <c r="C121" s="2">
        <v>9.9806394575456994E-2</v>
      </c>
      <c r="D121" s="2">
        <v>4.3772066401178332E-2</v>
      </c>
      <c r="E121" s="2">
        <v>0.80548459405890804</v>
      </c>
      <c r="F121" s="2">
        <v>5.2381894950701884E-2</v>
      </c>
      <c r="G121" s="2">
        <v>0.58700555974936042</v>
      </c>
      <c r="H121" s="2">
        <v>8.2380389194350978E-2</v>
      </c>
      <c r="I121" s="2">
        <v>3.9187020895868556E-2</v>
      </c>
      <c r="J121" s="2">
        <v>1.8542272200618624</v>
      </c>
      <c r="K121" s="2">
        <v>3.0973379283996474E-2</v>
      </c>
      <c r="L121" s="2">
        <v>3.1776463568666449</v>
      </c>
      <c r="M121" s="2">
        <v>0.46306663903058742</v>
      </c>
      <c r="N121" s="2">
        <v>0.67467931192891084</v>
      </c>
      <c r="O121" s="2">
        <v>2.2724056787397631</v>
      </c>
      <c r="P121" s="2">
        <v>0.12696458531238586</v>
      </c>
      <c r="Q121" s="2">
        <v>7.2824802609005992E-2</v>
      </c>
      <c r="R121" s="2">
        <v>1.6168334550613725</v>
      </c>
      <c r="S121" s="2">
        <v>2.7525838017648003</v>
      </c>
      <c r="T121" s="2">
        <v>0.85091004396837044</v>
      </c>
      <c r="U121" s="2">
        <v>16.806079575588075</v>
      </c>
      <c r="V121" s="2">
        <v>26.625758379765259</v>
      </c>
      <c r="W121" s="2">
        <v>1.7444358257475459</v>
      </c>
      <c r="X121" s="2">
        <v>2.7827343039849781</v>
      </c>
      <c r="Y121" s="2">
        <v>4.1324323701741958</v>
      </c>
      <c r="Z121" s="2">
        <v>0.44067183939184601</v>
      </c>
      <c r="AA121" s="2">
        <v>0.53709312810209897</v>
      </c>
      <c r="AB121" s="2">
        <v>0.97614124945940917</v>
      </c>
      <c r="AC121" s="2">
        <v>1.454730132052162</v>
      </c>
      <c r="AE121" s="8">
        <v>71.103209998719095</v>
      </c>
    </row>
    <row r="122" spans="1:31" x14ac:dyDescent="0.3">
      <c r="A122" s="1" t="s">
        <v>288</v>
      </c>
      <c r="B122" s="1" t="s">
        <v>473</v>
      </c>
      <c r="C122" s="2">
        <v>0.16652384306160267</v>
      </c>
      <c r="D122" s="2">
        <v>1.9814538935906775E-2</v>
      </c>
      <c r="E122" s="2">
        <v>0.37059833517463903</v>
      </c>
      <c r="F122" s="2">
        <v>2.2842276874503807E-4</v>
      </c>
      <c r="G122" s="2">
        <v>0.73614968080969556</v>
      </c>
      <c r="H122" s="2">
        <v>5.2596142146048401E-2</v>
      </c>
      <c r="I122" s="2">
        <v>0.10227312814665324</v>
      </c>
      <c r="J122" s="2">
        <v>0.81230669134957501</v>
      </c>
      <c r="K122" s="2">
        <v>0.14020519545692908</v>
      </c>
      <c r="L122" s="2">
        <v>0.36852698711114967</v>
      </c>
      <c r="M122" s="2">
        <v>1.9792905938722769E-2</v>
      </c>
      <c r="N122" s="2">
        <v>0.35206705385002085</v>
      </c>
      <c r="O122" s="2">
        <v>0.56609554660035655</v>
      </c>
      <c r="P122" s="2">
        <v>0.13603433699160056</v>
      </c>
      <c r="Q122" s="2">
        <v>1.9044650828267898E-2</v>
      </c>
      <c r="R122" s="2">
        <v>0.56359046388847978</v>
      </c>
      <c r="S122" s="2">
        <v>1.1956331111192913</v>
      </c>
      <c r="T122" s="2">
        <v>0.46696356032904029</v>
      </c>
      <c r="U122" s="2">
        <v>3.8322672757500267</v>
      </c>
      <c r="V122" s="2">
        <v>10.070773659017583</v>
      </c>
      <c r="W122" s="2">
        <v>1.0952973884003143</v>
      </c>
      <c r="X122" s="2">
        <v>1.1488207207956229</v>
      </c>
      <c r="Y122" s="2">
        <v>2.1914856457447724</v>
      </c>
      <c r="Z122" s="2">
        <v>0.27571595470377386</v>
      </c>
      <c r="AA122" s="2">
        <v>0.24131413123527387</v>
      </c>
      <c r="AB122" s="2">
        <v>0.42510771370930728</v>
      </c>
      <c r="AC122" s="2">
        <v>0.36932530537200059</v>
      </c>
      <c r="AE122" s="8">
        <v>25.738552389235402</v>
      </c>
    </row>
    <row r="123" spans="1:31" x14ac:dyDescent="0.3">
      <c r="A123" s="1" t="s">
        <v>290</v>
      </c>
      <c r="B123" s="1" t="s">
        <v>474</v>
      </c>
      <c r="C123" s="2">
        <v>0.43248579072743942</v>
      </c>
      <c r="D123" s="2">
        <v>0.25146487741478385</v>
      </c>
      <c r="E123" s="2">
        <v>0.92877507737683718</v>
      </c>
      <c r="F123" s="2">
        <v>0.29998316942802156</v>
      </c>
      <c r="G123" s="2">
        <v>1.1079337447767554</v>
      </c>
      <c r="H123" s="2">
        <v>0.29713481403754444</v>
      </c>
      <c r="I123" s="2">
        <v>0.34613944912269418</v>
      </c>
      <c r="J123" s="2">
        <v>2.138049580470204</v>
      </c>
      <c r="K123" s="2">
        <v>0.59084793691261184</v>
      </c>
      <c r="L123" s="2">
        <v>2.1124999808672276</v>
      </c>
      <c r="M123" s="2">
        <v>0.8517810632050804</v>
      </c>
      <c r="N123" s="2">
        <v>1.0965801383109581</v>
      </c>
      <c r="O123" s="2">
        <v>2.0749476832825504</v>
      </c>
      <c r="P123" s="2">
        <v>0.46278036906465303</v>
      </c>
      <c r="Q123" s="2">
        <v>0.30986411744443221</v>
      </c>
      <c r="R123" s="2">
        <v>2.2093175243974872</v>
      </c>
      <c r="S123" s="2">
        <v>2.254105064432613</v>
      </c>
      <c r="T123" s="2">
        <v>0.53857554598760704</v>
      </c>
      <c r="U123" s="2">
        <v>6.9112220203449439</v>
      </c>
      <c r="V123" s="2">
        <v>6.5368252574915813</v>
      </c>
      <c r="W123" s="2">
        <v>1.3493129262644148</v>
      </c>
      <c r="X123" s="2">
        <v>1.306541786133778</v>
      </c>
      <c r="Y123" s="2">
        <v>1.8690291076895034</v>
      </c>
      <c r="Z123" s="2">
        <v>0.62596644834805626</v>
      </c>
      <c r="AA123" s="2">
        <v>0.76177299724554892</v>
      </c>
      <c r="AB123" s="2">
        <v>1.0620922059624962</v>
      </c>
      <c r="AC123" s="2">
        <v>7.909025905039508</v>
      </c>
      <c r="AE123" s="8">
        <v>46.635054581779336</v>
      </c>
    </row>
    <row r="124" spans="1:31" x14ac:dyDescent="0.3">
      <c r="A124" s="1" t="s">
        <v>292</v>
      </c>
      <c r="B124" s="1" t="s">
        <v>475</v>
      </c>
      <c r="C124" s="2">
        <v>0.43248912435643033</v>
      </c>
      <c r="D124" s="2">
        <v>0.25146681572263913</v>
      </c>
      <c r="E124" s="2">
        <v>0.92878223643637392</v>
      </c>
      <c r="F124" s="2">
        <v>0.29998548171807049</v>
      </c>
      <c r="G124" s="2">
        <v>1.1079422848031137</v>
      </c>
      <c r="H124" s="2">
        <v>0.29713710437228213</v>
      </c>
      <c r="I124" s="2">
        <v>0.3461421171883905</v>
      </c>
      <c r="J124" s="2">
        <v>2.1380660606973483</v>
      </c>
      <c r="K124" s="2">
        <v>0.59085249120746797</v>
      </c>
      <c r="L124" s="2">
        <v>2.1125162641563699</v>
      </c>
      <c r="M124" s="2">
        <v>0.85178762878967884</v>
      </c>
      <c r="N124" s="2">
        <v>1.0965885908229664</v>
      </c>
      <c r="O124" s="2">
        <v>2.0749636771161111</v>
      </c>
      <c r="P124" s="2">
        <v>0.46278393620625263</v>
      </c>
      <c r="Q124" s="2">
        <v>0.30986650589748055</v>
      </c>
      <c r="R124" s="2">
        <v>2.2093345539626381</v>
      </c>
      <c r="S124" s="2">
        <v>2.2541224392230781</v>
      </c>
      <c r="T124" s="2">
        <v>0.53857969736342715</v>
      </c>
      <c r="U124" s="2">
        <v>6.9112752924999672</v>
      </c>
      <c r="V124" s="2">
        <v>6.5368756437716797</v>
      </c>
      <c r="W124" s="2">
        <v>1.3493233268574183</v>
      </c>
      <c r="X124" s="2">
        <v>1.3065518570440133</v>
      </c>
      <c r="Y124" s="2">
        <v>1.8690435142891015</v>
      </c>
      <c r="Z124" s="2">
        <v>0.62597127333871394</v>
      </c>
      <c r="AA124" s="2">
        <v>0.7617788690420394</v>
      </c>
      <c r="AB124" s="2">
        <v>1.0621003926392496</v>
      </c>
      <c r="AC124" s="2">
        <v>7.9090868683326629</v>
      </c>
      <c r="AE124" s="8">
        <v>46.635414047854965</v>
      </c>
    </row>
    <row r="125" spans="1:31" x14ac:dyDescent="0.3">
      <c r="A125" s="1" t="s">
        <v>294</v>
      </c>
      <c r="B125" s="1" t="s">
        <v>476</v>
      </c>
      <c r="C125" s="2">
        <v>0.214966006851286</v>
      </c>
      <c r="D125" s="2">
        <v>0.2160002726613203</v>
      </c>
      <c r="E125" s="2">
        <v>0.7359972147598407</v>
      </c>
      <c r="F125" s="2">
        <v>0.19325428385817978</v>
      </c>
      <c r="G125" s="2">
        <v>0.59429209936445893</v>
      </c>
      <c r="H125" s="2">
        <v>0.12290700898160851</v>
      </c>
      <c r="I125" s="2">
        <v>0.28153170369540975</v>
      </c>
      <c r="J125" s="2">
        <v>1.8117443592106364</v>
      </c>
      <c r="K125" s="2">
        <v>0.44355361952694106</v>
      </c>
      <c r="L125" s="2">
        <v>1.7171694478713211</v>
      </c>
      <c r="M125" s="2">
        <v>0.63585852075531424</v>
      </c>
      <c r="N125" s="2">
        <v>0.54032918825906107</v>
      </c>
      <c r="O125" s="2">
        <v>1.4208009808866999</v>
      </c>
      <c r="P125" s="2">
        <v>0.34965895783962214</v>
      </c>
      <c r="Q125" s="2">
        <v>0.20892095301344032</v>
      </c>
      <c r="R125" s="2">
        <v>1.7119142611822535</v>
      </c>
      <c r="S125" s="2">
        <v>2.3904092478152501</v>
      </c>
      <c r="T125" s="2">
        <v>0.36907213890082213</v>
      </c>
      <c r="U125" s="2">
        <v>3.360583638512407</v>
      </c>
      <c r="V125" s="2">
        <v>8.098766224894236</v>
      </c>
      <c r="W125" s="2">
        <v>1.9389327422942257</v>
      </c>
      <c r="X125" s="2">
        <v>1.2647802002314843</v>
      </c>
      <c r="Y125" s="2">
        <v>3.1787256726607303</v>
      </c>
      <c r="Z125" s="2">
        <v>0.58880339546567895</v>
      </c>
      <c r="AA125" s="2">
        <v>0.70947567746541074</v>
      </c>
      <c r="AB125" s="2">
        <v>0.80666425108519058</v>
      </c>
      <c r="AC125" s="2">
        <v>5.408329270127088</v>
      </c>
      <c r="AE125" s="8">
        <v>39.313441338169916</v>
      </c>
    </row>
    <row r="126" spans="1:31" x14ac:dyDescent="0.3">
      <c r="A126" s="1" t="s">
        <v>296</v>
      </c>
      <c r="B126" s="1" t="s">
        <v>477</v>
      </c>
      <c r="C126" s="2">
        <v>0.58936752191302488</v>
      </c>
      <c r="D126" s="2">
        <v>0.73366953545244096</v>
      </c>
      <c r="E126" s="2">
        <v>0.3056764727734872</v>
      </c>
      <c r="F126" s="2">
        <v>0.11212333486853755</v>
      </c>
      <c r="G126" s="2">
        <v>1.9257518374116438</v>
      </c>
      <c r="H126" s="2">
        <v>0.36781483130273418</v>
      </c>
      <c r="I126" s="2">
        <v>0.67750241662830935</v>
      </c>
      <c r="J126" s="2">
        <v>3.2229914552052499</v>
      </c>
      <c r="K126" s="2">
        <v>0.98942529529953382</v>
      </c>
      <c r="L126" s="2">
        <v>3.9505983114846805</v>
      </c>
      <c r="M126" s="2">
        <v>1.3072319910066674</v>
      </c>
      <c r="N126" s="2">
        <v>1.5612575411466521</v>
      </c>
      <c r="O126" s="2">
        <v>4.2297790296932511</v>
      </c>
      <c r="P126" s="2">
        <v>0.59722717386628421</v>
      </c>
      <c r="Q126" s="2">
        <v>1.1403181466607457</v>
      </c>
      <c r="R126" s="2">
        <v>5.0014162835328486</v>
      </c>
      <c r="S126" s="2">
        <v>5.0006061960758146</v>
      </c>
      <c r="T126" s="2">
        <v>0.56611445215109302</v>
      </c>
      <c r="U126" s="2">
        <v>9.5141510742994484</v>
      </c>
      <c r="V126" s="2">
        <v>22.281602750217967</v>
      </c>
      <c r="W126" s="2">
        <v>2.5159870569594727</v>
      </c>
      <c r="X126" s="2">
        <v>3.2773377132954606</v>
      </c>
      <c r="Y126" s="2">
        <v>9.0011344969792262</v>
      </c>
      <c r="Z126" s="2">
        <v>0.92007148818628093</v>
      </c>
      <c r="AA126" s="2">
        <v>0.69703906776456437</v>
      </c>
      <c r="AB126" s="2">
        <v>2.3694497311690652</v>
      </c>
      <c r="AC126" s="2">
        <v>2.966102070041114</v>
      </c>
      <c r="AE126" s="8">
        <v>85.821747275385619</v>
      </c>
    </row>
    <row r="127" spans="1:31" x14ac:dyDescent="0.3">
      <c r="A127" s="1" t="s">
        <v>298</v>
      </c>
      <c r="B127" s="1" t="s">
        <v>478</v>
      </c>
      <c r="C127" s="2">
        <v>0.66559415831249091</v>
      </c>
      <c r="D127" s="2">
        <v>0.5975947049408451</v>
      </c>
      <c r="E127" s="2">
        <v>2.3745276204777048</v>
      </c>
      <c r="F127" s="2">
        <v>0.47696995668633319</v>
      </c>
      <c r="G127" s="2">
        <v>1.4468677756172963</v>
      </c>
      <c r="H127" s="2">
        <v>0.37589782793897647</v>
      </c>
      <c r="I127" s="2">
        <v>1.0680270406894901</v>
      </c>
      <c r="J127" s="2">
        <v>2.0631595926183461</v>
      </c>
      <c r="K127" s="2">
        <v>1.003358832535951</v>
      </c>
      <c r="L127" s="2">
        <v>3.8947941587707589</v>
      </c>
      <c r="M127" s="2">
        <v>1.5075135560686901</v>
      </c>
      <c r="N127" s="2">
        <v>1.39635430637268</v>
      </c>
      <c r="O127" s="2">
        <v>4.5715201402547407</v>
      </c>
      <c r="P127" s="2">
        <v>0.76361620892379045</v>
      </c>
      <c r="Q127" s="2">
        <v>0.60231486807426016</v>
      </c>
      <c r="R127" s="2">
        <v>4.1921869729897745</v>
      </c>
      <c r="S127" s="2">
        <v>3.6737664293406009</v>
      </c>
      <c r="T127" s="2">
        <v>1.2028656661062092</v>
      </c>
      <c r="U127" s="2">
        <v>6.1197186478777672</v>
      </c>
      <c r="V127" s="2">
        <v>12.586034869246292</v>
      </c>
      <c r="W127" s="2">
        <v>1.9599037244173729</v>
      </c>
      <c r="X127" s="2">
        <v>2.2900040093032277</v>
      </c>
      <c r="Y127" s="2">
        <v>3.8111585067212612</v>
      </c>
      <c r="Z127" s="2">
        <v>1.0057715673799217</v>
      </c>
      <c r="AA127" s="2">
        <v>1.1649011388757926</v>
      </c>
      <c r="AB127" s="2">
        <v>0.86590087249347059</v>
      </c>
      <c r="AC127" s="2">
        <v>4.1329905625801509</v>
      </c>
      <c r="AE127" s="8">
        <v>65.813313715614186</v>
      </c>
    </row>
    <row r="128" spans="1:31" x14ac:dyDescent="0.3">
      <c r="A128" s="1" t="s">
        <v>300</v>
      </c>
      <c r="B128" s="1" t="s">
        <v>479</v>
      </c>
      <c r="C128" s="2">
        <v>0.19648992330618392</v>
      </c>
      <c r="D128" s="2">
        <v>0.14410628036144574</v>
      </c>
      <c r="E128" s="2">
        <v>0.592766888674087</v>
      </c>
      <c r="F128" s="2">
        <v>7.0472541009078377E-2</v>
      </c>
      <c r="G128" s="2">
        <v>0.63071110580647438</v>
      </c>
      <c r="H128" s="2">
        <v>0.10329087422291527</v>
      </c>
      <c r="I128" s="2">
        <v>0.15685035772385542</v>
      </c>
      <c r="J128" s="2">
        <v>0.87210719058101238</v>
      </c>
      <c r="K128" s="2">
        <v>0.21514338808899058</v>
      </c>
      <c r="L128" s="2">
        <v>1.8992826312781117</v>
      </c>
      <c r="M128" s="2">
        <v>0.68152191411938345</v>
      </c>
      <c r="N128" s="2">
        <v>0.43411613030251145</v>
      </c>
      <c r="O128" s="2">
        <v>1.8630195741184428</v>
      </c>
      <c r="P128" s="2">
        <v>0.30250288621187332</v>
      </c>
      <c r="Q128" s="2">
        <v>0.33674338277237975</v>
      </c>
      <c r="R128" s="2">
        <v>1.9747184427466715</v>
      </c>
      <c r="S128" s="2">
        <v>3.7291586919779354</v>
      </c>
      <c r="T128" s="2">
        <v>0.76596057610804069</v>
      </c>
      <c r="U128" s="2">
        <v>5.6729610814923692</v>
      </c>
      <c r="V128" s="2">
        <v>17.580155996986839</v>
      </c>
      <c r="W128" s="2">
        <v>2.3295137454503361</v>
      </c>
      <c r="X128" s="2">
        <v>1.6064270550389075</v>
      </c>
      <c r="Y128" s="2">
        <v>4.5518306085663012</v>
      </c>
      <c r="Z128" s="2">
        <v>0.49119206075601257</v>
      </c>
      <c r="AA128" s="2">
        <v>0.55362167139210605</v>
      </c>
      <c r="AB128" s="2">
        <v>0.80583092566512404</v>
      </c>
      <c r="AC128" s="2">
        <v>1.1856286555441984</v>
      </c>
      <c r="AE128" s="8">
        <v>49.74612458030159</v>
      </c>
    </row>
    <row r="129" spans="1:31" x14ac:dyDescent="0.3">
      <c r="A129" s="1" t="s">
        <v>302</v>
      </c>
      <c r="B129" s="1" t="s">
        <v>480</v>
      </c>
      <c r="C129" s="2">
        <v>0.13400746350932671</v>
      </c>
      <c r="D129" s="2">
        <v>0.12620989377549355</v>
      </c>
      <c r="E129" s="2">
        <v>1.2101439039666075</v>
      </c>
      <c r="F129" s="2">
        <v>3.4445835952473088E-2</v>
      </c>
      <c r="G129" s="2">
        <v>0.63679671709386931</v>
      </c>
      <c r="H129" s="2">
        <v>0.13709579606461364</v>
      </c>
      <c r="I129" s="2">
        <v>9.4132883620483707E-2</v>
      </c>
      <c r="J129" s="2">
        <v>1.3743884421694073</v>
      </c>
      <c r="K129" s="2">
        <v>0.22040303929623978</v>
      </c>
      <c r="L129" s="2">
        <v>4.6157982054836824</v>
      </c>
      <c r="M129" s="2">
        <v>1.6460014014445365</v>
      </c>
      <c r="N129" s="2">
        <v>1.4681444438837004</v>
      </c>
      <c r="O129" s="2">
        <v>2.7140171901228944</v>
      </c>
      <c r="P129" s="2">
        <v>0.16750944527682621</v>
      </c>
      <c r="Q129" s="2">
        <v>0.34465229245573858</v>
      </c>
      <c r="R129" s="2">
        <v>3.5997272380989092</v>
      </c>
      <c r="S129" s="2">
        <v>3.3838902383032896</v>
      </c>
      <c r="T129" s="2">
        <v>0.71758397926495265</v>
      </c>
      <c r="U129" s="2">
        <v>16.907639148509229</v>
      </c>
      <c r="V129" s="2">
        <v>26.802033725773391</v>
      </c>
      <c r="W129" s="2">
        <v>1.788290268786042</v>
      </c>
      <c r="X129" s="2">
        <v>4.7114869158565007</v>
      </c>
      <c r="Y129" s="2">
        <v>5.4346649553572712</v>
      </c>
      <c r="Z129" s="2">
        <v>0.38439563251767023</v>
      </c>
      <c r="AA129" s="2">
        <v>0.50788227947412301</v>
      </c>
      <c r="AB129" s="2">
        <v>1.6722594058446352</v>
      </c>
      <c r="AC129" s="2">
        <v>2.6195705670357765</v>
      </c>
      <c r="AE129" s="8">
        <v>83.453171308937684</v>
      </c>
    </row>
    <row r="130" spans="1:31" x14ac:dyDescent="0.3">
      <c r="A130" s="1" t="s">
        <v>304</v>
      </c>
      <c r="B130" s="1" t="s">
        <v>481</v>
      </c>
      <c r="C130" s="2">
        <v>1.0406470055298083</v>
      </c>
      <c r="D130" s="2">
        <v>0.266302877397597</v>
      </c>
      <c r="E130" s="2">
        <v>2.5523511352466195</v>
      </c>
      <c r="F130" s="2">
        <v>0.13340727150462695</v>
      </c>
      <c r="G130" s="2">
        <v>3.4268614849868175</v>
      </c>
      <c r="H130" s="2">
        <v>0.6209899144887665</v>
      </c>
      <c r="I130" s="2">
        <v>0.5611556612386096</v>
      </c>
      <c r="J130" s="2">
        <v>3.8166082336314893</v>
      </c>
      <c r="K130" s="2">
        <v>1.0986763728591309</v>
      </c>
      <c r="L130" s="2">
        <v>7.467911092270537</v>
      </c>
      <c r="M130" s="2">
        <v>2.8187025561042249</v>
      </c>
      <c r="N130" s="2">
        <v>2.3262998899786433</v>
      </c>
      <c r="O130" s="2">
        <v>6.6031591232475355</v>
      </c>
      <c r="P130" s="2">
        <v>1.087162172708076</v>
      </c>
      <c r="Q130" s="2">
        <v>0.82236646713772388</v>
      </c>
      <c r="R130" s="2">
        <v>7.1620888166507699</v>
      </c>
      <c r="S130" s="2">
        <v>11.463781905862104</v>
      </c>
      <c r="T130" s="2">
        <v>2.7409208858485785</v>
      </c>
      <c r="U130" s="2">
        <v>20.621110976370424</v>
      </c>
      <c r="V130" s="2">
        <v>34.700339748788601</v>
      </c>
      <c r="W130" s="2">
        <v>7.8525709159107286</v>
      </c>
      <c r="X130" s="2">
        <v>7.0538615123660691</v>
      </c>
      <c r="Y130" s="2">
        <v>11.433299620216573</v>
      </c>
      <c r="Z130" s="2">
        <v>2.6119269899987838</v>
      </c>
      <c r="AA130" s="2">
        <v>2.7943687287765733</v>
      </c>
      <c r="AB130" s="2">
        <v>5.3213364766833413</v>
      </c>
      <c r="AC130" s="2">
        <v>9.3305594133911516</v>
      </c>
      <c r="AE130" s="8">
        <v>157.72876724919388</v>
      </c>
    </row>
    <row r="131" spans="1:31" x14ac:dyDescent="0.3">
      <c r="A131" s="1" t="s">
        <v>306</v>
      </c>
      <c r="B131" s="1" t="s">
        <v>482</v>
      </c>
      <c r="C131" s="2">
        <v>1.2405802327653475</v>
      </c>
      <c r="D131" s="2">
        <v>0.30285636259155685</v>
      </c>
      <c r="E131" s="2">
        <v>3.1320672919636894</v>
      </c>
      <c r="F131" s="2">
        <v>0.1473186848620581</v>
      </c>
      <c r="G131" s="2">
        <v>3.3181066960170784</v>
      </c>
      <c r="H131" s="2">
        <v>0.54391818018391802</v>
      </c>
      <c r="I131" s="2">
        <v>0.76927675952899155</v>
      </c>
      <c r="J131" s="2">
        <v>3.5673346067209977</v>
      </c>
      <c r="K131" s="2">
        <v>1.1338994452214559</v>
      </c>
      <c r="L131" s="2">
        <v>6.5313345418724147</v>
      </c>
      <c r="M131" s="2">
        <v>2.4472977365311572</v>
      </c>
      <c r="N131" s="2">
        <v>2.2047282049036601</v>
      </c>
      <c r="O131" s="2">
        <v>5.9292183922744837</v>
      </c>
      <c r="P131" s="2">
        <v>0.9671392031641477</v>
      </c>
      <c r="Q131" s="2">
        <v>0.73217385406029822</v>
      </c>
      <c r="R131" s="2">
        <v>6.5954918354516803</v>
      </c>
      <c r="S131" s="2">
        <v>11.029126230244454</v>
      </c>
      <c r="T131" s="2">
        <v>2.6130096090060544</v>
      </c>
      <c r="U131" s="2">
        <v>18.114560339440537</v>
      </c>
      <c r="V131" s="2">
        <v>37.575947415132561</v>
      </c>
      <c r="W131" s="2">
        <v>8.6087047226081843</v>
      </c>
      <c r="X131" s="2">
        <v>7.1243608095768503</v>
      </c>
      <c r="Y131" s="2">
        <v>11.122499900241339</v>
      </c>
      <c r="Z131" s="2">
        <v>2.4960690570106747</v>
      </c>
      <c r="AA131" s="2">
        <v>3.1843333848617541</v>
      </c>
      <c r="AB131" s="2">
        <v>4.8331803546981504</v>
      </c>
      <c r="AC131" s="2">
        <v>7.0596708596213018</v>
      </c>
      <c r="AE131" s="8">
        <v>153.32420471055482</v>
      </c>
    </row>
    <row r="132" spans="1:31" x14ac:dyDescent="0.3">
      <c r="A132" s="1" t="s">
        <v>308</v>
      </c>
      <c r="B132" s="1" t="s">
        <v>483</v>
      </c>
      <c r="C132" s="2">
        <v>1.0443036135720356</v>
      </c>
      <c r="D132" s="2">
        <v>0.26700353513857977</v>
      </c>
      <c r="E132" s="2">
        <v>2.549463873347602</v>
      </c>
      <c r="F132" s="2">
        <v>0.13368646533164838</v>
      </c>
      <c r="G132" s="2">
        <v>3.426527250092811</v>
      </c>
      <c r="H132" s="2">
        <v>0.62000850285581666</v>
      </c>
      <c r="I132" s="2">
        <v>0.56472866296266877</v>
      </c>
      <c r="J132" s="2">
        <v>3.8141571613015035</v>
      </c>
      <c r="K132" s="2">
        <v>1.0996915097692468</v>
      </c>
      <c r="L132" s="2">
        <v>7.455599435764352</v>
      </c>
      <c r="M132" s="2">
        <v>2.8138894988916472</v>
      </c>
      <c r="N132" s="2">
        <v>2.3252032165096885</v>
      </c>
      <c r="O132" s="2">
        <v>6.5949242090002267</v>
      </c>
      <c r="P132" s="2">
        <v>1.0856795159284971</v>
      </c>
      <c r="Q132" s="2">
        <v>0.82121325182550786</v>
      </c>
      <c r="R132" s="2">
        <v>7.155018646475936</v>
      </c>
      <c r="S132" s="2">
        <v>11.459404681566077</v>
      </c>
      <c r="T132" s="2">
        <v>2.7399369748522906</v>
      </c>
      <c r="U132" s="2">
        <v>20.588963961024092</v>
      </c>
      <c r="V132" s="2">
        <v>34.7383728846224</v>
      </c>
      <c r="W132" s="2">
        <v>7.8644856376905548</v>
      </c>
      <c r="X132" s="2">
        <v>7.0558509559598299</v>
      </c>
      <c r="Y132" s="2">
        <v>11.430909441504525</v>
      </c>
      <c r="Z132" s="2">
        <v>2.6110954947571607</v>
      </c>
      <c r="AA132" s="2">
        <v>2.8018093324145092</v>
      </c>
      <c r="AB132" s="2">
        <v>5.3156216702718542</v>
      </c>
      <c r="AC132" s="2">
        <v>9.2978345078865878</v>
      </c>
      <c r="AE132" s="8">
        <v>157.67538389131767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2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B00216F1-B218-44D3-A62F-226E683615BA}"/>
  </hyperlink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5B89-F8ED-40F5-8C5B-E87D11680F41}">
  <sheetPr>
    <tabColor rgb="FF00B050"/>
  </sheetPr>
  <dimension ref="A1:AE137"/>
  <sheetViews>
    <sheetView zoomScale="70" zoomScaleNormal="70" workbookViewId="0">
      <selection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334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0.80499894816805728</v>
      </c>
      <c r="D6" s="2">
        <v>0.33436687586794617</v>
      </c>
      <c r="E6" s="2">
        <v>1.1923554100246334</v>
      </c>
      <c r="F6" s="2">
        <v>0.12941452772875336</v>
      </c>
      <c r="G6" s="2">
        <v>5.1297368876292175</v>
      </c>
      <c r="H6" s="2">
        <v>7.3611273324698398E-2</v>
      </c>
      <c r="I6" s="2">
        <v>3.0998909317144343</v>
      </c>
      <c r="J6" s="2">
        <v>9.1668039425114607</v>
      </c>
      <c r="K6" s="2">
        <v>4.4644215213302276</v>
      </c>
      <c r="L6" s="2">
        <v>5.2830934125201754</v>
      </c>
      <c r="M6" s="2">
        <v>1.9834752571129082</v>
      </c>
      <c r="N6" s="2">
        <v>1.5931569105700707</v>
      </c>
      <c r="O6" s="2">
        <v>3.8566349674974783</v>
      </c>
      <c r="P6" s="2">
        <v>4.1051501194105464</v>
      </c>
      <c r="Q6" s="2">
        <v>0.68421674715922265</v>
      </c>
      <c r="R6" s="2">
        <v>17.411796875431648</v>
      </c>
      <c r="S6" s="2">
        <v>30.952835801359473</v>
      </c>
      <c r="T6" s="2">
        <v>3.4815713677559494</v>
      </c>
      <c r="U6" s="2">
        <v>0.930264206260491</v>
      </c>
      <c r="V6" s="2">
        <v>109.22122077281978</v>
      </c>
      <c r="W6" s="2">
        <v>19.403267572713546</v>
      </c>
      <c r="X6" s="2">
        <v>6.6892162346470752</v>
      </c>
      <c r="Y6" s="2">
        <v>18.633858038868887</v>
      </c>
      <c r="Z6" s="2">
        <v>16.01785632438888</v>
      </c>
      <c r="AA6" s="2">
        <v>48.100467208237134</v>
      </c>
      <c r="AB6" s="2">
        <v>16.083584619067846</v>
      </c>
      <c r="AC6" s="2">
        <v>0.64921199153070519</v>
      </c>
      <c r="AE6" s="8">
        <v>329.47647874565126</v>
      </c>
    </row>
    <row r="7" spans="1:31" x14ac:dyDescent="0.3">
      <c r="A7" s="1" t="s">
        <v>58</v>
      </c>
      <c r="B7" s="1" t="s">
        <v>358</v>
      </c>
      <c r="C7" s="2">
        <v>0.89703987402381169</v>
      </c>
      <c r="D7" s="2">
        <v>0.34571487312711846</v>
      </c>
      <c r="E7" s="2">
        <v>1.1973714311437471</v>
      </c>
      <c r="F7" s="2">
        <v>0.12903276254853482</v>
      </c>
      <c r="G7" s="2">
        <v>5.2628843409574539</v>
      </c>
      <c r="H7" s="2">
        <v>6.9929512052552698E-2</v>
      </c>
      <c r="I7" s="2">
        <v>3.1766329240049269</v>
      </c>
      <c r="J7" s="2">
        <v>9.2120255274550651</v>
      </c>
      <c r="K7" s="2">
        <v>4.4310392093455091</v>
      </c>
      <c r="L7" s="2">
        <v>5.372167356575841</v>
      </c>
      <c r="M7" s="2">
        <v>2.0078529449707192</v>
      </c>
      <c r="N7" s="2">
        <v>1.660631527562654</v>
      </c>
      <c r="O7" s="2">
        <v>4.6298700475783168</v>
      </c>
      <c r="P7" s="2">
        <v>4.0625482526496741</v>
      </c>
      <c r="Q7" s="2">
        <v>0.69569380794302449</v>
      </c>
      <c r="R7" s="2">
        <v>17.345166976599977</v>
      </c>
      <c r="S7" s="2">
        <v>31.453409096013939</v>
      </c>
      <c r="T7" s="2">
        <v>3.5051216902608058</v>
      </c>
      <c r="U7" s="2">
        <v>0.85977587321389171</v>
      </c>
      <c r="V7" s="2">
        <v>107.93033142142141</v>
      </c>
      <c r="W7" s="2">
        <v>19.495398472670658</v>
      </c>
      <c r="X7" s="2">
        <v>7.0145286489744185</v>
      </c>
      <c r="Y7" s="2">
        <v>18.87155904561536</v>
      </c>
      <c r="Z7" s="2">
        <v>21.445282164019694</v>
      </c>
      <c r="AA7" s="2">
        <v>48.066418484864215</v>
      </c>
      <c r="AB7" s="2">
        <v>19.613337484190566</v>
      </c>
      <c r="AC7" s="2">
        <v>0.56961132139152182</v>
      </c>
      <c r="AE7" s="8">
        <v>339.32037507117542</v>
      </c>
    </row>
    <row r="8" spans="1:31" x14ac:dyDescent="0.3">
      <c r="A8" s="1" t="s">
        <v>60</v>
      </c>
      <c r="B8" s="1" t="s">
        <v>359</v>
      </c>
      <c r="C8" s="2">
        <v>0.70976247543613358</v>
      </c>
      <c r="D8" s="2">
        <v>0.32254232686041306</v>
      </c>
      <c r="E8" s="2">
        <v>1.1827930431799769</v>
      </c>
      <c r="F8" s="2">
        <v>0.1238971529255176</v>
      </c>
      <c r="G8" s="2">
        <v>4.9810884140416469</v>
      </c>
      <c r="H8" s="2">
        <v>6.1086968896068086E-2</v>
      </c>
      <c r="I8" s="2">
        <v>3.0670971729287926</v>
      </c>
      <c r="J8" s="2">
        <v>9.1887882472674427</v>
      </c>
      <c r="K8" s="2">
        <v>4.5380854139320919</v>
      </c>
      <c r="L8" s="2">
        <v>5.1722429502960843</v>
      </c>
      <c r="M8" s="2">
        <v>1.8796394169991739</v>
      </c>
      <c r="N8" s="2">
        <v>1.4753968898854875</v>
      </c>
      <c r="O8" s="2">
        <v>3.4916552829739662</v>
      </c>
      <c r="P8" s="2">
        <v>4.2439394389079848</v>
      </c>
      <c r="Q8" s="2">
        <v>0.67827099786983169</v>
      </c>
      <c r="R8" s="2">
        <v>17.753952332946827</v>
      </c>
      <c r="S8" s="2">
        <v>30.950156520849642</v>
      </c>
      <c r="T8" s="2">
        <v>3.4774365768145268</v>
      </c>
      <c r="U8" s="2">
        <v>0.75557175284556211</v>
      </c>
      <c r="V8" s="2">
        <v>111.02063238649646</v>
      </c>
      <c r="W8" s="2">
        <v>19.737836052164333</v>
      </c>
      <c r="X8" s="2">
        <v>6.4488740550760362</v>
      </c>
      <c r="Y8" s="2">
        <v>18.787697760946813</v>
      </c>
      <c r="Z8" s="2">
        <v>13.843543662317144</v>
      </c>
      <c r="AA8" s="2">
        <v>49.297127193131871</v>
      </c>
      <c r="AB8" s="2">
        <v>14.78604380918844</v>
      </c>
      <c r="AC8" s="2">
        <v>0.54789684902872704</v>
      </c>
      <c r="AE8" s="8">
        <v>328.52305514420698</v>
      </c>
    </row>
    <row r="9" spans="1:31" x14ac:dyDescent="0.3">
      <c r="A9" s="1" t="s">
        <v>62</v>
      </c>
      <c r="B9" s="1" t="s">
        <v>360</v>
      </c>
      <c r="C9" s="2">
        <v>0.72360861036553603</v>
      </c>
      <c r="D9" s="2">
        <v>0.32439100243799707</v>
      </c>
      <c r="E9" s="2">
        <v>1.1829459350382368</v>
      </c>
      <c r="F9" s="2">
        <v>0.12420533792945476</v>
      </c>
      <c r="G9" s="2">
        <v>5.000408523475266</v>
      </c>
      <c r="H9" s="2">
        <v>6.1221223201078416E-2</v>
      </c>
      <c r="I9" s="2">
        <v>3.0762367757687898</v>
      </c>
      <c r="J9" s="2">
        <v>9.1913615703132923</v>
      </c>
      <c r="K9" s="2">
        <v>4.5309128575958981</v>
      </c>
      <c r="L9" s="2">
        <v>5.1861977117176474</v>
      </c>
      <c r="M9" s="2">
        <v>1.8874182433235576</v>
      </c>
      <c r="N9" s="2">
        <v>1.4884604337456571</v>
      </c>
      <c r="O9" s="2">
        <v>3.2283468656424508</v>
      </c>
      <c r="P9" s="2">
        <v>4.2318601883547817</v>
      </c>
      <c r="Q9" s="2">
        <v>0.67965160629782806</v>
      </c>
      <c r="R9" s="2">
        <v>17.726241104278586</v>
      </c>
      <c r="S9" s="2">
        <v>30.996938877229905</v>
      </c>
      <c r="T9" s="2">
        <v>3.479733382215783</v>
      </c>
      <c r="U9" s="2">
        <v>0.75955834132561784</v>
      </c>
      <c r="V9" s="2">
        <v>110.80630370364317</v>
      </c>
      <c r="W9" s="2">
        <v>19.7283561474576</v>
      </c>
      <c r="X9" s="2">
        <v>6.4924349404117789</v>
      </c>
      <c r="Y9" s="2">
        <v>18.801601506257121</v>
      </c>
      <c r="Z9" s="2">
        <v>11.917383766524029</v>
      </c>
      <c r="AA9" s="2">
        <v>49.229177644851603</v>
      </c>
      <c r="AB9" s="2">
        <v>13.511891314457632</v>
      </c>
      <c r="AC9" s="2">
        <v>0.54666606356642689</v>
      </c>
      <c r="AE9" s="8">
        <v>324.91351367742664</v>
      </c>
    </row>
    <row r="10" spans="1:31" x14ac:dyDescent="0.3">
      <c r="A10" s="1" t="s">
        <v>64</v>
      </c>
      <c r="B10" s="1" t="s">
        <v>361</v>
      </c>
      <c r="C10" s="2">
        <v>0.79461941312704865</v>
      </c>
      <c r="D10" s="2">
        <v>0.33306644583253525</v>
      </c>
      <c r="E10" s="2">
        <v>1.1862961702569195</v>
      </c>
      <c r="F10" s="2">
        <v>0.12587449748418233</v>
      </c>
      <c r="G10" s="2">
        <v>5.1027300667206346</v>
      </c>
      <c r="H10" s="2">
        <v>6.3270072640384117E-2</v>
      </c>
      <c r="I10" s="2">
        <v>3.1207508143798961</v>
      </c>
      <c r="J10" s="2">
        <v>9.2024754128444926</v>
      </c>
      <c r="K10" s="2">
        <v>4.4928799244029891</v>
      </c>
      <c r="L10" s="2">
        <v>5.2595587975510352</v>
      </c>
      <c r="M10" s="2">
        <v>1.9297205414512975</v>
      </c>
      <c r="N10" s="2">
        <v>1.5557556876172463</v>
      </c>
      <c r="O10" s="2">
        <v>3.1125789993660846</v>
      </c>
      <c r="P10" s="2">
        <v>4.1677940733206853</v>
      </c>
      <c r="Q10" s="2">
        <v>0.68658787535114763</v>
      </c>
      <c r="R10" s="2">
        <v>17.581396964964625</v>
      </c>
      <c r="S10" s="2">
        <v>31.218483976618707</v>
      </c>
      <c r="T10" s="2">
        <v>3.4913682489844988</v>
      </c>
      <c r="U10" s="2">
        <v>0.78530696028866465</v>
      </c>
      <c r="V10" s="2">
        <v>109.67703953401788</v>
      </c>
      <c r="W10" s="2">
        <v>19.663826297388024</v>
      </c>
      <c r="X10" s="2">
        <v>6.7115161597383883</v>
      </c>
      <c r="Y10" s="2">
        <v>18.85872662046425</v>
      </c>
      <c r="Z10" s="2">
        <v>10.943014256565462</v>
      </c>
      <c r="AA10" s="2">
        <v>48.839159541902518</v>
      </c>
      <c r="AB10" s="2">
        <v>12.835185288125798</v>
      </c>
      <c r="AC10" s="2">
        <v>0.54502883402505264</v>
      </c>
      <c r="AE10" s="8">
        <v>322.28401147543042</v>
      </c>
    </row>
    <row r="11" spans="1:31" x14ac:dyDescent="0.3">
      <c r="A11" s="1" t="s">
        <v>66</v>
      </c>
      <c r="B11" s="1" t="s">
        <v>362</v>
      </c>
      <c r="C11" s="2">
        <v>0.83870805818590188</v>
      </c>
      <c r="D11" s="2">
        <v>0.3388895933407392</v>
      </c>
      <c r="E11" s="2">
        <v>1.199514432123945</v>
      </c>
      <c r="F11" s="2">
        <v>0.1276105677872526</v>
      </c>
      <c r="G11" s="2">
        <v>5.1886916391575291</v>
      </c>
      <c r="H11" s="2">
        <v>6.9313271195194495E-2</v>
      </c>
      <c r="I11" s="2">
        <v>3.1391056944169398</v>
      </c>
      <c r="J11" s="2">
        <v>9.2068498322449148</v>
      </c>
      <c r="K11" s="2">
        <v>4.4617330935936526</v>
      </c>
      <c r="L11" s="2">
        <v>5.3154978447181946</v>
      </c>
      <c r="M11" s="2">
        <v>1.9775442226853031</v>
      </c>
      <c r="N11" s="2">
        <v>1.6057278342779748</v>
      </c>
      <c r="O11" s="2">
        <v>4.61587142286358</v>
      </c>
      <c r="P11" s="2">
        <v>4.1168163290127326</v>
      </c>
      <c r="Q11" s="2">
        <v>0.6899524821835531</v>
      </c>
      <c r="R11" s="2">
        <v>17.477696739877299</v>
      </c>
      <c r="S11" s="2">
        <v>31.268550335916398</v>
      </c>
      <c r="T11" s="2">
        <v>3.4958793283083716</v>
      </c>
      <c r="U11" s="2">
        <v>0.83764943757323584</v>
      </c>
      <c r="V11" s="2">
        <v>108.81951788274093</v>
      </c>
      <c r="W11" s="2">
        <v>19.541370884105692</v>
      </c>
      <c r="X11" s="2">
        <v>6.8368575035579395</v>
      </c>
      <c r="Y11" s="2">
        <v>18.818586150136188</v>
      </c>
      <c r="Z11" s="2">
        <v>22.392115430258116</v>
      </c>
      <c r="AA11" s="2">
        <v>48.361596943898299</v>
      </c>
      <c r="AB11" s="2">
        <v>19.699180403938833</v>
      </c>
      <c r="AC11" s="2">
        <v>0.56944148917904625</v>
      </c>
      <c r="AE11" s="8">
        <v>341.01026884727776</v>
      </c>
    </row>
    <row r="12" spans="1:31" x14ac:dyDescent="0.3">
      <c r="A12" s="1" t="s">
        <v>68</v>
      </c>
      <c r="B12" s="1" t="s">
        <v>363</v>
      </c>
      <c r="C12" s="2">
        <v>0.73736059510139584</v>
      </c>
      <c r="D12" s="2">
        <v>0.32633611723293171</v>
      </c>
      <c r="E12" s="2">
        <v>1.1830958070732871</v>
      </c>
      <c r="F12" s="2">
        <v>0.12471008984555861</v>
      </c>
      <c r="G12" s="2">
        <v>5.0192321729934282</v>
      </c>
      <c r="H12" s="2">
        <v>6.1452696873398147E-2</v>
      </c>
      <c r="I12" s="2">
        <v>3.0849041942648441</v>
      </c>
      <c r="J12" s="2">
        <v>9.1927481992586966</v>
      </c>
      <c r="K12" s="2">
        <v>4.5236258905079572</v>
      </c>
      <c r="L12" s="2">
        <v>5.1998328775864415</v>
      </c>
      <c r="M12" s="2">
        <v>1.8952160467676422</v>
      </c>
      <c r="N12" s="2">
        <v>1.5015047153431713</v>
      </c>
      <c r="O12" s="2">
        <v>8.2709009879438469</v>
      </c>
      <c r="P12" s="2">
        <v>4.2191206414008313</v>
      </c>
      <c r="Q12" s="2">
        <v>0.68104598768375579</v>
      </c>
      <c r="R12" s="2">
        <v>17.696247615388341</v>
      </c>
      <c r="S12" s="2">
        <v>31.040719244601714</v>
      </c>
      <c r="T12" s="2">
        <v>3.4820239486979498</v>
      </c>
      <c r="U12" s="2">
        <v>0.764785820470543</v>
      </c>
      <c r="V12" s="2">
        <v>110.58784949414579</v>
      </c>
      <c r="W12" s="2">
        <v>19.716598605386551</v>
      </c>
      <c r="X12" s="2">
        <v>6.5350788402693185</v>
      </c>
      <c r="Y12" s="2">
        <v>18.813588597006831</v>
      </c>
      <c r="Z12" s="2">
        <v>50.541219266927712</v>
      </c>
      <c r="AA12" s="2">
        <v>49.155878878239605</v>
      </c>
      <c r="AB12" s="2">
        <v>36.951900741908233</v>
      </c>
      <c r="AC12" s="2">
        <v>0.54647281416575977</v>
      </c>
      <c r="AE12" s="8">
        <v>391.8534508870855</v>
      </c>
    </row>
    <row r="13" spans="1:31" x14ac:dyDescent="0.3">
      <c r="A13" s="1" t="s">
        <v>70</v>
      </c>
      <c r="B13" s="1" t="s">
        <v>364</v>
      </c>
      <c r="C13" s="2">
        <v>0.81691952937934331</v>
      </c>
      <c r="D13" s="2">
        <v>0.33575707555582035</v>
      </c>
      <c r="E13" s="2">
        <v>1.1937516918271742</v>
      </c>
      <c r="F13" s="2">
        <v>0.12840709365358077</v>
      </c>
      <c r="G13" s="2">
        <v>5.1477438381708316</v>
      </c>
      <c r="H13" s="2">
        <v>7.0864979998472924E-2</v>
      </c>
      <c r="I13" s="2">
        <v>3.1171363674828476</v>
      </c>
      <c r="J13" s="2">
        <v>9.1848875493991144</v>
      </c>
      <c r="K13" s="2">
        <v>4.4662065552454528</v>
      </c>
      <c r="L13" s="2">
        <v>5.2925016167789289</v>
      </c>
      <c r="M13" s="2">
        <v>1.9749521313370997</v>
      </c>
      <c r="N13" s="2">
        <v>1.594240583533663</v>
      </c>
      <c r="O13" s="2">
        <v>3.6070655846231596</v>
      </c>
      <c r="P13" s="2">
        <v>4.1155464778414137</v>
      </c>
      <c r="Q13" s="2">
        <v>0.68664469065183376</v>
      </c>
      <c r="R13" s="2">
        <v>17.451393254132654</v>
      </c>
      <c r="S13" s="2">
        <v>31.100314491012671</v>
      </c>
      <c r="T13" s="2">
        <v>3.48787907328609</v>
      </c>
      <c r="U13" s="2">
        <v>0.88046775857526738</v>
      </c>
      <c r="V13" s="2">
        <v>109.11843316047303</v>
      </c>
      <c r="W13" s="2">
        <v>19.483137031211964</v>
      </c>
      <c r="X13" s="2">
        <v>6.7475485910877948</v>
      </c>
      <c r="Y13" s="2">
        <v>18.727850604813042</v>
      </c>
      <c r="Z13" s="2">
        <v>14.730596539930051</v>
      </c>
      <c r="AA13" s="2">
        <v>48.277989071656108</v>
      </c>
      <c r="AB13" s="2">
        <v>15.02899944989775</v>
      </c>
      <c r="AC13" s="2">
        <v>0.6086856159208367</v>
      </c>
      <c r="AE13" s="8">
        <v>327.37592040747597</v>
      </c>
    </row>
    <row r="14" spans="1:31" x14ac:dyDescent="0.3">
      <c r="A14" s="1" t="s">
        <v>72</v>
      </c>
      <c r="B14" s="1" t="s">
        <v>365</v>
      </c>
      <c r="C14" s="2">
        <v>0.79969845253024219</v>
      </c>
      <c r="D14" s="2">
        <v>0.3347602630306537</v>
      </c>
      <c r="E14" s="2">
        <v>1.2217087997313276</v>
      </c>
      <c r="F14" s="2">
        <v>0.12622038421073389</v>
      </c>
      <c r="G14" s="2">
        <v>5.1644077818337557</v>
      </c>
      <c r="H14" s="2">
        <v>7.3085504329730142E-2</v>
      </c>
      <c r="I14" s="2">
        <v>3.1027049120011228</v>
      </c>
      <c r="J14" s="2">
        <v>9.2004511640993218</v>
      </c>
      <c r="K14" s="2">
        <v>4.4770287135155753</v>
      </c>
      <c r="L14" s="2">
        <v>5.2934860507272745</v>
      </c>
      <c r="M14" s="2">
        <v>1.9726886711414824</v>
      </c>
      <c r="N14" s="2">
        <v>1.5681380870774142</v>
      </c>
      <c r="O14" s="2">
        <v>4.4027112840786238</v>
      </c>
      <c r="P14" s="2">
        <v>4.1531744699307112</v>
      </c>
      <c r="Q14" s="2">
        <v>0.68536308115901301</v>
      </c>
      <c r="R14" s="2">
        <v>17.598766765415302</v>
      </c>
      <c r="S14" s="2">
        <v>31.082765615490846</v>
      </c>
      <c r="T14" s="2">
        <v>3.4999766916368484</v>
      </c>
      <c r="U14" s="2">
        <v>0.88611404035164243</v>
      </c>
      <c r="V14" s="2">
        <v>110.18428849357727</v>
      </c>
      <c r="W14" s="2">
        <v>19.555933790294127</v>
      </c>
      <c r="X14" s="2">
        <v>6.7233025832603692</v>
      </c>
      <c r="Y14" s="2">
        <v>18.753326653883754</v>
      </c>
      <c r="Z14" s="2">
        <v>20.81794147818427</v>
      </c>
      <c r="AA14" s="2">
        <v>48.37609626953865</v>
      </c>
      <c r="AB14" s="2">
        <v>18.738286355246061</v>
      </c>
      <c r="AC14" s="2">
        <v>0.55379123222658766</v>
      </c>
      <c r="AE14" s="8">
        <v>339.34621758850272</v>
      </c>
    </row>
    <row r="15" spans="1:31" x14ac:dyDescent="0.3">
      <c r="A15" s="1" t="s">
        <v>74</v>
      </c>
      <c r="B15" s="1" t="s">
        <v>366</v>
      </c>
      <c r="C15" s="2">
        <v>3.968093916408129</v>
      </c>
      <c r="D15" s="2">
        <v>0.71667939721958318</v>
      </c>
      <c r="E15" s="2">
        <v>1.2488122398081687</v>
      </c>
      <c r="F15" s="2">
        <v>0.19991393680875413</v>
      </c>
      <c r="G15" s="2">
        <v>9.494401445970345</v>
      </c>
      <c r="H15" s="2">
        <v>0.13518170966635837</v>
      </c>
      <c r="I15" s="2">
        <v>5.1306001936304186</v>
      </c>
      <c r="J15" s="2">
        <v>9.6324000899227222</v>
      </c>
      <c r="K15" s="2">
        <v>2.8057898334777551</v>
      </c>
      <c r="L15" s="2">
        <v>8.4705157395524147</v>
      </c>
      <c r="M15" s="2">
        <v>3.73391772681906</v>
      </c>
      <c r="N15" s="2">
        <v>4.5512730620588622</v>
      </c>
      <c r="O15" s="2">
        <v>4.8937476807429192</v>
      </c>
      <c r="P15" s="2">
        <v>1.2817981988260629</v>
      </c>
      <c r="Q15" s="2">
        <v>0.99759864173277302</v>
      </c>
      <c r="R15" s="2">
        <v>10.883982913754418</v>
      </c>
      <c r="S15" s="2">
        <v>41.207613549624618</v>
      </c>
      <c r="T15" s="2">
        <v>4.0107998186770004</v>
      </c>
      <c r="U15" s="2">
        <v>1.943529655002733</v>
      </c>
      <c r="V15" s="2">
        <v>60.159906210410398</v>
      </c>
      <c r="W15" s="2">
        <v>16.948890986778785</v>
      </c>
      <c r="X15" s="2">
        <v>16.470250207434841</v>
      </c>
      <c r="Y15" s="2">
        <v>21.556632158265941</v>
      </c>
      <c r="Z15" s="2">
        <v>15.690938557548455</v>
      </c>
      <c r="AA15" s="2">
        <v>31.94844594515817</v>
      </c>
      <c r="AB15" s="2">
        <v>14.358548982000956</v>
      </c>
      <c r="AC15" s="2">
        <v>0.47701766014318464</v>
      </c>
      <c r="AE15" s="8">
        <v>292.91728045744389</v>
      </c>
    </row>
    <row r="16" spans="1:31" x14ac:dyDescent="0.3">
      <c r="A16" s="1" t="s">
        <v>76</v>
      </c>
      <c r="B16" s="1" t="s">
        <v>367</v>
      </c>
      <c r="C16" s="2">
        <v>3.8659626624891987</v>
      </c>
      <c r="D16" s="2">
        <v>0.70424781172390583</v>
      </c>
      <c r="E16" s="2">
        <v>1.2419195374226115</v>
      </c>
      <c r="F16" s="2">
        <v>0.1974201079504749</v>
      </c>
      <c r="G16" s="2">
        <v>9.3467558778319617</v>
      </c>
      <c r="H16" s="2">
        <v>0.13130371971419427</v>
      </c>
      <c r="I16" s="2">
        <v>5.0700770742197321</v>
      </c>
      <c r="J16" s="2">
        <v>9.6214232244777751</v>
      </c>
      <c r="K16" s="2">
        <v>2.8626747858645434</v>
      </c>
      <c r="L16" s="2">
        <v>8.3629200002246176</v>
      </c>
      <c r="M16" s="2">
        <v>3.6694627657438832</v>
      </c>
      <c r="N16" s="2">
        <v>4.4534617427973844</v>
      </c>
      <c r="O16" s="2">
        <v>4.770505305700933</v>
      </c>
      <c r="P16" s="2">
        <v>1.3779524772772835</v>
      </c>
      <c r="Q16" s="2">
        <v>0.98794012198364523</v>
      </c>
      <c r="R16" s="2">
        <v>11.101373709521498</v>
      </c>
      <c r="S16" s="2">
        <v>40.917683819500866</v>
      </c>
      <c r="T16" s="2">
        <v>3.9925694425190819</v>
      </c>
      <c r="U16" s="2">
        <v>1.8845810472861757</v>
      </c>
      <c r="V16" s="2">
        <v>61.603887353894997</v>
      </c>
      <c r="W16" s="2">
        <v>17.05525126498241</v>
      </c>
      <c r="X16" s="2">
        <v>16.158220878616408</v>
      </c>
      <c r="Y16" s="2">
        <v>21.490518117286893</v>
      </c>
      <c r="Z16" s="2">
        <v>15.086940449667452</v>
      </c>
      <c r="AA16" s="2">
        <v>32.574269641783928</v>
      </c>
      <c r="AB16" s="2">
        <v>14.034078048667018</v>
      </c>
      <c r="AC16" s="2">
        <v>0.47655476773388272</v>
      </c>
      <c r="AE16" s="8">
        <v>293.03995575688276</v>
      </c>
    </row>
    <row r="17" spans="1:31" x14ac:dyDescent="0.3">
      <c r="A17" s="1" t="s">
        <v>78</v>
      </c>
      <c r="B17" s="1" t="s">
        <v>368</v>
      </c>
      <c r="C17" s="2">
        <v>4.0142373737628798</v>
      </c>
      <c r="D17" s="2">
        <v>0.72110248407666766</v>
      </c>
      <c r="E17" s="2">
        <v>1.2260886290738748</v>
      </c>
      <c r="F17" s="2">
        <v>0.20084227759684795</v>
      </c>
      <c r="G17" s="2">
        <v>9.5145115381765244</v>
      </c>
      <c r="H17" s="2">
        <v>0.13048046715683292</v>
      </c>
      <c r="I17" s="2">
        <v>5.1690372765670549</v>
      </c>
      <c r="J17" s="2">
        <v>9.6286318040676129</v>
      </c>
      <c r="K17" s="2">
        <v>2.7871102409769914</v>
      </c>
      <c r="L17" s="2">
        <v>8.4989204938090754</v>
      </c>
      <c r="M17" s="2">
        <v>3.7347548758549438</v>
      </c>
      <c r="N17" s="2">
        <v>4.5907054674901309</v>
      </c>
      <c r="O17" s="2">
        <v>9.3714878188889017</v>
      </c>
      <c r="P17" s="2">
        <v>1.2395536052985026</v>
      </c>
      <c r="Q17" s="2">
        <v>1.0028052910494005</v>
      </c>
      <c r="R17" s="2">
        <v>10.744746274198215</v>
      </c>
      <c r="S17" s="2">
        <v>41.411847655775802</v>
      </c>
      <c r="T17" s="2">
        <v>4.0166460759050686</v>
      </c>
      <c r="U17" s="2">
        <v>1.934277717147777</v>
      </c>
      <c r="V17" s="2">
        <v>59.439250414855643</v>
      </c>
      <c r="W17" s="2">
        <v>16.967530940382272</v>
      </c>
      <c r="X17" s="2">
        <v>16.609096355423734</v>
      </c>
      <c r="Y17" s="2">
        <v>21.651582907581997</v>
      </c>
      <c r="Z17" s="2">
        <v>47.33760027335218</v>
      </c>
      <c r="AA17" s="2">
        <v>31.914899351172668</v>
      </c>
      <c r="AB17" s="2">
        <v>35.139170810270528</v>
      </c>
      <c r="AC17" s="2">
        <v>0.47363223774386115</v>
      </c>
      <c r="AE17" s="8">
        <v>349.47055065765596</v>
      </c>
    </row>
    <row r="18" spans="1:31" x14ac:dyDescent="0.3">
      <c r="A18" s="1" t="s">
        <v>80</v>
      </c>
      <c r="B18" s="1" t="s">
        <v>369</v>
      </c>
      <c r="C18" s="2">
        <v>4.1498305987149458</v>
      </c>
      <c r="D18" s="2">
        <v>0.73776456661420842</v>
      </c>
      <c r="E18" s="2">
        <v>1.231399825267151</v>
      </c>
      <c r="F18" s="2">
        <v>0.20421258431766295</v>
      </c>
      <c r="G18" s="2">
        <v>9.7078347093288517</v>
      </c>
      <c r="H18" s="2">
        <v>0.13397548856632849</v>
      </c>
      <c r="I18" s="2">
        <v>5.2543350570573741</v>
      </c>
      <c r="J18" s="2">
        <v>9.6494317564828798</v>
      </c>
      <c r="K18" s="2">
        <v>2.7148761468924212</v>
      </c>
      <c r="L18" s="2">
        <v>8.638018222879964</v>
      </c>
      <c r="M18" s="2">
        <v>3.8144785956995895</v>
      </c>
      <c r="N18" s="2">
        <v>4.7190015357512101</v>
      </c>
      <c r="O18" s="2">
        <v>8.7183786428645522</v>
      </c>
      <c r="P18" s="2">
        <v>1.1169698048807537</v>
      </c>
      <c r="Q18" s="2">
        <v>1.0160667242660417</v>
      </c>
      <c r="R18" s="2">
        <v>10.466031441482002</v>
      </c>
      <c r="S18" s="2">
        <v>41.836391326643813</v>
      </c>
      <c r="T18" s="2">
        <v>4.0386712061037651</v>
      </c>
      <c r="U18" s="2">
        <v>1.9832039486015882</v>
      </c>
      <c r="V18" s="2">
        <v>57.294973564010569</v>
      </c>
      <c r="W18" s="2">
        <v>16.846775555507442</v>
      </c>
      <c r="X18" s="2">
        <v>17.026931681343296</v>
      </c>
      <c r="Y18" s="2">
        <v>21.762699301784046</v>
      </c>
      <c r="Z18" s="2">
        <v>42.447482278274066</v>
      </c>
      <c r="AA18" s="2">
        <v>31.1782352185318</v>
      </c>
      <c r="AB18" s="2">
        <v>31.808418844291722</v>
      </c>
      <c r="AC18" s="2">
        <v>0.47042218471631481</v>
      </c>
      <c r="AE18" s="8">
        <v>338.96681081087439</v>
      </c>
    </row>
    <row r="19" spans="1:31" x14ac:dyDescent="0.3">
      <c r="A19" s="1" t="s">
        <v>82</v>
      </c>
      <c r="B19" s="1" t="s">
        <v>370</v>
      </c>
      <c r="C19" s="2">
        <v>0.76686135465363869</v>
      </c>
      <c r="D19" s="2">
        <v>0.5787801837638461</v>
      </c>
      <c r="E19" s="2">
        <v>4.6924999188017136</v>
      </c>
      <c r="F19" s="2">
        <v>6.6054949376537428E-2</v>
      </c>
      <c r="G19" s="2">
        <v>4.7194331892972547</v>
      </c>
      <c r="H19" s="2">
        <v>1.0111904706387991</v>
      </c>
      <c r="I19" s="2">
        <v>1.0583958910980569</v>
      </c>
      <c r="J19" s="2">
        <v>5.7814423620216573</v>
      </c>
      <c r="K19" s="2">
        <v>1.4114316047355102</v>
      </c>
      <c r="L19" s="2">
        <v>5.7999911407029288</v>
      </c>
      <c r="M19" s="2">
        <v>2.4119582561054571</v>
      </c>
      <c r="N19" s="2">
        <v>1.2870006362002586</v>
      </c>
      <c r="O19" s="2">
        <v>1.3406927997020679</v>
      </c>
      <c r="P19" s="2">
        <v>5.2009158315060846</v>
      </c>
      <c r="Q19" s="2">
        <v>0.57691158689430444</v>
      </c>
      <c r="R19" s="2">
        <v>22.626382778327109</v>
      </c>
      <c r="S19" s="2">
        <v>8.7667115080225759</v>
      </c>
      <c r="T19" s="2">
        <v>2.1586171114802597</v>
      </c>
      <c r="U19" s="2">
        <v>1.4535404067243369</v>
      </c>
      <c r="V19" s="2">
        <v>9.2237551945082163</v>
      </c>
      <c r="W19" s="2">
        <v>5.0187675781779744</v>
      </c>
      <c r="X19" s="2">
        <v>6.5058556159309369</v>
      </c>
      <c r="Y19" s="2">
        <v>7.0473880389970027</v>
      </c>
      <c r="Z19" s="2">
        <v>3.2632299628595596</v>
      </c>
      <c r="AA19" s="2">
        <v>3.6668766077808681</v>
      </c>
      <c r="AB19" s="2">
        <v>3.3490170024467654</v>
      </c>
      <c r="AC19" s="2">
        <v>0.3200525865347329</v>
      </c>
      <c r="AE19" s="8">
        <v>110.10375456728845</v>
      </c>
    </row>
    <row r="20" spans="1:31" x14ac:dyDescent="0.3">
      <c r="A20" s="1" t="s">
        <v>84</v>
      </c>
      <c r="B20" s="1" t="s">
        <v>371</v>
      </c>
      <c r="C20" s="2">
        <v>0.7094512481250097</v>
      </c>
      <c r="D20" s="2">
        <v>0.58212415063050615</v>
      </c>
      <c r="E20" s="2">
        <v>4.8329369185711357</v>
      </c>
      <c r="F20" s="2">
        <v>6.2710549143871058E-2</v>
      </c>
      <c r="G20" s="2">
        <v>4.7905517144555807</v>
      </c>
      <c r="H20" s="2">
        <v>1.0462495161865046</v>
      </c>
      <c r="I20" s="2">
        <v>0.99177201118781111</v>
      </c>
      <c r="J20" s="2">
        <v>5.79893327054452</v>
      </c>
      <c r="K20" s="2">
        <v>1.3967504221026439</v>
      </c>
      <c r="L20" s="2">
        <v>5.8575029270307324</v>
      </c>
      <c r="M20" s="2">
        <v>2.4519447717242659</v>
      </c>
      <c r="N20" s="2">
        <v>1.2572132293526308</v>
      </c>
      <c r="O20" s="2">
        <v>1.2381409099738296</v>
      </c>
      <c r="P20" s="2">
        <v>5.3032106608416809</v>
      </c>
      <c r="Q20" s="2">
        <v>0.56529691008445637</v>
      </c>
      <c r="R20" s="2">
        <v>23.156705966302987</v>
      </c>
      <c r="S20" s="2">
        <v>8.1870760195789813</v>
      </c>
      <c r="T20" s="2">
        <v>2.1476095826241801</v>
      </c>
      <c r="U20" s="2">
        <v>1.4152288285114927</v>
      </c>
      <c r="V20" s="2">
        <v>8.6644635913759522</v>
      </c>
      <c r="W20" s="2">
        <v>4.5923567901984308</v>
      </c>
      <c r="X20" s="2">
        <v>6.3399317356757319</v>
      </c>
      <c r="Y20" s="2">
        <v>6.5739853473141583</v>
      </c>
      <c r="Z20" s="2">
        <v>2.9684042334926852</v>
      </c>
      <c r="AA20" s="2">
        <v>2.8234569925316402</v>
      </c>
      <c r="AB20" s="2">
        <v>3.0095099310506694</v>
      </c>
      <c r="AC20" s="2">
        <v>0.30402629247801893</v>
      </c>
      <c r="AE20" s="8">
        <v>107.06754452109011</v>
      </c>
    </row>
    <row r="21" spans="1:31" x14ac:dyDescent="0.3">
      <c r="A21" s="1" t="s">
        <v>86</v>
      </c>
      <c r="B21" s="1" t="s">
        <v>372</v>
      </c>
      <c r="C21" s="2">
        <v>5.496069197024994</v>
      </c>
      <c r="D21" s="2">
        <v>0.3772720254967904</v>
      </c>
      <c r="E21" s="2">
        <v>0.67221388791452552</v>
      </c>
      <c r="F21" s="2">
        <v>1.1006640142118158</v>
      </c>
      <c r="G21" s="2">
        <v>1.0029937583224668</v>
      </c>
      <c r="H21" s="2">
        <v>5.8060193187553233E-2</v>
      </c>
      <c r="I21" s="2">
        <v>0.43445377038890726</v>
      </c>
      <c r="J21" s="2">
        <v>1.8125002602587064</v>
      </c>
      <c r="K21" s="2">
        <v>3.2622748840972435</v>
      </c>
      <c r="L21" s="2">
        <v>5.9128223086930101</v>
      </c>
      <c r="M21" s="2">
        <v>21.74264708623625</v>
      </c>
      <c r="N21" s="2">
        <v>0.33393577528596846</v>
      </c>
      <c r="O21" s="2">
        <v>6.7624888492383084</v>
      </c>
      <c r="P21" s="2">
        <v>1.1552666504945117</v>
      </c>
      <c r="Q21" s="2">
        <v>0.38393842214957463</v>
      </c>
      <c r="R21" s="2">
        <v>13.283211232248652</v>
      </c>
      <c r="S21" s="2">
        <v>27.898108461558206</v>
      </c>
      <c r="T21" s="2">
        <v>7.5734455121758</v>
      </c>
      <c r="U21" s="2">
        <v>14.641075091930386</v>
      </c>
      <c r="V21" s="2">
        <v>44.477828216110829</v>
      </c>
      <c r="W21" s="2">
        <v>178.66229391306473</v>
      </c>
      <c r="X21" s="2">
        <v>3090.9469183208116</v>
      </c>
      <c r="Y21" s="2">
        <v>384.37703260189409</v>
      </c>
      <c r="Z21" s="2">
        <v>2.373479134036236</v>
      </c>
      <c r="AA21" s="2">
        <v>9.4450297284770297</v>
      </c>
      <c r="AB21" s="2">
        <v>16.603626243482733</v>
      </c>
      <c r="AC21" s="2">
        <v>2.2229973066843853E-2</v>
      </c>
      <c r="AE21" s="8">
        <v>3840.8118795118576</v>
      </c>
    </row>
    <row r="22" spans="1:31" x14ac:dyDescent="0.3">
      <c r="A22" s="1" t="s">
        <v>88</v>
      </c>
      <c r="B22" s="1" t="s">
        <v>373</v>
      </c>
      <c r="C22" s="2">
        <v>5.2438055294064601</v>
      </c>
      <c r="D22" s="2">
        <v>0.36779413983389003</v>
      </c>
      <c r="E22" s="2">
        <v>0.87759232083164029</v>
      </c>
      <c r="F22" s="2">
        <v>1.0305330473420713</v>
      </c>
      <c r="G22" s="2">
        <v>1.384724332616277</v>
      </c>
      <c r="H22" s="2">
        <v>8.6899755127539932E-2</v>
      </c>
      <c r="I22" s="2">
        <v>0.59806282351881901</v>
      </c>
      <c r="J22" s="2">
        <v>2.1258218914372571</v>
      </c>
      <c r="K22" s="2">
        <v>3.2198269401013206</v>
      </c>
      <c r="L22" s="2">
        <v>5.9882105046053153</v>
      </c>
      <c r="M22" s="2">
        <v>20.458671907445417</v>
      </c>
      <c r="N22" s="2">
        <v>0.7434988287203973</v>
      </c>
      <c r="O22" s="2">
        <v>7.0097516851100732</v>
      </c>
      <c r="P22" s="2">
        <v>1.190346555265609</v>
      </c>
      <c r="Q22" s="2">
        <v>0.57082528168624536</v>
      </c>
      <c r="R22" s="2">
        <v>13.646084834053383</v>
      </c>
      <c r="S22" s="2">
        <v>28.08955540588569</v>
      </c>
      <c r="T22" s="2">
        <v>7.5471320406262539</v>
      </c>
      <c r="U22" s="2">
        <v>14.493009788127475</v>
      </c>
      <c r="V22" s="2">
        <v>46.631627927179096</v>
      </c>
      <c r="W22" s="2">
        <v>9.4731010523409473</v>
      </c>
      <c r="X22" s="2">
        <v>19.598624051552896</v>
      </c>
      <c r="Y22" s="2">
        <v>13.346070291193893</v>
      </c>
      <c r="Z22" s="2">
        <v>2.6148181576733296</v>
      </c>
      <c r="AA22" s="2">
        <v>9.327904103764471</v>
      </c>
      <c r="AB22" s="2">
        <v>16.16579188905569</v>
      </c>
      <c r="AC22" s="2">
        <v>0.24283131802506458</v>
      </c>
      <c r="AE22" s="8">
        <v>232.07291640252652</v>
      </c>
    </row>
    <row r="23" spans="1:31" x14ac:dyDescent="0.3">
      <c r="A23" s="1" t="s">
        <v>90</v>
      </c>
      <c r="B23" s="1" t="s">
        <v>374</v>
      </c>
      <c r="C23" s="2">
        <v>4.6081490499847201E-3</v>
      </c>
      <c r="D23" s="2">
        <v>9.6764055033057427E-4</v>
      </c>
      <c r="E23" s="2">
        <v>22.668158227811819</v>
      </c>
      <c r="F23" s="2">
        <v>4.6219705121570715E-4</v>
      </c>
      <c r="G23" s="2">
        <v>8.2546811135082651E-3</v>
      </c>
      <c r="H23" s="2">
        <v>9.2173372037780764E-4</v>
      </c>
      <c r="I23" s="2">
        <v>3.2101701915824717E-3</v>
      </c>
      <c r="J23" s="2">
        <v>2.8387055899232898</v>
      </c>
      <c r="K23" s="2">
        <v>3.03422304979983E-3</v>
      </c>
      <c r="L23" s="2">
        <v>3.0401633474763785</v>
      </c>
      <c r="M23" s="2">
        <v>18.505607249003372</v>
      </c>
      <c r="N23" s="2">
        <v>4.8619448835693869E-3</v>
      </c>
      <c r="O23" s="2">
        <v>1.5399135538755706E-2</v>
      </c>
      <c r="P23" s="2">
        <v>2.0899459993281146</v>
      </c>
      <c r="Q23" s="2">
        <v>14.558969685753899</v>
      </c>
      <c r="R23" s="2">
        <v>17.912343667170656</v>
      </c>
      <c r="S23" s="2">
        <v>4.3918833119722722E-2</v>
      </c>
      <c r="T23" s="2">
        <v>88.631153275289947</v>
      </c>
      <c r="U23" s="2">
        <v>393.2317265344355</v>
      </c>
      <c r="V23" s="2">
        <v>45.085478015315644</v>
      </c>
      <c r="W23" s="2">
        <v>5.2138150042128691E-2</v>
      </c>
      <c r="X23" s="2">
        <v>3.2441352567567042E-2</v>
      </c>
      <c r="Y23" s="2">
        <v>7.2294146311689081E-2</v>
      </c>
      <c r="Z23" s="2">
        <v>6.3659178156118797E-3</v>
      </c>
      <c r="AA23" s="2">
        <v>1.1293937514172394E-2</v>
      </c>
      <c r="AB23" s="2">
        <v>1.2385445475753864E-2</v>
      </c>
      <c r="AC23" s="2">
        <v>3.7980942221854793E-3</v>
      </c>
      <c r="AE23" s="8">
        <v>608.83860734372661</v>
      </c>
    </row>
    <row r="24" spans="1:31" x14ac:dyDescent="0.3">
      <c r="A24" s="1" t="s">
        <v>92</v>
      </c>
      <c r="B24" s="1" t="s">
        <v>375</v>
      </c>
      <c r="C24" s="2">
        <v>0.23126674622254867</v>
      </c>
      <c r="D24" s="2">
        <v>0</v>
      </c>
      <c r="E24" s="2">
        <v>0.72374082984795318</v>
      </c>
      <c r="F24" s="2">
        <v>0</v>
      </c>
      <c r="G24" s="2">
        <v>60.795848081670265</v>
      </c>
      <c r="H24" s="2">
        <v>9.9806488349686759</v>
      </c>
      <c r="I24" s="2">
        <v>0</v>
      </c>
      <c r="J24" s="2">
        <v>7.2070284793181631</v>
      </c>
      <c r="K24" s="2">
        <v>4.2764780280475562E-2</v>
      </c>
      <c r="L24" s="2">
        <v>0.78149860181469055</v>
      </c>
      <c r="M24" s="2">
        <v>0.66295999137953021</v>
      </c>
      <c r="N24" s="2">
        <v>0</v>
      </c>
      <c r="O24" s="2">
        <v>0.77540113614470685</v>
      </c>
      <c r="P24" s="2">
        <v>4.3916715950889466E-2</v>
      </c>
      <c r="Q24" s="2">
        <v>0</v>
      </c>
      <c r="R24" s="2">
        <v>14.826810680077783</v>
      </c>
      <c r="S24" s="2">
        <v>180.17097134072196</v>
      </c>
      <c r="T24" s="2">
        <v>199.50326267652446</v>
      </c>
      <c r="U24" s="2">
        <v>9.1447000649713779</v>
      </c>
      <c r="V24" s="2">
        <v>7.1156635393887155</v>
      </c>
      <c r="W24" s="2">
        <v>1.3120202622938486</v>
      </c>
      <c r="X24" s="2">
        <v>7.8143305484860202</v>
      </c>
      <c r="Y24" s="2">
        <v>6.7943136791801333</v>
      </c>
      <c r="Z24" s="2">
        <v>4.6792950247188578</v>
      </c>
      <c r="AA24" s="2">
        <v>0.79912086824940776</v>
      </c>
      <c r="AB24" s="2">
        <v>33.701615151271533</v>
      </c>
      <c r="AC24" s="2">
        <v>0</v>
      </c>
      <c r="AE24" s="8">
        <v>547.10717803348189</v>
      </c>
    </row>
    <row r="25" spans="1:31" x14ac:dyDescent="0.3">
      <c r="A25" s="1" t="s">
        <v>94</v>
      </c>
      <c r="B25" s="1" t="s">
        <v>376</v>
      </c>
      <c r="C25" s="2">
        <v>13.064500746632019</v>
      </c>
      <c r="D25" s="2">
        <v>2.1223856226020585E-3</v>
      </c>
      <c r="E25" s="2">
        <v>5.6991071228924543E-2</v>
      </c>
      <c r="F25" s="2">
        <v>1.6692113078374173E-3</v>
      </c>
      <c r="G25" s="2">
        <v>129.29141281817468</v>
      </c>
      <c r="H25" s="2">
        <v>9.6812940286002114</v>
      </c>
      <c r="I25" s="2">
        <v>4.8043765097837756</v>
      </c>
      <c r="J25" s="2">
        <v>4.4879048080799073</v>
      </c>
      <c r="K25" s="2">
        <v>1.7160037329778485E-2</v>
      </c>
      <c r="L25" s="2">
        <v>0.25018677407454076</v>
      </c>
      <c r="M25" s="2">
        <v>1.1239246839238382</v>
      </c>
      <c r="N25" s="2">
        <v>11.750152521989566</v>
      </c>
      <c r="O25" s="2">
        <v>0.68968679644927089</v>
      </c>
      <c r="P25" s="2">
        <v>0.12349431265166519</v>
      </c>
      <c r="Q25" s="2">
        <v>1.3911767936677179E-2</v>
      </c>
      <c r="R25" s="2">
        <v>30.763556068270191</v>
      </c>
      <c r="S25" s="2">
        <v>47.290297689111981</v>
      </c>
      <c r="T25" s="2">
        <v>2.083911144769103</v>
      </c>
      <c r="U25" s="2">
        <v>3.6057055100313429</v>
      </c>
      <c r="V25" s="2">
        <v>4.9599209128135184</v>
      </c>
      <c r="W25" s="2">
        <v>0.57520902974954802</v>
      </c>
      <c r="X25" s="2">
        <v>0.75420071381403109</v>
      </c>
      <c r="Y25" s="2">
        <v>0.54527359466868874</v>
      </c>
      <c r="Z25" s="2">
        <v>1.3798755497978497</v>
      </c>
      <c r="AA25" s="2">
        <v>10.601156558383854</v>
      </c>
      <c r="AB25" s="2">
        <v>35.61031321916844</v>
      </c>
      <c r="AC25" s="2">
        <v>0.61683479150245213</v>
      </c>
      <c r="AE25" s="8">
        <v>314.14504325586637</v>
      </c>
    </row>
    <row r="26" spans="1:31" x14ac:dyDescent="0.3">
      <c r="A26" s="1" t="s">
        <v>96</v>
      </c>
      <c r="B26" s="1" t="s">
        <v>377</v>
      </c>
      <c r="C26" s="2">
        <v>11.05731174575809</v>
      </c>
      <c r="D26" s="2">
        <v>0.84172022071591612</v>
      </c>
      <c r="E26" s="2">
        <v>0.64251373578211468</v>
      </c>
      <c r="F26" s="2">
        <v>8.0113388738662736E-2</v>
      </c>
      <c r="G26" s="2">
        <v>12.096985091915448</v>
      </c>
      <c r="H26" s="2">
        <v>8.2721113472295701E-2</v>
      </c>
      <c r="I26" s="2">
        <v>6.6470537352388384</v>
      </c>
      <c r="J26" s="2">
        <v>1.6335822295128222</v>
      </c>
      <c r="K26" s="2">
        <v>0.64972612622135928</v>
      </c>
      <c r="L26" s="2">
        <v>1.8800753540625639</v>
      </c>
      <c r="M26" s="2">
        <v>1.5550632203296906</v>
      </c>
      <c r="N26" s="2">
        <v>1.3029794318114589</v>
      </c>
      <c r="O26" s="2">
        <v>3.5049111463886682</v>
      </c>
      <c r="P26" s="2">
        <v>0.581792983692349</v>
      </c>
      <c r="Q26" s="2">
        <v>0.43275651174726254</v>
      </c>
      <c r="R26" s="2">
        <v>6.8718850062790375</v>
      </c>
      <c r="S26" s="2">
        <v>36.192831131258885</v>
      </c>
      <c r="T26" s="2">
        <v>3.7966667126189542</v>
      </c>
      <c r="U26" s="2">
        <v>4.8634610265146279</v>
      </c>
      <c r="V26" s="2">
        <v>56.134887337216171</v>
      </c>
      <c r="W26" s="2">
        <v>29.819203635885454</v>
      </c>
      <c r="X26" s="2">
        <v>29.448308680171802</v>
      </c>
      <c r="Y26" s="2">
        <v>31.031452665286572</v>
      </c>
      <c r="Z26" s="2">
        <v>19.974135217118548</v>
      </c>
      <c r="AA26" s="2">
        <v>27.859512345072623</v>
      </c>
      <c r="AB26" s="2">
        <v>25.016290776183929</v>
      </c>
      <c r="AC26" s="2">
        <v>0.9497663627850963</v>
      </c>
      <c r="AE26" s="8">
        <v>314.94770693177929</v>
      </c>
    </row>
    <row r="27" spans="1:31" x14ac:dyDescent="0.3">
      <c r="A27" s="1" t="s">
        <v>98</v>
      </c>
      <c r="B27" s="1" t="s">
        <v>378</v>
      </c>
      <c r="C27" s="2">
        <v>10.908663024888433</v>
      </c>
      <c r="D27" s="2">
        <v>0.83035719553991028</v>
      </c>
      <c r="E27" s="2">
        <v>0.66548702994429565</v>
      </c>
      <c r="F27" s="2">
        <v>7.8615341963404084E-2</v>
      </c>
      <c r="G27" s="2">
        <v>11.958351645780585</v>
      </c>
      <c r="H27" s="2">
        <v>8.3242929410565589E-2</v>
      </c>
      <c r="I27" s="2">
        <v>6.571140350606731</v>
      </c>
      <c r="J27" s="2">
        <v>1.6344215351082638</v>
      </c>
      <c r="K27" s="2">
        <v>0.70360769193948214</v>
      </c>
      <c r="L27" s="2">
        <v>2.1288226477724321</v>
      </c>
      <c r="M27" s="2">
        <v>1.6180222379096929</v>
      </c>
      <c r="N27" s="2">
        <v>1.3204166764470195</v>
      </c>
      <c r="O27" s="2">
        <v>3.617159007211626</v>
      </c>
      <c r="P27" s="2">
        <v>0.61008864557778542</v>
      </c>
      <c r="Q27" s="2">
        <v>0.46223992365500383</v>
      </c>
      <c r="R27" s="2">
        <v>7.0067440441230566</v>
      </c>
      <c r="S27" s="2">
        <v>36.145761329441655</v>
      </c>
      <c r="T27" s="2">
        <v>3.8067285924587617</v>
      </c>
      <c r="U27" s="2">
        <v>4.6876482920882721</v>
      </c>
      <c r="V27" s="2">
        <v>57.060447738139999</v>
      </c>
      <c r="W27" s="2">
        <v>30.184527814337603</v>
      </c>
      <c r="X27" s="2">
        <v>29.3317913955491</v>
      </c>
      <c r="Y27" s="2">
        <v>31.232922484867345</v>
      </c>
      <c r="Z27" s="2">
        <v>19.82766964793041</v>
      </c>
      <c r="AA27" s="2">
        <v>27.981972444460208</v>
      </c>
      <c r="AB27" s="2">
        <v>25.483185893528365</v>
      </c>
      <c r="AC27" s="2">
        <v>0.94227216157192173</v>
      </c>
      <c r="AE27" s="8">
        <v>316.88230772225188</v>
      </c>
    </row>
    <row r="28" spans="1:31" x14ac:dyDescent="0.3">
      <c r="A28" s="1" t="s">
        <v>100</v>
      </c>
      <c r="B28" s="1" t="s">
        <v>379</v>
      </c>
      <c r="C28" s="2">
        <v>10.499642881673886</v>
      </c>
      <c r="D28" s="2">
        <v>0.81107974102986602</v>
      </c>
      <c r="E28" s="2">
        <v>0.72534985910498939</v>
      </c>
      <c r="F28" s="2">
        <v>8.3767617436298222E-2</v>
      </c>
      <c r="G28" s="2">
        <v>11.579894709471699</v>
      </c>
      <c r="H28" s="2">
        <v>9.7774393538050369E-2</v>
      </c>
      <c r="I28" s="2">
        <v>6.3323967781384392</v>
      </c>
      <c r="J28" s="2">
        <v>1.6973130600721491</v>
      </c>
      <c r="K28" s="2">
        <v>0.73746877807178723</v>
      </c>
      <c r="L28" s="2">
        <v>2.294691454315295</v>
      </c>
      <c r="M28" s="2">
        <v>1.6613497827278676</v>
      </c>
      <c r="N28" s="2">
        <v>1.3870257922695266</v>
      </c>
      <c r="O28" s="2">
        <v>3.7098164787264678</v>
      </c>
      <c r="P28" s="2">
        <v>0.61872943806886427</v>
      </c>
      <c r="Q28" s="2">
        <v>0.49127408952784446</v>
      </c>
      <c r="R28" s="2">
        <v>7.0905622890896201</v>
      </c>
      <c r="S28" s="2">
        <v>35.023671074559431</v>
      </c>
      <c r="T28" s="2">
        <v>3.8002911741439358</v>
      </c>
      <c r="U28" s="2">
        <v>5.7772680254022069</v>
      </c>
      <c r="V28" s="2">
        <v>57.012268278415654</v>
      </c>
      <c r="W28" s="2">
        <v>29.426921181886314</v>
      </c>
      <c r="X28" s="2">
        <v>28.380377403969231</v>
      </c>
      <c r="Y28" s="2">
        <v>30.382109113806628</v>
      </c>
      <c r="Z28" s="2">
        <v>19.024104149930192</v>
      </c>
      <c r="AA28" s="2">
        <v>26.90022929776833</v>
      </c>
      <c r="AB28" s="2">
        <v>24.598052412656244</v>
      </c>
      <c r="AC28" s="2">
        <v>0.97901826272781411</v>
      </c>
      <c r="AE28" s="8">
        <v>311.12244751852853</v>
      </c>
    </row>
    <row r="29" spans="1:31" x14ac:dyDescent="0.3">
      <c r="A29" s="1" t="s">
        <v>102</v>
      </c>
      <c r="B29" s="1" t="s">
        <v>380</v>
      </c>
      <c r="C29" s="2">
        <v>11.228547935490241</v>
      </c>
      <c r="D29" s="2">
        <v>0.85187700756195606</v>
      </c>
      <c r="E29" s="2">
        <v>0.63179116881859199</v>
      </c>
      <c r="F29" s="2">
        <v>7.9071986999067007E-2</v>
      </c>
      <c r="G29" s="2">
        <v>12.268434211147948</v>
      </c>
      <c r="H29" s="2">
        <v>8.1336368281372931E-2</v>
      </c>
      <c r="I29" s="2">
        <v>6.7386064796124474</v>
      </c>
      <c r="J29" s="2">
        <v>1.6142924918823593</v>
      </c>
      <c r="K29" s="2">
        <v>0.62961376011687631</v>
      </c>
      <c r="L29" s="2">
        <v>1.71774256287142</v>
      </c>
      <c r="M29" s="2">
        <v>1.5383741432765627</v>
      </c>
      <c r="N29" s="2">
        <v>1.2286070946466916</v>
      </c>
      <c r="O29" s="2">
        <v>3.4510755572502316</v>
      </c>
      <c r="P29" s="2">
        <v>0.57626864187390325</v>
      </c>
      <c r="Q29" s="2">
        <v>0.40842934694187338</v>
      </c>
      <c r="R29" s="2">
        <v>6.7918887531248107</v>
      </c>
      <c r="S29" s="2">
        <v>36.514030199428205</v>
      </c>
      <c r="T29" s="2">
        <v>3.8071956734783914</v>
      </c>
      <c r="U29" s="2">
        <v>4.6709697301032502</v>
      </c>
      <c r="V29" s="2">
        <v>56.046278616150069</v>
      </c>
      <c r="W29" s="2">
        <v>29.995132569850007</v>
      </c>
      <c r="X29" s="2">
        <v>29.785714857990694</v>
      </c>
      <c r="Y29" s="2">
        <v>31.096244338183411</v>
      </c>
      <c r="Z29" s="2">
        <v>20.233140145070337</v>
      </c>
      <c r="AA29" s="2">
        <v>28.120846047341139</v>
      </c>
      <c r="AB29" s="2">
        <v>25.188393080789009</v>
      </c>
      <c r="AC29" s="2">
        <v>0.94770312180457983</v>
      </c>
      <c r="AE29" s="8">
        <v>316.2416058900854</v>
      </c>
    </row>
    <row r="30" spans="1:31" x14ac:dyDescent="0.3">
      <c r="A30" s="1" t="s">
        <v>104</v>
      </c>
      <c r="B30" s="1" t="s">
        <v>381</v>
      </c>
      <c r="C30" s="2">
        <v>9.909805443423414</v>
      </c>
      <c r="D30" s="2">
        <v>0.79119525648720124</v>
      </c>
      <c r="E30" s="2">
        <v>0.80734692075841774</v>
      </c>
      <c r="F30" s="2">
        <v>9.5751926370382184E-2</v>
      </c>
      <c r="G30" s="2">
        <v>11.029252017070068</v>
      </c>
      <c r="H30" s="2">
        <v>0.12367574152257474</v>
      </c>
      <c r="I30" s="2">
        <v>5.9841019070646926</v>
      </c>
      <c r="J30" s="2">
        <v>1.8461322574125716</v>
      </c>
      <c r="K30" s="2">
        <v>0.73995327535676703</v>
      </c>
      <c r="L30" s="2">
        <v>2.2211997182355097</v>
      </c>
      <c r="M30" s="2">
        <v>1.6627913877838705</v>
      </c>
      <c r="N30" s="2">
        <v>1.4464866111568324</v>
      </c>
      <c r="O30" s="2">
        <v>3.7356817278747232</v>
      </c>
      <c r="P30" s="2">
        <v>0.61845113374361249</v>
      </c>
      <c r="Q30" s="2">
        <v>0.50578391317409477</v>
      </c>
      <c r="R30" s="2">
        <v>7.065293331776445</v>
      </c>
      <c r="S30" s="2">
        <v>33.034119664292938</v>
      </c>
      <c r="T30" s="2">
        <v>3.7756974157192444</v>
      </c>
      <c r="U30" s="2">
        <v>7.9517514000638041</v>
      </c>
      <c r="V30" s="2">
        <v>55.398138753253797</v>
      </c>
      <c r="W30" s="2">
        <v>27.533214002661442</v>
      </c>
      <c r="X30" s="2">
        <v>26.720248763147364</v>
      </c>
      <c r="Y30" s="2">
        <v>28.380252736252469</v>
      </c>
      <c r="Z30" s="2">
        <v>17.742961583276816</v>
      </c>
      <c r="AA30" s="2">
        <v>24.85571416985794</v>
      </c>
      <c r="AB30" s="2">
        <v>22.340367778180408</v>
      </c>
      <c r="AC30" s="2">
        <v>1.0547175588080004</v>
      </c>
      <c r="AE30" s="8">
        <v>297.37008639472538</v>
      </c>
    </row>
    <row r="31" spans="1:31" x14ac:dyDescent="0.3">
      <c r="A31" s="1" t="s">
        <v>106</v>
      </c>
      <c r="B31" s="1" t="s">
        <v>382</v>
      </c>
      <c r="C31" s="2">
        <v>10.885418922107894</v>
      </c>
      <c r="D31" s="2">
        <v>0.83644770518422973</v>
      </c>
      <c r="E31" s="2">
        <v>0.65455059598826992</v>
      </c>
      <c r="F31" s="2">
        <v>8.1582107315415722E-2</v>
      </c>
      <c r="G31" s="2">
        <v>11.914496935176485</v>
      </c>
      <c r="H31" s="2">
        <v>8.1668135286970145E-2</v>
      </c>
      <c r="I31" s="2">
        <v>6.5744866181387476</v>
      </c>
      <c r="J31" s="2">
        <v>1.7126748557760938</v>
      </c>
      <c r="K31" s="2">
        <v>0.68329603932301575</v>
      </c>
      <c r="L31" s="2">
        <v>2.030065124223102</v>
      </c>
      <c r="M31" s="2">
        <v>1.5947452294776974</v>
      </c>
      <c r="N31" s="2">
        <v>1.3448558809795759</v>
      </c>
      <c r="O31" s="2">
        <v>3.5784439732104865</v>
      </c>
      <c r="P31" s="2">
        <v>0.6096387063711044</v>
      </c>
      <c r="Q31" s="2">
        <v>0.46422835067816925</v>
      </c>
      <c r="R31" s="2">
        <v>6.9612830175741882</v>
      </c>
      <c r="S31" s="2">
        <v>36.159154133581026</v>
      </c>
      <c r="T31" s="2">
        <v>3.7889515521573358</v>
      </c>
      <c r="U31" s="2">
        <v>4.6490978723462559</v>
      </c>
      <c r="V31" s="2">
        <v>55.621795101789651</v>
      </c>
      <c r="W31" s="2">
        <v>29.759698139204861</v>
      </c>
      <c r="X31" s="2">
        <v>29.209102907460867</v>
      </c>
      <c r="Y31" s="2">
        <v>30.926965698365471</v>
      </c>
      <c r="Z31" s="2">
        <v>19.870364721973459</v>
      </c>
      <c r="AA31" s="2">
        <v>27.890532746393561</v>
      </c>
      <c r="AB31" s="2">
        <v>25.061634170918072</v>
      </c>
      <c r="AC31" s="2">
        <v>0.93371053764048684</v>
      </c>
      <c r="AE31" s="8">
        <v>313.87888977864247</v>
      </c>
    </row>
    <row r="32" spans="1:31" x14ac:dyDescent="0.3">
      <c r="A32" s="1" t="s">
        <v>108</v>
      </c>
      <c r="B32" s="1" t="s">
        <v>383</v>
      </c>
      <c r="C32" s="2">
        <v>7.4580278240032924E-2</v>
      </c>
      <c r="D32" s="2">
        <v>8.9021726842727217E-3</v>
      </c>
      <c r="E32" s="2">
        <v>4.4497932083809658E-2</v>
      </c>
      <c r="F32" s="2">
        <v>2.45930740268017E-3</v>
      </c>
      <c r="G32" s="2">
        <v>0.15300130390067246</v>
      </c>
      <c r="H32" s="2">
        <v>9.0007595952619965E-3</v>
      </c>
      <c r="I32" s="2">
        <v>1.4556834228460327</v>
      </c>
      <c r="J32" s="2">
        <v>0.46754602919511612</v>
      </c>
      <c r="K32" s="2">
        <v>0.37054846625122384</v>
      </c>
      <c r="L32" s="2">
        <v>0.46024761601577435</v>
      </c>
      <c r="M32" s="2">
        <v>1.483805180939902</v>
      </c>
      <c r="N32" s="2">
        <v>4.8128039092664094</v>
      </c>
      <c r="O32" s="2">
        <v>20.081277973778359</v>
      </c>
      <c r="P32" s="2">
        <v>21.481469453082529</v>
      </c>
      <c r="Q32" s="2">
        <v>0.69639517930794947</v>
      </c>
      <c r="R32" s="2">
        <v>3.4588457221840803</v>
      </c>
      <c r="S32" s="2">
        <v>30.802145688786975</v>
      </c>
      <c r="T32" s="2">
        <v>0.64654968579029615</v>
      </c>
      <c r="U32" s="2">
        <v>2.9094638102399055</v>
      </c>
      <c r="V32" s="2">
        <v>209.74395075634885</v>
      </c>
      <c r="W32" s="2">
        <v>25.023725586542284</v>
      </c>
      <c r="X32" s="2">
        <v>0.54979328886140799</v>
      </c>
      <c r="Y32" s="2">
        <v>5.0373939603415643</v>
      </c>
      <c r="Z32" s="2">
        <v>10.475779200330201</v>
      </c>
      <c r="AA32" s="2">
        <v>5.9321697746190338</v>
      </c>
      <c r="AB32" s="2">
        <v>16.922925293029966</v>
      </c>
      <c r="AC32" s="2">
        <v>1.8252123309593464E-2</v>
      </c>
      <c r="AE32" s="8">
        <v>363.12321387497411</v>
      </c>
    </row>
    <row r="33" spans="1:31" x14ac:dyDescent="0.3">
      <c r="A33" s="1" t="s">
        <v>110</v>
      </c>
      <c r="B33" s="1" t="s">
        <v>384</v>
      </c>
      <c r="C33" s="2">
        <v>1.3037141619058152</v>
      </c>
      <c r="D33" s="2">
        <v>0.17651499347524582</v>
      </c>
      <c r="E33" s="2">
        <v>2.8953677588706404</v>
      </c>
      <c r="F33" s="2">
        <v>4.9126108743314099E-2</v>
      </c>
      <c r="G33" s="2">
        <v>2.9876919473430723</v>
      </c>
      <c r="H33" s="2">
        <v>0.20178658652879555</v>
      </c>
      <c r="I33" s="2">
        <v>1.3759900179608855</v>
      </c>
      <c r="J33" s="2">
        <v>2.0380121512569689</v>
      </c>
      <c r="K33" s="2">
        <v>2.9843551086440452</v>
      </c>
      <c r="L33" s="2">
        <v>15.01248807221056</v>
      </c>
      <c r="M33" s="2">
        <v>4.2464436735755244</v>
      </c>
      <c r="N33" s="2">
        <v>4.0486232532114093</v>
      </c>
      <c r="O33" s="2">
        <v>8.9194580914065185</v>
      </c>
      <c r="P33" s="2">
        <v>1.6668845713486149</v>
      </c>
      <c r="Q33" s="2">
        <v>2.0542633422830363</v>
      </c>
      <c r="R33" s="2">
        <v>14.3653593098839</v>
      </c>
      <c r="S33" s="2">
        <v>24.047659341068588</v>
      </c>
      <c r="T33" s="2">
        <v>3.8047680045415939</v>
      </c>
      <c r="U33" s="2">
        <v>6.4636671664105432</v>
      </c>
      <c r="V33" s="2">
        <v>92.222633832477129</v>
      </c>
      <c r="W33" s="2">
        <v>36.310429749655626</v>
      </c>
      <c r="X33" s="2">
        <v>15.818388818397811</v>
      </c>
      <c r="Y33" s="2">
        <v>35.518320973769356</v>
      </c>
      <c r="Z33" s="2">
        <v>6.7753864031205344</v>
      </c>
      <c r="AA33" s="2">
        <v>21.998796829978158</v>
      </c>
      <c r="AB33" s="2">
        <v>34.854055420200531</v>
      </c>
      <c r="AC33" s="2">
        <v>0.83450473126738345</v>
      </c>
      <c r="AE33" s="8">
        <v>342.97469041953559</v>
      </c>
    </row>
    <row r="34" spans="1:31" x14ac:dyDescent="0.3">
      <c r="A34" s="1" t="s">
        <v>112</v>
      </c>
      <c r="B34" s="1" t="s">
        <v>385</v>
      </c>
      <c r="C34" s="2">
        <v>1.2676036199767688</v>
      </c>
      <c r="D34" s="2">
        <v>0.18441735665621167</v>
      </c>
      <c r="E34" s="2">
        <v>1.9602585132096999</v>
      </c>
      <c r="F34" s="2">
        <v>5.9360500891166644E-2</v>
      </c>
      <c r="G34" s="2">
        <v>2.9093398813629499</v>
      </c>
      <c r="H34" s="2">
        <v>0.20963033174571094</v>
      </c>
      <c r="I34" s="2">
        <v>1.4086696345322194</v>
      </c>
      <c r="J34" s="2">
        <v>2.0517087057158605</v>
      </c>
      <c r="K34" s="2">
        <v>2.8636789439957027</v>
      </c>
      <c r="L34" s="2">
        <v>14.496167201027927</v>
      </c>
      <c r="M34" s="2">
        <v>4.1528601839063981</v>
      </c>
      <c r="N34" s="2">
        <v>3.9662703079073589</v>
      </c>
      <c r="O34" s="2">
        <v>8.5022596590089599</v>
      </c>
      <c r="P34" s="2">
        <v>1.6606512330609444</v>
      </c>
      <c r="Q34" s="2">
        <v>2.0075691329673453</v>
      </c>
      <c r="R34" s="2">
        <v>14.101883936987642</v>
      </c>
      <c r="S34" s="2">
        <v>23.236287502090779</v>
      </c>
      <c r="T34" s="2">
        <v>3.8474886308600755</v>
      </c>
      <c r="U34" s="2">
        <v>7.2909807203109098</v>
      </c>
      <c r="V34" s="2">
        <v>90.931824257915807</v>
      </c>
      <c r="W34" s="2">
        <v>35.177206980015193</v>
      </c>
      <c r="X34" s="2">
        <v>15.314058409729375</v>
      </c>
      <c r="Y34" s="2">
        <v>34.275692445434856</v>
      </c>
      <c r="Z34" s="2">
        <v>6.6126627364276427</v>
      </c>
      <c r="AA34" s="2">
        <v>21.057706156072854</v>
      </c>
      <c r="AB34" s="2">
        <v>33.602178745846295</v>
      </c>
      <c r="AC34" s="2">
        <v>0.87062864137821427</v>
      </c>
      <c r="AE34" s="8">
        <v>334.01904436903487</v>
      </c>
    </row>
    <row r="35" spans="1:31" x14ac:dyDescent="0.3">
      <c r="A35" s="1" t="s">
        <v>114</v>
      </c>
      <c r="B35" s="1" t="s">
        <v>386</v>
      </c>
      <c r="C35" s="2">
        <v>1.1802037163111272</v>
      </c>
      <c r="D35" s="2">
        <v>0.16712552293863811</v>
      </c>
      <c r="E35" s="2">
        <v>1.9731800272164846</v>
      </c>
      <c r="F35" s="2">
        <v>5.0767659001549191E-2</v>
      </c>
      <c r="G35" s="2">
        <v>2.8261883483337709</v>
      </c>
      <c r="H35" s="2">
        <v>0.1981139671067321</v>
      </c>
      <c r="I35" s="2">
        <v>1.3473149762079164</v>
      </c>
      <c r="J35" s="2">
        <v>1.991912016251163</v>
      </c>
      <c r="K35" s="2">
        <v>2.9932806045148324</v>
      </c>
      <c r="L35" s="2">
        <v>15.23850675413736</v>
      </c>
      <c r="M35" s="2">
        <v>4.293177182575179</v>
      </c>
      <c r="N35" s="2">
        <v>4.0536803070777712</v>
      </c>
      <c r="O35" s="2">
        <v>8.7571127718016246</v>
      </c>
      <c r="P35" s="2">
        <v>1.7427535562119258</v>
      </c>
      <c r="Q35" s="2">
        <v>2.0761744988051052</v>
      </c>
      <c r="R35" s="2">
        <v>14.494336140807425</v>
      </c>
      <c r="S35" s="2">
        <v>24.021465443219853</v>
      </c>
      <c r="T35" s="2">
        <v>3.8744294934519439</v>
      </c>
      <c r="U35" s="2">
        <v>5.7924142619533541</v>
      </c>
      <c r="V35" s="2">
        <v>93.18457868139302</v>
      </c>
      <c r="W35" s="2">
        <v>36.853194531343654</v>
      </c>
      <c r="X35" s="2">
        <v>15.810871379207239</v>
      </c>
      <c r="Y35" s="2">
        <v>35.815341147491004</v>
      </c>
      <c r="Z35" s="2">
        <v>6.7592082113090957</v>
      </c>
      <c r="AA35" s="2">
        <v>22.243319385268734</v>
      </c>
      <c r="AB35" s="2">
        <v>35.44629070334345</v>
      </c>
      <c r="AC35" s="2">
        <v>0.81655384058052871</v>
      </c>
      <c r="AE35" s="8">
        <v>344.00149512786049</v>
      </c>
    </row>
    <row r="36" spans="1:31" x14ac:dyDescent="0.3">
      <c r="A36" s="1" t="s">
        <v>116</v>
      </c>
      <c r="B36" s="1" t="s">
        <v>387</v>
      </c>
      <c r="C36" s="2">
        <v>1.149352676204674</v>
      </c>
      <c r="D36" s="2">
        <v>0.18011859147331882</v>
      </c>
      <c r="E36" s="2">
        <v>1.9390466215921287</v>
      </c>
      <c r="F36" s="2">
        <v>5.9070954569924713E-2</v>
      </c>
      <c r="G36" s="2">
        <v>2.7699448528757058</v>
      </c>
      <c r="H36" s="2">
        <v>0.20141246713092614</v>
      </c>
      <c r="I36" s="2">
        <v>1.3574075920008115</v>
      </c>
      <c r="J36" s="2">
        <v>2.1529656502044614</v>
      </c>
      <c r="K36" s="2">
        <v>2.9201434564909805</v>
      </c>
      <c r="L36" s="2">
        <v>14.4605573001132</v>
      </c>
      <c r="M36" s="2">
        <v>4.1188232671065421</v>
      </c>
      <c r="N36" s="2">
        <v>3.9103255549206231</v>
      </c>
      <c r="O36" s="2">
        <v>8.4274342383453131</v>
      </c>
      <c r="P36" s="2">
        <v>1.7844922182624496</v>
      </c>
      <c r="Q36" s="2">
        <v>2.0137661925702472</v>
      </c>
      <c r="R36" s="2">
        <v>14.391993648515948</v>
      </c>
      <c r="S36" s="2">
        <v>23.323968973702307</v>
      </c>
      <c r="T36" s="2">
        <v>3.8165220017415149</v>
      </c>
      <c r="U36" s="2">
        <v>6.5631792904137845</v>
      </c>
      <c r="V36" s="2">
        <v>89.160844427438647</v>
      </c>
      <c r="W36" s="2">
        <v>35.22720392947673</v>
      </c>
      <c r="X36" s="2">
        <v>15.094012695646482</v>
      </c>
      <c r="Y36" s="2">
        <v>34.2430768004904</v>
      </c>
      <c r="Z36" s="2">
        <v>6.6392562972430014</v>
      </c>
      <c r="AA36" s="2">
        <v>21.92320401206338</v>
      </c>
      <c r="AB36" s="2">
        <v>33.441152820665216</v>
      </c>
      <c r="AC36" s="2">
        <v>0.84445579931499382</v>
      </c>
      <c r="AE36" s="8">
        <v>332.11373233057367</v>
      </c>
    </row>
    <row r="37" spans="1:31" x14ac:dyDescent="0.3">
      <c r="A37" s="1" t="s">
        <v>118</v>
      </c>
      <c r="B37" s="1" t="s">
        <v>388</v>
      </c>
      <c r="C37" s="2">
        <v>1.2307176959296837</v>
      </c>
      <c r="D37" s="2">
        <v>0.19413988821891204</v>
      </c>
      <c r="E37" s="2">
        <v>1.9822329679281931</v>
      </c>
      <c r="F37" s="2">
        <v>5.9949621802457706E-2</v>
      </c>
      <c r="G37" s="2">
        <v>2.8365079103162802</v>
      </c>
      <c r="H37" s="2">
        <v>0.19935091550855591</v>
      </c>
      <c r="I37" s="2">
        <v>1.4303070080699762</v>
      </c>
      <c r="J37" s="2">
        <v>2.2570105611758735</v>
      </c>
      <c r="K37" s="2">
        <v>2.8608380854092439</v>
      </c>
      <c r="L37" s="2">
        <v>14.029802919458156</v>
      </c>
      <c r="M37" s="2">
        <v>4.029213865740938</v>
      </c>
      <c r="N37" s="2">
        <v>3.8625533249721982</v>
      </c>
      <c r="O37" s="2">
        <v>8.3328055228207134</v>
      </c>
      <c r="P37" s="2">
        <v>1.9564129744492897</v>
      </c>
      <c r="Q37" s="2">
        <v>1.9887882756393562</v>
      </c>
      <c r="R37" s="2">
        <v>14.502807598848682</v>
      </c>
      <c r="S37" s="2">
        <v>23.555232559057963</v>
      </c>
      <c r="T37" s="2">
        <v>3.7562330528798173</v>
      </c>
      <c r="U37" s="2">
        <v>6.1368169037360616</v>
      </c>
      <c r="V37" s="2">
        <v>87.29458602292604</v>
      </c>
      <c r="W37" s="2">
        <v>34.567944028151302</v>
      </c>
      <c r="X37" s="2">
        <v>14.995203424794489</v>
      </c>
      <c r="Y37" s="2">
        <v>33.664365924933549</v>
      </c>
      <c r="Z37" s="2">
        <v>6.9290716501667244</v>
      </c>
      <c r="AA37" s="2">
        <v>22.045764213142043</v>
      </c>
      <c r="AB37" s="2">
        <v>32.702126484176361</v>
      </c>
      <c r="AC37" s="2">
        <v>0.81244765680986997</v>
      </c>
      <c r="AE37" s="8">
        <v>328.21323105706273</v>
      </c>
    </row>
    <row r="38" spans="1:31" x14ac:dyDescent="0.3">
      <c r="A38" s="1" t="s">
        <v>120</v>
      </c>
      <c r="B38" s="1" t="s">
        <v>389</v>
      </c>
      <c r="C38" s="2">
        <v>1.7098726544532867</v>
      </c>
      <c r="D38" s="2">
        <v>0.1992389811304113</v>
      </c>
      <c r="E38" s="2">
        <v>1.9030285246953171</v>
      </c>
      <c r="F38" s="2">
        <v>5.0780648054076664E-2</v>
      </c>
      <c r="G38" s="2">
        <v>3.3263695745318751</v>
      </c>
      <c r="H38" s="2">
        <v>0.19063938638033509</v>
      </c>
      <c r="I38" s="2">
        <v>1.6194962482235211</v>
      </c>
      <c r="J38" s="2">
        <v>1.9271465563066468</v>
      </c>
      <c r="K38" s="2">
        <v>2.8684138135376456</v>
      </c>
      <c r="L38" s="2">
        <v>14.597141345840026</v>
      </c>
      <c r="M38" s="2">
        <v>4.1636123246762216</v>
      </c>
      <c r="N38" s="2">
        <v>3.8945094520674228</v>
      </c>
      <c r="O38" s="2">
        <v>8.4729622792002033</v>
      </c>
      <c r="P38" s="2">
        <v>1.6310326427062816</v>
      </c>
      <c r="Q38" s="2">
        <v>1.9925595270079319</v>
      </c>
      <c r="R38" s="2">
        <v>14.103102814079701</v>
      </c>
      <c r="S38" s="2">
        <v>24.688716771602234</v>
      </c>
      <c r="T38" s="2">
        <v>3.8672982447598625</v>
      </c>
      <c r="U38" s="2">
        <v>5.8160206963919734</v>
      </c>
      <c r="V38" s="2">
        <v>92.055615410318609</v>
      </c>
      <c r="W38" s="2">
        <v>36.59821165586316</v>
      </c>
      <c r="X38" s="2">
        <v>16.614577172282004</v>
      </c>
      <c r="Y38" s="2">
        <v>35.700839592994214</v>
      </c>
      <c r="Z38" s="2">
        <v>7.424596098398875</v>
      </c>
      <c r="AA38" s="2">
        <v>22.471617634229077</v>
      </c>
      <c r="AB38" s="2">
        <v>35.102630264109287</v>
      </c>
      <c r="AC38" s="2">
        <v>0.8190443703401652</v>
      </c>
      <c r="AE38" s="8">
        <v>343.80907468418036</v>
      </c>
    </row>
    <row r="39" spans="1:31" x14ac:dyDescent="0.3">
      <c r="A39" s="1" t="s">
        <v>122</v>
      </c>
      <c r="B39" s="1" t="s">
        <v>390</v>
      </c>
      <c r="C39" s="2">
        <v>1.5268781704604568</v>
      </c>
      <c r="D39" s="2">
        <v>0.23331827137255776</v>
      </c>
      <c r="E39" s="2">
        <v>1.9893805066004615</v>
      </c>
      <c r="F39" s="2">
        <v>8.1921085665124974E-2</v>
      </c>
      <c r="G39" s="2">
        <v>3.1624087597169739</v>
      </c>
      <c r="H39" s="2">
        <v>0.23549706601611442</v>
      </c>
      <c r="I39" s="2">
        <v>1.4467742384679603</v>
      </c>
      <c r="J39" s="2">
        <v>2.2279376479730622</v>
      </c>
      <c r="K39" s="2">
        <v>2.5916643732843374</v>
      </c>
      <c r="L39" s="2">
        <v>12.807215225939157</v>
      </c>
      <c r="M39" s="2">
        <v>3.8378968306269083</v>
      </c>
      <c r="N39" s="2">
        <v>3.6975934983948964</v>
      </c>
      <c r="O39" s="2">
        <v>7.9250042822539184</v>
      </c>
      <c r="P39" s="2">
        <v>1.5019400349452008</v>
      </c>
      <c r="Q39" s="2">
        <v>1.82482149696033</v>
      </c>
      <c r="R39" s="2">
        <v>13.118776101030303</v>
      </c>
      <c r="S39" s="2">
        <v>21.569315261955836</v>
      </c>
      <c r="T39" s="2">
        <v>3.7870028401051083</v>
      </c>
      <c r="U39" s="2">
        <v>10.730593928683382</v>
      </c>
      <c r="V39" s="2">
        <v>84.013236299324504</v>
      </c>
      <c r="W39" s="2">
        <v>31.336502271388657</v>
      </c>
      <c r="X39" s="2">
        <v>14.392761683858733</v>
      </c>
      <c r="Y39" s="2">
        <v>30.448178354040731</v>
      </c>
      <c r="Z39" s="2">
        <v>6.0511442840857015</v>
      </c>
      <c r="AA39" s="2">
        <v>18.417455309724033</v>
      </c>
      <c r="AB39" s="2">
        <v>28.598246489212634</v>
      </c>
      <c r="AC39" s="2">
        <v>1.0032615805118237</v>
      </c>
      <c r="AE39" s="8">
        <v>308.55672589259893</v>
      </c>
    </row>
    <row r="40" spans="1:31" x14ac:dyDescent="0.3">
      <c r="A40" s="1" t="s">
        <v>124</v>
      </c>
      <c r="B40" s="1" t="s">
        <v>391</v>
      </c>
      <c r="C40" s="2">
        <v>1.4176774515154318</v>
      </c>
      <c r="D40" s="2">
        <v>0.3013692165816611</v>
      </c>
      <c r="E40" s="2">
        <v>36.277812050137193</v>
      </c>
      <c r="F40" s="2">
        <v>2.8260224617365572E-2</v>
      </c>
      <c r="G40" s="2">
        <v>4.3013725533523353</v>
      </c>
      <c r="H40" s="2">
        <v>0.37974875765523181</v>
      </c>
      <c r="I40" s="2">
        <v>0.25475892008808526</v>
      </c>
      <c r="J40" s="2">
        <v>4.7339933373226666</v>
      </c>
      <c r="K40" s="2">
        <v>3.3078540327438981</v>
      </c>
      <c r="L40" s="2">
        <v>8.6717347178996267</v>
      </c>
      <c r="M40" s="2">
        <v>2.9965597440434015</v>
      </c>
      <c r="N40" s="2">
        <v>4.8345108171122106</v>
      </c>
      <c r="O40" s="2">
        <v>16.694261822092255</v>
      </c>
      <c r="P40" s="2">
        <v>0.82814047509394306</v>
      </c>
      <c r="Q40" s="2">
        <v>1.749405754007388</v>
      </c>
      <c r="R40" s="2">
        <v>11.554024874529249</v>
      </c>
      <c r="S40" s="2">
        <v>18.059882901962769</v>
      </c>
      <c r="T40" s="2">
        <v>1.1194879169338596</v>
      </c>
      <c r="U40" s="2">
        <v>32.889585188661371</v>
      </c>
      <c r="V40" s="2">
        <v>57.840675897022763</v>
      </c>
      <c r="W40" s="2">
        <v>12.845182687976415</v>
      </c>
      <c r="X40" s="2">
        <v>6.6623844647984578</v>
      </c>
      <c r="Y40" s="2">
        <v>19.373383809471196</v>
      </c>
      <c r="Z40" s="2">
        <v>1.8397420187062672</v>
      </c>
      <c r="AA40" s="2">
        <v>9.3807846137508477</v>
      </c>
      <c r="AB40" s="2">
        <v>8.9318278398354014</v>
      </c>
      <c r="AC40" s="2">
        <v>1.5738164555847713</v>
      </c>
      <c r="AE40" s="8">
        <v>268.84823854349611</v>
      </c>
    </row>
    <row r="41" spans="1:31" x14ac:dyDescent="0.3">
      <c r="A41" s="1" t="s">
        <v>126</v>
      </c>
      <c r="B41" s="1" t="s">
        <v>392</v>
      </c>
      <c r="C41" s="2">
        <v>2.1378335142431065E-2</v>
      </c>
      <c r="D41" s="2">
        <v>5.2106058552942426E-3</v>
      </c>
      <c r="E41" s="2">
        <v>1.0482631163308718E-2</v>
      </c>
      <c r="F41" s="2">
        <v>1.7762150347539079E-3</v>
      </c>
      <c r="G41" s="2">
        <v>5.2240342741180314E-2</v>
      </c>
      <c r="H41" s="2">
        <v>7.924221858316414E-4</v>
      </c>
      <c r="I41" s="2">
        <v>3.0746204883743904E-2</v>
      </c>
      <c r="J41" s="2">
        <v>5.6235922219231974E-2</v>
      </c>
      <c r="K41" s="2">
        <v>2.215794031633888E-2</v>
      </c>
      <c r="L41" s="2">
        <v>5.1159436030796868E-2</v>
      </c>
      <c r="M41" s="2">
        <v>1.340971444989213E-2</v>
      </c>
      <c r="N41" s="2">
        <v>0.37167895476950874</v>
      </c>
      <c r="O41" s="2">
        <v>4.1415952160124253E-2</v>
      </c>
      <c r="P41" s="2">
        <v>0.17060696997899671</v>
      </c>
      <c r="Q41" s="2">
        <v>0.35637048528993653</v>
      </c>
      <c r="R41" s="2">
        <v>1.7934803686902174</v>
      </c>
      <c r="S41" s="2">
        <v>35.463737873595278</v>
      </c>
      <c r="T41" s="2">
        <v>2.2004314149543319E-2</v>
      </c>
      <c r="U41" s="2">
        <v>2.084362688996007</v>
      </c>
      <c r="V41" s="2">
        <v>2.5973366687249593</v>
      </c>
      <c r="W41" s="2">
        <v>5.8486167707321917</v>
      </c>
      <c r="X41" s="2">
        <v>20.367839278047541</v>
      </c>
      <c r="Y41" s="2">
        <v>103.64862167572453</v>
      </c>
      <c r="Z41" s="2">
        <v>0.12397735776989825</v>
      </c>
      <c r="AA41" s="2">
        <v>0.3236549648315693</v>
      </c>
      <c r="AB41" s="2">
        <v>0.17230879939523391</v>
      </c>
      <c r="AC41" s="2">
        <v>6.0356796566900465E-3</v>
      </c>
      <c r="AE41" s="8">
        <v>173.65763857253501</v>
      </c>
    </row>
    <row r="42" spans="1:31" x14ac:dyDescent="0.3">
      <c r="A42" s="1" t="s">
        <v>128</v>
      </c>
      <c r="B42" s="1" t="s">
        <v>393</v>
      </c>
      <c r="C42" s="2">
        <v>0.25514098863765655</v>
      </c>
      <c r="D42" s="2">
        <v>7.1195775691666838E-2</v>
      </c>
      <c r="E42" s="2">
        <v>0.33862711052518019</v>
      </c>
      <c r="F42" s="2">
        <v>2.3777159807872143E-2</v>
      </c>
      <c r="G42" s="2">
        <v>0.80315019523887632</v>
      </c>
      <c r="H42" s="2">
        <v>1.3948228756871957E-2</v>
      </c>
      <c r="I42" s="2">
        <v>0.47409286991965738</v>
      </c>
      <c r="J42" s="2">
        <v>0.9280443677270267</v>
      </c>
      <c r="K42" s="2">
        <v>0.45209715639610015</v>
      </c>
      <c r="L42" s="2">
        <v>18.954360890490602</v>
      </c>
      <c r="M42" s="2">
        <v>7.0694952534042361</v>
      </c>
      <c r="N42" s="2">
        <v>10.661553299920577</v>
      </c>
      <c r="O42" s="2">
        <v>5.4329322744365491</v>
      </c>
      <c r="P42" s="2">
        <v>1.301977087575223</v>
      </c>
      <c r="Q42" s="2">
        <v>5.0907985612878122</v>
      </c>
      <c r="R42" s="2">
        <v>9.9263034461623043</v>
      </c>
      <c r="S42" s="2">
        <v>21.929161985574112</v>
      </c>
      <c r="T42" s="2">
        <v>1.1791313390807578</v>
      </c>
      <c r="U42" s="2">
        <v>4.8577948764844523</v>
      </c>
      <c r="V42" s="2">
        <v>87.591375351838323</v>
      </c>
      <c r="W42" s="2">
        <v>11.023862396684834</v>
      </c>
      <c r="X42" s="2">
        <v>45.779069497833433</v>
      </c>
      <c r="Y42" s="2">
        <v>12.998431192161943</v>
      </c>
      <c r="Z42" s="2">
        <v>5.6839791371124058</v>
      </c>
      <c r="AA42" s="2">
        <v>7.6059307661660744</v>
      </c>
      <c r="AB42" s="2">
        <v>3.6281328292054664</v>
      </c>
      <c r="AC42" s="2">
        <v>0.10180308615899984</v>
      </c>
      <c r="AE42" s="8">
        <v>264.176167124279</v>
      </c>
    </row>
    <row r="43" spans="1:31" x14ac:dyDescent="0.3">
      <c r="A43" s="1" t="s">
        <v>130</v>
      </c>
      <c r="B43" s="1" t="s">
        <v>394</v>
      </c>
      <c r="C43" s="2">
        <v>4.0674987233332155E-2</v>
      </c>
      <c r="D43" s="2">
        <v>5.629059594172015E-3</v>
      </c>
      <c r="E43" s="2">
        <v>0.35600889279473202</v>
      </c>
      <c r="F43" s="2">
        <v>0</v>
      </c>
      <c r="G43" s="2">
        <v>0.56201666048191623</v>
      </c>
      <c r="H43" s="2">
        <v>7.9285681912891516E-3</v>
      </c>
      <c r="I43" s="2">
        <v>5.6018466821575685E-2</v>
      </c>
      <c r="J43" s="2">
        <v>0.10658886893783813</v>
      </c>
      <c r="K43" s="2">
        <v>0.1135525624933886</v>
      </c>
      <c r="L43" s="2">
        <v>21.863742952008185</v>
      </c>
      <c r="M43" s="2">
        <v>8.2511015052019854</v>
      </c>
      <c r="N43" s="2">
        <v>12.38043152070351</v>
      </c>
      <c r="O43" s="2">
        <v>5.7229823394549024</v>
      </c>
      <c r="P43" s="2">
        <v>0.37552632841821076</v>
      </c>
      <c r="Q43" s="2">
        <v>5.6468613109359245</v>
      </c>
      <c r="R43" s="2">
        <v>8.7585629379687777</v>
      </c>
      <c r="S43" s="2">
        <v>20.903780637242818</v>
      </c>
      <c r="T43" s="2">
        <v>1.0784564965412409</v>
      </c>
      <c r="U43" s="2">
        <v>5.7430309591131179</v>
      </c>
      <c r="V43" s="2">
        <v>99.405017774510313</v>
      </c>
      <c r="W43" s="2">
        <v>9.7882817498043675</v>
      </c>
      <c r="X43" s="2">
        <v>53.379541344299319</v>
      </c>
      <c r="Y43" s="2">
        <v>11.231371798521218</v>
      </c>
      <c r="Z43" s="2">
        <v>4.6096914462517748</v>
      </c>
      <c r="AA43" s="2">
        <v>2.4346595767289223</v>
      </c>
      <c r="AB43" s="2">
        <v>1.8113868799678747</v>
      </c>
      <c r="AC43" s="2">
        <v>3.3323036040606012E-2</v>
      </c>
      <c r="AE43" s="8">
        <v>274.66616866026123</v>
      </c>
    </row>
    <row r="44" spans="1:31" x14ac:dyDescent="0.3">
      <c r="A44" s="1" t="s">
        <v>132</v>
      </c>
      <c r="B44" s="1" t="s">
        <v>395</v>
      </c>
      <c r="C44" s="2">
        <v>5.1367657331795477E-2</v>
      </c>
      <c r="D44" s="2">
        <v>7.5874759061006275E-3</v>
      </c>
      <c r="E44" s="2">
        <v>0.79580910235526181</v>
      </c>
      <c r="F44" s="2">
        <v>1.2581913810372552E-3</v>
      </c>
      <c r="G44" s="2">
        <v>0.59096887098781847</v>
      </c>
      <c r="H44" s="2">
        <v>9.0293412833472898E-3</v>
      </c>
      <c r="I44" s="2">
        <v>7.0627822968628268E-2</v>
      </c>
      <c r="J44" s="2">
        <v>0.14421147276117488</v>
      </c>
      <c r="K44" s="2">
        <v>0.12904616017718479</v>
      </c>
      <c r="L44" s="2">
        <v>20.685735604364016</v>
      </c>
      <c r="M44" s="2">
        <v>7.7904765872526269</v>
      </c>
      <c r="N44" s="2">
        <v>11.781212193122798</v>
      </c>
      <c r="O44" s="2">
        <v>5.7227570387062645</v>
      </c>
      <c r="P44" s="2">
        <v>0.45329813173602312</v>
      </c>
      <c r="Q44" s="2">
        <v>5.4866347955170092</v>
      </c>
      <c r="R44" s="2">
        <v>9.526618420669891</v>
      </c>
      <c r="S44" s="2">
        <v>20.666448530397883</v>
      </c>
      <c r="T44" s="2">
        <v>1.128267236299805</v>
      </c>
      <c r="U44" s="2">
        <v>6.1684163208373359</v>
      </c>
      <c r="V44" s="2">
        <v>99.909028915824038</v>
      </c>
      <c r="W44" s="2">
        <v>10.025286975833158</v>
      </c>
      <c r="X44" s="2">
        <v>50.720249580523038</v>
      </c>
      <c r="Y44" s="2">
        <v>12.505626715566294</v>
      </c>
      <c r="Z44" s="2">
        <v>4.418076024347303</v>
      </c>
      <c r="AA44" s="2">
        <v>2.4228245915626343</v>
      </c>
      <c r="AB44" s="2">
        <v>1.8882427374092712</v>
      </c>
      <c r="AC44" s="2">
        <v>4.0947094826048115E-2</v>
      </c>
      <c r="AE44" s="8">
        <v>273.1400535899478</v>
      </c>
    </row>
    <row r="45" spans="1:31" x14ac:dyDescent="0.3">
      <c r="A45" s="1" t="s">
        <v>134</v>
      </c>
      <c r="B45" s="1" t="s">
        <v>396</v>
      </c>
      <c r="C45" s="2">
        <v>0.15342185309538633</v>
      </c>
      <c r="D45" s="2">
        <v>1.4457457102517508E-2</v>
      </c>
      <c r="E45" s="2">
        <v>0.40115583893855056</v>
      </c>
      <c r="F45" s="2">
        <v>5.1242326029789301E-3</v>
      </c>
      <c r="G45" s="2">
        <v>0.25020822627793354</v>
      </c>
      <c r="H45" s="2">
        <v>1.5856561642666377E-2</v>
      </c>
      <c r="I45" s="2">
        <v>0.11849973673101387</v>
      </c>
      <c r="J45" s="2">
        <v>0.32972230020572579</v>
      </c>
      <c r="K45" s="2">
        <v>0.61239673810024076</v>
      </c>
      <c r="L45" s="2">
        <v>10.531564669122481</v>
      </c>
      <c r="M45" s="2">
        <v>4.4917712305219926</v>
      </c>
      <c r="N45" s="2">
        <v>0.87261965724782031</v>
      </c>
      <c r="O45" s="2">
        <v>3.9032227238519339</v>
      </c>
      <c r="P45" s="2">
        <v>4.1969617914516991E-2</v>
      </c>
      <c r="Q45" s="2">
        <v>0.64241512276063639</v>
      </c>
      <c r="R45" s="2">
        <v>4.2574649751332672</v>
      </c>
      <c r="S45" s="2">
        <v>10.448549872589913</v>
      </c>
      <c r="T45" s="2">
        <v>1.6300566648089183</v>
      </c>
      <c r="U45" s="2">
        <v>8.1928644728846756</v>
      </c>
      <c r="V45" s="2">
        <v>55.536168084573632</v>
      </c>
      <c r="W45" s="2">
        <v>9.2858834960750709</v>
      </c>
      <c r="X45" s="2">
        <v>30.273830709610344</v>
      </c>
      <c r="Y45" s="2">
        <v>6.9006358855554488</v>
      </c>
      <c r="Z45" s="2">
        <v>3.9431940040543281</v>
      </c>
      <c r="AA45" s="2">
        <v>0.24848964247652092</v>
      </c>
      <c r="AB45" s="2">
        <v>4.5660086813253846</v>
      </c>
      <c r="AC45" s="2">
        <v>8.9812255526118212E-2</v>
      </c>
      <c r="AE45" s="8">
        <v>157.75736471073003</v>
      </c>
    </row>
    <row r="46" spans="1:31" x14ac:dyDescent="0.3">
      <c r="A46" s="1" t="s">
        <v>136</v>
      </c>
      <c r="B46" s="1" t="s">
        <v>397</v>
      </c>
      <c r="C46" s="2">
        <v>0.23752377673722169</v>
      </c>
      <c r="D46" s="2">
        <v>2.4089737973876854E-3</v>
      </c>
      <c r="E46" s="2">
        <v>0.10033865725842324</v>
      </c>
      <c r="F46" s="2">
        <v>7.7706218933313947E-4</v>
      </c>
      <c r="G46" s="2">
        <v>1.2429837186699169</v>
      </c>
      <c r="H46" s="2">
        <v>1.5031440910701446E-3</v>
      </c>
      <c r="I46" s="2">
        <v>0.94900528384866845</v>
      </c>
      <c r="J46" s="2">
        <v>0.50527728629812474</v>
      </c>
      <c r="K46" s="2">
        <v>0.50039686271392358</v>
      </c>
      <c r="L46" s="2">
        <v>29.385548657998985</v>
      </c>
      <c r="M46" s="2">
        <v>9.6862806274104582E-2</v>
      </c>
      <c r="N46" s="2">
        <v>17.034366083248269</v>
      </c>
      <c r="O46" s="2">
        <v>2.4339807725704214</v>
      </c>
      <c r="P46" s="2">
        <v>1.9340716321115697E-2</v>
      </c>
      <c r="Q46" s="2">
        <v>1.4994809120995702</v>
      </c>
      <c r="R46" s="2">
        <v>14.0897731179698</v>
      </c>
      <c r="S46" s="2">
        <v>13.960268170729751</v>
      </c>
      <c r="T46" s="2">
        <v>0.62550618539649827</v>
      </c>
      <c r="U46" s="2">
        <v>1.1869633139329159</v>
      </c>
      <c r="V46" s="2">
        <v>32.804415280675848</v>
      </c>
      <c r="W46" s="2">
        <v>5.1716926910183618</v>
      </c>
      <c r="X46" s="2">
        <v>4.5982460695931797</v>
      </c>
      <c r="Y46" s="2">
        <v>67.962301114550215</v>
      </c>
      <c r="Z46" s="2">
        <v>4.2122024608088751</v>
      </c>
      <c r="AA46" s="2">
        <v>2.617068341333701</v>
      </c>
      <c r="AB46" s="2">
        <v>3.1612299593901798</v>
      </c>
      <c r="AC46" s="2">
        <v>7.7303915539891202E-2</v>
      </c>
      <c r="AE46" s="8">
        <v>204.47676533505575</v>
      </c>
    </row>
    <row r="47" spans="1:31" x14ac:dyDescent="0.3">
      <c r="A47" s="1" t="s">
        <v>138</v>
      </c>
      <c r="B47" s="1" t="s">
        <v>398</v>
      </c>
      <c r="C47" s="2">
        <v>6.4936462514551723</v>
      </c>
      <c r="D47" s="2">
        <v>0.63658895107473612</v>
      </c>
      <c r="E47" s="2">
        <v>1.9131707406517067</v>
      </c>
      <c r="F47" s="2">
        <v>0.11224602753893596</v>
      </c>
      <c r="G47" s="2">
        <v>21.424600159757301</v>
      </c>
      <c r="H47" s="2">
        <v>1.2259821596989315</v>
      </c>
      <c r="I47" s="2">
        <v>0.11273307943023916</v>
      </c>
      <c r="J47" s="2">
        <v>1.3326948659239579</v>
      </c>
      <c r="K47" s="2">
        <v>0.15930150133862594</v>
      </c>
      <c r="L47" s="2">
        <v>0.87387471216681956</v>
      </c>
      <c r="M47" s="2">
        <v>0.29925678818232693</v>
      </c>
      <c r="N47" s="2">
        <v>0.34669383555716016</v>
      </c>
      <c r="O47" s="2">
        <v>1.5574840763108491</v>
      </c>
      <c r="P47" s="2">
        <v>6.6799875179299001E-2</v>
      </c>
      <c r="Q47" s="2">
        <v>0.10591235763417658</v>
      </c>
      <c r="R47" s="2">
        <v>3.0104162645312837</v>
      </c>
      <c r="S47" s="2">
        <v>15.556987204138068</v>
      </c>
      <c r="T47" s="2">
        <v>1.5263631978669139</v>
      </c>
      <c r="U47" s="2">
        <v>0.9910481188675937</v>
      </c>
      <c r="V47" s="2">
        <v>45.362886811944684</v>
      </c>
      <c r="W47" s="2">
        <v>49.764524690036282</v>
      </c>
      <c r="X47" s="2">
        <v>34.180254512897633</v>
      </c>
      <c r="Y47" s="2">
        <v>21.669269310828945</v>
      </c>
      <c r="Z47" s="2">
        <v>1.8275317250402394</v>
      </c>
      <c r="AA47" s="2">
        <v>14.12679333401681</v>
      </c>
      <c r="AB47" s="2">
        <v>2.7052071676948883</v>
      </c>
      <c r="AC47" s="2">
        <v>0.26821577192200025</v>
      </c>
      <c r="AE47" s="8">
        <v>227.65048349168561</v>
      </c>
    </row>
    <row r="48" spans="1:31" x14ac:dyDescent="0.3">
      <c r="A48" s="1" t="s">
        <v>140</v>
      </c>
      <c r="B48" s="1" t="s">
        <v>399</v>
      </c>
      <c r="C48" s="2">
        <v>8.8287050626580391E-2</v>
      </c>
      <c r="D48" s="2">
        <v>1.1603561022107189E-2</v>
      </c>
      <c r="E48" s="2">
        <v>3.6354018739142</v>
      </c>
      <c r="F48" s="2">
        <v>1.3123256111383906E-3</v>
      </c>
      <c r="G48" s="2">
        <v>8.7213248620556989</v>
      </c>
      <c r="H48" s="2">
        <v>5.8878867505566986E-3</v>
      </c>
      <c r="I48" s="2">
        <v>1.8359743881386833E-2</v>
      </c>
      <c r="J48" s="2">
        <v>7.7912647375877073</v>
      </c>
      <c r="K48" s="2">
        <v>6.6383904603815894E-2</v>
      </c>
      <c r="L48" s="2">
        <v>2.1223645287794746</v>
      </c>
      <c r="M48" s="2">
        <v>0.27018444581987655</v>
      </c>
      <c r="N48" s="2">
        <v>2.0843803479973166</v>
      </c>
      <c r="O48" s="2">
        <v>9.7718914468918214</v>
      </c>
      <c r="P48" s="2">
        <v>4.0960946968844433E-2</v>
      </c>
      <c r="Q48" s="2">
        <v>0.16881790775284766</v>
      </c>
      <c r="R48" s="2">
        <v>49.557196665915285</v>
      </c>
      <c r="S48" s="2">
        <v>25.320494565203962</v>
      </c>
      <c r="T48" s="2">
        <v>35.363386505762875</v>
      </c>
      <c r="U48" s="2">
        <v>13.896821614320512</v>
      </c>
      <c r="V48" s="2">
        <v>120.16602465900439</v>
      </c>
      <c r="W48" s="2">
        <v>35.943060366165618</v>
      </c>
      <c r="X48" s="2">
        <v>26.023328837369267</v>
      </c>
      <c r="Y48" s="2">
        <v>19.165933618801201</v>
      </c>
      <c r="Z48" s="2">
        <v>25.848726874552337</v>
      </c>
      <c r="AA48" s="2">
        <v>0.16484504129422153</v>
      </c>
      <c r="AB48" s="2">
        <v>4.6486761524142244</v>
      </c>
      <c r="AC48" s="2">
        <v>0.15919131938761158</v>
      </c>
      <c r="AE48" s="8">
        <v>391.05611179045485</v>
      </c>
    </row>
    <row r="49" spans="1:31" x14ac:dyDescent="0.3">
      <c r="A49" s="1" t="s">
        <v>142</v>
      </c>
      <c r="B49" s="1" t="s">
        <v>400</v>
      </c>
      <c r="C49" s="2">
        <v>9.7698212450147093E-2</v>
      </c>
      <c r="D49" s="2">
        <v>1.3153683995970437E-2</v>
      </c>
      <c r="E49" s="2">
        <v>3.7577673247843664</v>
      </c>
      <c r="F49" s="2">
        <v>1.9845735222608911E-3</v>
      </c>
      <c r="G49" s="2">
        <v>8.5222444606829679</v>
      </c>
      <c r="H49" s="2">
        <v>8.161235446970087E-3</v>
      </c>
      <c r="I49" s="2">
        <v>2.8687517396199576E-2</v>
      </c>
      <c r="J49" s="2">
        <v>8.3436186829712291</v>
      </c>
      <c r="K49" s="2">
        <v>8.7221684431231586E-2</v>
      </c>
      <c r="L49" s="2">
        <v>2.1325823657514826</v>
      </c>
      <c r="M49" s="2">
        <v>0.29487917656665535</v>
      </c>
      <c r="N49" s="2">
        <v>2.1408599245811968</v>
      </c>
      <c r="O49" s="2">
        <v>9.8615512980848088</v>
      </c>
      <c r="P49" s="2">
        <v>5.0481638100685025E-2</v>
      </c>
      <c r="Q49" s="2">
        <v>0.17960064429499464</v>
      </c>
      <c r="R49" s="2">
        <v>48.395585799448547</v>
      </c>
      <c r="S49" s="2">
        <v>25.460090810914664</v>
      </c>
      <c r="T49" s="2">
        <v>34.401607192189907</v>
      </c>
      <c r="U49" s="2">
        <v>15.155077900574101</v>
      </c>
      <c r="V49" s="2">
        <v>120.82236706792786</v>
      </c>
      <c r="W49" s="2">
        <v>35.188321367299288</v>
      </c>
      <c r="X49" s="2">
        <v>25.479789576905766</v>
      </c>
      <c r="Y49" s="2">
        <v>19.182620444015026</v>
      </c>
      <c r="Z49" s="2">
        <v>25.063080766481839</v>
      </c>
      <c r="AA49" s="2">
        <v>0.19213344106417821</v>
      </c>
      <c r="AB49" s="2">
        <v>4.8255972520021748</v>
      </c>
      <c r="AC49" s="2">
        <v>0.17004975977793502</v>
      </c>
      <c r="AE49" s="8">
        <v>389.8568138016625</v>
      </c>
    </row>
    <row r="50" spans="1:31" x14ac:dyDescent="0.3">
      <c r="A50" s="1" t="s">
        <v>144</v>
      </c>
      <c r="B50" s="1" t="s">
        <v>401</v>
      </c>
      <c r="C50" s="2">
        <v>0.28718101697507975</v>
      </c>
      <c r="D50" s="2">
        <v>4.1224258530935594E-2</v>
      </c>
      <c r="E50" s="2">
        <v>15.271213512065371</v>
      </c>
      <c r="F50" s="2">
        <v>1.272866022335549E-2</v>
      </c>
      <c r="G50" s="2">
        <v>0.59575941620813055</v>
      </c>
      <c r="H50" s="2">
        <v>0.12065641846426574</v>
      </c>
      <c r="I50" s="2">
        <v>0.18540018195891739</v>
      </c>
      <c r="J50" s="2">
        <v>1.062566938149577</v>
      </c>
      <c r="K50" s="2">
        <v>0.75002241926305113</v>
      </c>
      <c r="L50" s="2">
        <v>1.9537089978789628</v>
      </c>
      <c r="M50" s="2">
        <v>0.7354082149905572</v>
      </c>
      <c r="N50" s="2">
        <v>2.0204999074595746</v>
      </c>
      <c r="O50" s="2">
        <v>4.9975607696823436</v>
      </c>
      <c r="P50" s="2">
        <v>0.10583954215020178</v>
      </c>
      <c r="Q50" s="2">
        <v>0.20599165700183281</v>
      </c>
      <c r="R50" s="2">
        <v>2.1031857124306725</v>
      </c>
      <c r="S50" s="2">
        <v>10.210515145149099</v>
      </c>
      <c r="T50" s="2">
        <v>1.2289797819850961</v>
      </c>
      <c r="U50" s="2">
        <v>21.317234494908806</v>
      </c>
      <c r="V50" s="2">
        <v>64.897341935128452</v>
      </c>
      <c r="W50" s="2">
        <v>7.6786498907744551</v>
      </c>
      <c r="X50" s="2">
        <v>5.3572502470239876</v>
      </c>
      <c r="Y50" s="2">
        <v>6.5354578410127013</v>
      </c>
      <c r="Z50" s="2">
        <v>1.3202704164266081</v>
      </c>
      <c r="AA50" s="2">
        <v>0.60064284816095281</v>
      </c>
      <c r="AB50" s="2">
        <v>1.6921044364341862</v>
      </c>
      <c r="AC50" s="2">
        <v>0.74336559352639464</v>
      </c>
      <c r="AE50" s="8">
        <v>152.03076025396359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14.757956706316632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2.0769075140089202</v>
      </c>
      <c r="M51" s="2">
        <v>10.531924289837267</v>
      </c>
      <c r="N51" s="2">
        <v>0</v>
      </c>
      <c r="O51" s="2">
        <v>0</v>
      </c>
      <c r="P51" s="2">
        <v>0</v>
      </c>
      <c r="Q51" s="2">
        <v>0</v>
      </c>
      <c r="R51" s="2">
        <v>72.338399688441498</v>
      </c>
      <c r="S51" s="2">
        <v>36.586863609176902</v>
      </c>
      <c r="T51" s="2">
        <v>0</v>
      </c>
      <c r="U51" s="2">
        <v>86.337319530394936</v>
      </c>
      <c r="V51" s="2">
        <v>213.37161400840023</v>
      </c>
      <c r="W51" s="2">
        <v>63.162012512214837</v>
      </c>
      <c r="X51" s="2">
        <v>0.34198839580405138</v>
      </c>
      <c r="Y51" s="2">
        <v>39.720256547996193</v>
      </c>
      <c r="Z51" s="2">
        <v>0</v>
      </c>
      <c r="AA51" s="2">
        <v>0</v>
      </c>
      <c r="AB51" s="2">
        <v>0</v>
      </c>
      <c r="AC51" s="2">
        <v>0</v>
      </c>
      <c r="AE51" s="8">
        <v>539.22524280259142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14.758090731103426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2.0769077508191707</v>
      </c>
      <c r="M52" s="2">
        <v>10.531833875411662</v>
      </c>
      <c r="N52" s="2">
        <v>0</v>
      </c>
      <c r="O52" s="2">
        <v>0</v>
      </c>
      <c r="P52" s="2">
        <v>0</v>
      </c>
      <c r="Q52" s="2">
        <v>0</v>
      </c>
      <c r="R52" s="2">
        <v>72.338666984381518</v>
      </c>
      <c r="S52" s="2">
        <v>36.586886646684235</v>
      </c>
      <c r="T52" s="2">
        <v>0</v>
      </c>
      <c r="U52" s="2">
        <v>86.337556590548644</v>
      </c>
      <c r="V52" s="2">
        <v>213.37199840181279</v>
      </c>
      <c r="W52" s="2">
        <v>63.162094169793768</v>
      </c>
      <c r="X52" s="2">
        <v>0.34198923622731375</v>
      </c>
      <c r="Y52" s="2">
        <v>39.720439056420737</v>
      </c>
      <c r="Z52" s="2">
        <v>0</v>
      </c>
      <c r="AA52" s="2">
        <v>0</v>
      </c>
      <c r="AB52" s="2">
        <v>0</v>
      </c>
      <c r="AC52" s="2">
        <v>0</v>
      </c>
      <c r="AE52" s="8">
        <v>539.22646344320333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14.75766701319554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2.0766729458691464</v>
      </c>
      <c r="M53" s="2">
        <v>10.531731633424675</v>
      </c>
      <c r="N53" s="2">
        <v>0</v>
      </c>
      <c r="O53" s="2">
        <v>0</v>
      </c>
      <c r="P53" s="2">
        <v>0</v>
      </c>
      <c r="Q53" s="2">
        <v>0</v>
      </c>
      <c r="R53" s="2">
        <v>72.337527371486999</v>
      </c>
      <c r="S53" s="2">
        <v>36.586526095463199</v>
      </c>
      <c r="T53" s="2">
        <v>0</v>
      </c>
      <c r="U53" s="2">
        <v>86.33634391922746</v>
      </c>
      <c r="V53" s="2">
        <v>213.36884655771996</v>
      </c>
      <c r="W53" s="2">
        <v>63.161346178165637</v>
      </c>
      <c r="X53" s="2">
        <v>0.34198423439939785</v>
      </c>
      <c r="Y53" s="2">
        <v>39.719665105570229</v>
      </c>
      <c r="Z53" s="2">
        <v>0</v>
      </c>
      <c r="AA53" s="2">
        <v>0</v>
      </c>
      <c r="AB53" s="2">
        <v>0</v>
      </c>
      <c r="AC53" s="2">
        <v>0</v>
      </c>
      <c r="AE53" s="8">
        <v>539.21831105452225</v>
      </c>
    </row>
    <row r="54" spans="1:31" x14ac:dyDescent="0.3">
      <c r="A54" s="1" t="s">
        <v>152</v>
      </c>
      <c r="B54" s="1" t="s">
        <v>405</v>
      </c>
      <c r="C54" s="2">
        <v>3.2149563896253157E-3</v>
      </c>
      <c r="D54" s="2">
        <v>0</v>
      </c>
      <c r="E54" s="2">
        <v>14.732621882444739</v>
      </c>
      <c r="F54" s="2">
        <v>0</v>
      </c>
      <c r="G54" s="2">
        <v>4.7415233115545513E-3</v>
      </c>
      <c r="H54" s="2">
        <v>0</v>
      </c>
      <c r="I54" s="2">
        <v>3.908845482837103E-3</v>
      </c>
      <c r="J54" s="2">
        <v>1.1600487309861589E-2</v>
      </c>
      <c r="K54" s="2">
        <v>5.5352715410347817E-3</v>
      </c>
      <c r="L54" s="2">
        <v>2.0924543400997777</v>
      </c>
      <c r="M54" s="2">
        <v>10.514220759125456</v>
      </c>
      <c r="N54" s="2">
        <v>1.2241054054624811E-2</v>
      </c>
      <c r="O54" s="2">
        <v>1.10484096452405</v>
      </c>
      <c r="P54" s="2">
        <v>9.1190940808831024E-4</v>
      </c>
      <c r="Q54" s="2">
        <v>4.2180895230976099E-3</v>
      </c>
      <c r="R54" s="2">
        <v>72.172365495332883</v>
      </c>
      <c r="S54" s="2">
        <v>36.613132266489025</v>
      </c>
      <c r="T54" s="2">
        <v>1.5703065634890816E-2</v>
      </c>
      <c r="U54" s="2">
        <v>86.142883558458877</v>
      </c>
      <c r="V54" s="2">
        <v>213.29057551077199</v>
      </c>
      <c r="W54" s="2">
        <v>63.064793334543147</v>
      </c>
      <c r="X54" s="2">
        <v>0.39082934664015301</v>
      </c>
      <c r="Y54" s="2">
        <v>39.778021364109023</v>
      </c>
      <c r="Z54" s="2">
        <v>6.1033988974934974E-3</v>
      </c>
      <c r="AA54" s="2">
        <v>6.237682473963703E-3</v>
      </c>
      <c r="AB54" s="2">
        <v>1.3065174511602542E-2</v>
      </c>
      <c r="AC54" s="2">
        <v>7.4170020559925732E-3</v>
      </c>
      <c r="AE54" s="8">
        <v>539.99163728313363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14.758041865158532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2.0769056922456048</v>
      </c>
      <c r="M55" s="2">
        <v>10.531834215671674</v>
      </c>
      <c r="N55" s="2">
        <v>0</v>
      </c>
      <c r="O55" s="2">
        <v>0</v>
      </c>
      <c r="P55" s="2">
        <v>0</v>
      </c>
      <c r="Q55" s="2">
        <v>0</v>
      </c>
      <c r="R55" s="2">
        <v>72.338485669368325</v>
      </c>
      <c r="S55" s="2">
        <v>36.586796948680117</v>
      </c>
      <c r="T55" s="2">
        <v>0</v>
      </c>
      <c r="U55" s="2">
        <v>86.337346192302121</v>
      </c>
      <c r="V55" s="2">
        <v>213.37144554971721</v>
      </c>
      <c r="W55" s="2">
        <v>63.161955779755175</v>
      </c>
      <c r="X55" s="2">
        <v>0.3419883958040511</v>
      </c>
      <c r="Y55" s="2">
        <v>39.720338916904957</v>
      </c>
      <c r="Z55" s="2">
        <v>0</v>
      </c>
      <c r="AA55" s="2">
        <v>0</v>
      </c>
      <c r="AB55" s="2">
        <v>0</v>
      </c>
      <c r="AC55" s="2">
        <v>0</v>
      </c>
      <c r="AE55" s="8">
        <v>539.22513922560779</v>
      </c>
    </row>
    <row r="56" spans="1:31" x14ac:dyDescent="0.3">
      <c r="A56" s="1" t="s">
        <v>156</v>
      </c>
      <c r="B56" s="1" t="s">
        <v>407</v>
      </c>
      <c r="C56" s="2">
        <v>3.9292047224353366E-2</v>
      </c>
      <c r="D56" s="2">
        <v>7.7931205609718486E-3</v>
      </c>
      <c r="E56" s="2">
        <v>14.277172450225327</v>
      </c>
      <c r="F56" s="2">
        <v>3.7762982675191557E-3</v>
      </c>
      <c r="G56" s="2">
        <v>7.6964165265344178E-2</v>
      </c>
      <c r="H56" s="2">
        <v>6.9830911219931555E-3</v>
      </c>
      <c r="I56" s="2">
        <v>3.6458232724704553E-2</v>
      </c>
      <c r="J56" s="2">
        <v>8.6273201122765736E-2</v>
      </c>
      <c r="K56" s="2">
        <v>3.2692069048586361E-2</v>
      </c>
      <c r="L56" s="2">
        <v>2.232099193250944</v>
      </c>
      <c r="M56" s="2">
        <v>10.245383232547175</v>
      </c>
      <c r="N56" s="2">
        <v>5.3031773577696548E-2</v>
      </c>
      <c r="O56" s="2">
        <v>16.021689506800051</v>
      </c>
      <c r="P56" s="2">
        <v>8.0972651729558795E-2</v>
      </c>
      <c r="Q56" s="2">
        <v>0.13368861482822467</v>
      </c>
      <c r="R56" s="2">
        <v>70.456910993893203</v>
      </c>
      <c r="S56" s="2">
        <v>36.031716581887665</v>
      </c>
      <c r="T56" s="2">
        <v>0.30403634533397139</v>
      </c>
      <c r="U56" s="2">
        <v>84.860000027067244</v>
      </c>
      <c r="V56" s="2">
        <v>209.4557512887302</v>
      </c>
      <c r="W56" s="2">
        <v>61.02700354437799</v>
      </c>
      <c r="X56" s="2">
        <v>0.56329933381153185</v>
      </c>
      <c r="Y56" s="2">
        <v>39.73046458519903</v>
      </c>
      <c r="Z56" s="2">
        <v>7.6287533632931517E-2</v>
      </c>
      <c r="AA56" s="2">
        <v>0.15453640934479451</v>
      </c>
      <c r="AB56" s="2">
        <v>0.16336414095433074</v>
      </c>
      <c r="AC56" s="2">
        <v>3.936535956572524E-2</v>
      </c>
      <c r="AE56" s="8">
        <v>546.19700579209382</v>
      </c>
    </row>
    <row r="57" spans="1:31" x14ac:dyDescent="0.3">
      <c r="A57" s="1" t="s">
        <v>158</v>
      </c>
      <c r="B57" s="1" t="s">
        <v>408</v>
      </c>
      <c r="C57" s="2">
        <v>0.23420843987571174</v>
      </c>
      <c r="D57" s="2">
        <v>2.8123613864405827E-2</v>
      </c>
      <c r="E57" s="2">
        <v>0.26863532327249262</v>
      </c>
      <c r="F57" s="2">
        <v>5.2440946981221325E-3</v>
      </c>
      <c r="G57" s="2">
        <v>0.48237279723889542</v>
      </c>
      <c r="H57" s="2">
        <v>2.0453360268000952E-2</v>
      </c>
      <c r="I57" s="2">
        <v>5.0771945627688693</v>
      </c>
      <c r="J57" s="2">
        <v>1.6012680423134409</v>
      </c>
      <c r="K57" s="2">
        <v>0.71773527462162168</v>
      </c>
      <c r="L57" s="2">
        <v>1.949243867297372</v>
      </c>
      <c r="M57" s="2">
        <v>1.3819937139829193</v>
      </c>
      <c r="N57" s="2">
        <v>4.1997304970063309</v>
      </c>
      <c r="O57" s="2">
        <v>10.133481566707042</v>
      </c>
      <c r="P57" s="2">
        <v>10.23305352066312</v>
      </c>
      <c r="Q57" s="2">
        <v>0.68324699370777575</v>
      </c>
      <c r="R57" s="2">
        <v>4.8381539907915405</v>
      </c>
      <c r="S57" s="2">
        <v>24.811618661988085</v>
      </c>
      <c r="T57" s="2">
        <v>1.281289806388644</v>
      </c>
      <c r="U57" s="2">
        <v>1.5397226539772153</v>
      </c>
      <c r="V57" s="2">
        <v>147.78150504091499</v>
      </c>
      <c r="W57" s="2">
        <v>20.753853726228442</v>
      </c>
      <c r="X57" s="2">
        <v>1.2615769789913485</v>
      </c>
      <c r="Y57" s="2">
        <v>18.030134991156817</v>
      </c>
      <c r="Z57" s="2">
        <v>17.524644360319677</v>
      </c>
      <c r="AA57" s="2">
        <v>17.97964486237635</v>
      </c>
      <c r="AB57" s="2">
        <v>35.53268764703482</v>
      </c>
      <c r="AC57" s="2">
        <v>7.6030934755855289E-2</v>
      </c>
      <c r="AE57" s="8">
        <v>328.42684932320992</v>
      </c>
    </row>
    <row r="58" spans="1:31" x14ac:dyDescent="0.3">
      <c r="A58" s="1" t="s">
        <v>160</v>
      </c>
      <c r="B58" s="1" t="s">
        <v>409</v>
      </c>
      <c r="C58" s="2">
        <v>0.20745431027643332</v>
      </c>
      <c r="D58" s="2">
        <v>8.4050859398474287E-3</v>
      </c>
      <c r="E58" s="2">
        <v>2.72288448897186</v>
      </c>
      <c r="F58" s="2">
        <v>1.2995485308447789E-2</v>
      </c>
      <c r="G58" s="2">
        <v>2.0488093792215873</v>
      </c>
      <c r="H58" s="2">
        <v>1.907007650018664E-2</v>
      </c>
      <c r="I58" s="2">
        <v>0.49274411067380469</v>
      </c>
      <c r="J58" s="2">
        <v>2.5902835410991081</v>
      </c>
      <c r="K58" s="2">
        <v>0.16554656373129362</v>
      </c>
      <c r="L58" s="2">
        <v>0.77240618433345076</v>
      </c>
      <c r="M58" s="2">
        <v>0.40370532347014898</v>
      </c>
      <c r="N58" s="2">
        <v>0.23923272686361929</v>
      </c>
      <c r="O58" s="2">
        <v>9.2022406659446503</v>
      </c>
      <c r="P58" s="2">
        <v>11.700349571155515</v>
      </c>
      <c r="Q58" s="2">
        <v>16.205215352274596</v>
      </c>
      <c r="R58" s="2">
        <v>65.160550479386487</v>
      </c>
      <c r="S58" s="2">
        <v>18.75853215778325</v>
      </c>
      <c r="T58" s="2">
        <v>2.0513209691069365</v>
      </c>
      <c r="U58" s="2">
        <v>13.978412387865482</v>
      </c>
      <c r="V58" s="2">
        <v>136.25435950032022</v>
      </c>
      <c r="W58" s="2">
        <v>16.312170931160438</v>
      </c>
      <c r="X58" s="2">
        <v>3.5962402080752236</v>
      </c>
      <c r="Y58" s="2">
        <v>56.944936267225728</v>
      </c>
      <c r="Z58" s="2">
        <v>1.7817065434164687</v>
      </c>
      <c r="AA58" s="2">
        <v>4.4275744141703752</v>
      </c>
      <c r="AB58" s="2">
        <v>4.9017199822951918</v>
      </c>
      <c r="AC58" s="2">
        <v>0.3042116281528191</v>
      </c>
      <c r="AE58" s="8">
        <v>371.26307833472322</v>
      </c>
    </row>
    <row r="59" spans="1:31" x14ac:dyDescent="0.3">
      <c r="A59" s="1" t="s">
        <v>162</v>
      </c>
      <c r="B59" s="1" t="s">
        <v>410</v>
      </c>
      <c r="C59" s="2">
        <v>0.12923986713855548</v>
      </c>
      <c r="D59" s="2">
        <v>6.7991970944176186E-3</v>
      </c>
      <c r="E59" s="2">
        <v>2.6680322520070057</v>
      </c>
      <c r="F59" s="2">
        <v>7.938319133932531E-3</v>
      </c>
      <c r="G59" s="2">
        <v>0.46910200038898814</v>
      </c>
      <c r="H59" s="2">
        <v>5.6411325751729597E-3</v>
      </c>
      <c r="I59" s="2">
        <v>0.51175740398028791</v>
      </c>
      <c r="J59" s="2">
        <v>1.1809190820231008</v>
      </c>
      <c r="K59" s="2">
        <v>0.14204617266913708</v>
      </c>
      <c r="L59" s="2">
        <v>0.6272796833819696</v>
      </c>
      <c r="M59" s="2">
        <v>0.29372728319991898</v>
      </c>
      <c r="N59" s="2">
        <v>0.15564635822549011</v>
      </c>
      <c r="O59" s="2">
        <v>9.4126201691790161</v>
      </c>
      <c r="P59" s="2">
        <v>12.624833214511247</v>
      </c>
      <c r="Q59" s="2">
        <v>17.446110782485892</v>
      </c>
      <c r="R59" s="2">
        <v>69.058474156824914</v>
      </c>
      <c r="S59" s="2">
        <v>17.391077288471237</v>
      </c>
      <c r="T59" s="2">
        <v>2.0913447709467694</v>
      </c>
      <c r="U59" s="2">
        <v>14.186276340241603</v>
      </c>
      <c r="V59" s="2">
        <v>137.69987632716391</v>
      </c>
      <c r="W59" s="2">
        <v>17.057625587282903</v>
      </c>
      <c r="X59" s="2">
        <v>3.2610657660539153</v>
      </c>
      <c r="Y59" s="2">
        <v>61.135108166687566</v>
      </c>
      <c r="Z59" s="2">
        <v>1.9097036496795534</v>
      </c>
      <c r="AA59" s="2">
        <v>4.7363775598094158</v>
      </c>
      <c r="AB59" s="2">
        <v>4.9702087396936649</v>
      </c>
      <c r="AC59" s="2">
        <v>0.17352210407659627</v>
      </c>
      <c r="AE59" s="8">
        <v>379.35235337492611</v>
      </c>
    </row>
    <row r="60" spans="1:31" x14ac:dyDescent="0.3">
      <c r="A60" s="1" t="s">
        <v>164</v>
      </c>
      <c r="B60" s="1" t="s">
        <v>411</v>
      </c>
      <c r="C60" s="2">
        <v>0.13191872230428439</v>
      </c>
      <c r="D60" s="2">
        <v>4.8470347056351086E-3</v>
      </c>
      <c r="E60" s="2">
        <v>2.5973485041614919</v>
      </c>
      <c r="F60" s="2">
        <v>3.635985196773682E-3</v>
      </c>
      <c r="G60" s="2">
        <v>0.61858279693769402</v>
      </c>
      <c r="H60" s="2">
        <v>5.5289744616842428E-3</v>
      </c>
      <c r="I60" s="2">
        <v>0.50018590629491733</v>
      </c>
      <c r="J60" s="2">
        <v>1.1444296255274804</v>
      </c>
      <c r="K60" s="2">
        <v>0.18373985016765285</v>
      </c>
      <c r="L60" s="2">
        <v>1.0743595189234552</v>
      </c>
      <c r="M60" s="2">
        <v>0.29809956895704015</v>
      </c>
      <c r="N60" s="2">
        <v>0.21905864065914518</v>
      </c>
      <c r="O60" s="2">
        <v>9.2172727647110904</v>
      </c>
      <c r="P60" s="2">
        <v>11.881244401873666</v>
      </c>
      <c r="Q60" s="2">
        <v>16.356267558918653</v>
      </c>
      <c r="R60" s="2">
        <v>65.05445569670627</v>
      </c>
      <c r="S60" s="2">
        <v>17.637846064241121</v>
      </c>
      <c r="T60" s="2">
        <v>2.0367533300867282</v>
      </c>
      <c r="U60" s="2">
        <v>14.20577845036285</v>
      </c>
      <c r="V60" s="2">
        <v>139.92159284048378</v>
      </c>
      <c r="W60" s="2">
        <v>17.2540014409958</v>
      </c>
      <c r="X60" s="2">
        <v>3.6303345237141635</v>
      </c>
      <c r="Y60" s="2">
        <v>58.417817554789934</v>
      </c>
      <c r="Z60" s="2">
        <v>1.8912323552709827</v>
      </c>
      <c r="AA60" s="2">
        <v>4.7607298610351902</v>
      </c>
      <c r="AB60" s="2">
        <v>5.5688296222874492</v>
      </c>
      <c r="AC60" s="2">
        <v>0.17385235558251116</v>
      </c>
      <c r="AE60" s="8">
        <v>374.78974394935756</v>
      </c>
    </row>
    <row r="61" spans="1:31" x14ac:dyDescent="0.3">
      <c r="A61" s="1" t="s">
        <v>166</v>
      </c>
      <c r="B61" s="1" t="s">
        <v>412</v>
      </c>
      <c r="C61" s="2">
        <v>0.11996466215248493</v>
      </c>
      <c r="D61" s="2">
        <v>2.6962731589669177E-3</v>
      </c>
      <c r="E61" s="2">
        <v>2.7158677574895802</v>
      </c>
      <c r="F61" s="2">
        <v>2.8155697865169184E-3</v>
      </c>
      <c r="G61" s="2">
        <v>0.59757779491613372</v>
      </c>
      <c r="H61" s="2">
        <v>1.0582274643164029E-3</v>
      </c>
      <c r="I61" s="2">
        <v>0.47439336995954967</v>
      </c>
      <c r="J61" s="2">
        <v>1.0643652304289175</v>
      </c>
      <c r="K61" s="2">
        <v>0.12838354653490378</v>
      </c>
      <c r="L61" s="2">
        <v>1.1759829235424191</v>
      </c>
      <c r="M61" s="2">
        <v>0.35638298549725733</v>
      </c>
      <c r="N61" s="2">
        <v>0.35332511855014759</v>
      </c>
      <c r="O61" s="2">
        <v>9.0479189456567468</v>
      </c>
      <c r="P61" s="2">
        <v>11.606260723920805</v>
      </c>
      <c r="Q61" s="2">
        <v>16.241076859438049</v>
      </c>
      <c r="R61" s="2">
        <v>64.266703002140673</v>
      </c>
      <c r="S61" s="2">
        <v>17.284114630016084</v>
      </c>
      <c r="T61" s="2">
        <v>1.9697348638367189</v>
      </c>
      <c r="U61" s="2">
        <v>14.135687880762118</v>
      </c>
      <c r="V61" s="2">
        <v>139.42609400801098</v>
      </c>
      <c r="W61" s="2">
        <v>16.57293011235123</v>
      </c>
      <c r="X61" s="2">
        <v>4.4747960571612353</v>
      </c>
      <c r="Y61" s="2">
        <v>57.53786560675934</v>
      </c>
      <c r="Z61" s="2">
        <v>1.8170433557634202</v>
      </c>
      <c r="AA61" s="2">
        <v>4.2732269920823631</v>
      </c>
      <c r="AB61" s="2">
        <v>4.5996002695636768</v>
      </c>
      <c r="AC61" s="2">
        <v>0.1594515323075725</v>
      </c>
      <c r="AE61" s="8">
        <v>370.4053182992522</v>
      </c>
    </row>
    <row r="62" spans="1:31" x14ac:dyDescent="0.3">
      <c r="A62" s="1" t="s">
        <v>168</v>
      </c>
      <c r="B62" s="1" t="s">
        <v>413</v>
      </c>
      <c r="C62" s="2">
        <v>0.48768840901694754</v>
      </c>
      <c r="D62" s="2">
        <v>1.2401935922895379E-2</v>
      </c>
      <c r="E62" s="2">
        <v>1.16136440952391</v>
      </c>
      <c r="F62" s="2">
        <v>4.9683532158631882E-4</v>
      </c>
      <c r="G62" s="2">
        <v>3.070902471100537</v>
      </c>
      <c r="H62" s="2">
        <v>2.2209689083487688E-3</v>
      </c>
      <c r="I62" s="2">
        <v>0.24773304404357718</v>
      </c>
      <c r="J62" s="2">
        <v>0.11046082591478515</v>
      </c>
      <c r="K62" s="2">
        <v>0.25642119193628971</v>
      </c>
      <c r="L62" s="2">
        <v>5.6635949886376915</v>
      </c>
      <c r="M62" s="2">
        <v>0.29187355777258167</v>
      </c>
      <c r="N62" s="2">
        <v>0.21417248776899106</v>
      </c>
      <c r="O62" s="2">
        <v>4.5211898691334316</v>
      </c>
      <c r="P62" s="2">
        <v>0.9458302180181013</v>
      </c>
      <c r="Q62" s="2">
        <v>0.79673666836254431</v>
      </c>
      <c r="R62" s="2">
        <v>10.274051820174181</v>
      </c>
      <c r="S62" s="2">
        <v>16.229503083474533</v>
      </c>
      <c r="T62" s="2">
        <v>0.4531748200720313</v>
      </c>
      <c r="U62" s="2">
        <v>17.727120310308962</v>
      </c>
      <c r="V62" s="2">
        <v>162.5666164189152</v>
      </c>
      <c r="W62" s="2">
        <v>12.741382399845804</v>
      </c>
      <c r="X62" s="2">
        <v>7.7574896397337252</v>
      </c>
      <c r="Y62" s="2">
        <v>12.499692289767589</v>
      </c>
      <c r="Z62" s="2">
        <v>0.23584007852314734</v>
      </c>
      <c r="AA62" s="2">
        <v>0.64051049900657564</v>
      </c>
      <c r="AB62" s="2">
        <v>3.4182902378868358</v>
      </c>
      <c r="AC62" s="2">
        <v>0.14833117092387094</v>
      </c>
      <c r="AE62" s="8">
        <v>262.47509065001469</v>
      </c>
    </row>
    <row r="63" spans="1:31" x14ac:dyDescent="0.3">
      <c r="A63" s="1" t="s">
        <v>170</v>
      </c>
      <c r="B63" s="1" t="s">
        <v>414</v>
      </c>
      <c r="C63" s="2">
        <v>0.60325959448175226</v>
      </c>
      <c r="D63" s="2">
        <v>2.3828734753210318E-2</v>
      </c>
      <c r="E63" s="2">
        <v>1.6903337556055575</v>
      </c>
      <c r="F63" s="2">
        <v>6.3994332286732803E-3</v>
      </c>
      <c r="G63" s="2">
        <v>3.618964164677283</v>
      </c>
      <c r="H63" s="2">
        <v>7.1332417743195042E-2</v>
      </c>
      <c r="I63" s="2">
        <v>0.39914642910788434</v>
      </c>
      <c r="J63" s="2">
        <v>0.49099276450817742</v>
      </c>
      <c r="K63" s="2">
        <v>0.43970579111510411</v>
      </c>
      <c r="L63" s="2">
        <v>5.8661486283281956</v>
      </c>
      <c r="M63" s="2">
        <v>0.71844986099005614</v>
      </c>
      <c r="N63" s="2">
        <v>0.6713689060675041</v>
      </c>
      <c r="O63" s="2">
        <v>5.2888630228787612</v>
      </c>
      <c r="P63" s="2">
        <v>2.2694105824360729</v>
      </c>
      <c r="Q63" s="2">
        <v>2.7952092538669655</v>
      </c>
      <c r="R63" s="2">
        <v>17.067707347755537</v>
      </c>
      <c r="S63" s="2">
        <v>17.975560082066959</v>
      </c>
      <c r="T63" s="2">
        <v>0.98495152793320717</v>
      </c>
      <c r="U63" s="2">
        <v>16.910780596898746</v>
      </c>
      <c r="V63" s="2">
        <v>154.05146512166473</v>
      </c>
      <c r="W63" s="2">
        <v>15.20027874924434</v>
      </c>
      <c r="X63" s="2">
        <v>8.4015889054817485</v>
      </c>
      <c r="Y63" s="2">
        <v>20.526733367745123</v>
      </c>
      <c r="Z63" s="2">
        <v>0.84601373721934203</v>
      </c>
      <c r="AA63" s="2">
        <v>2.3094694271631</v>
      </c>
      <c r="AB63" s="2">
        <v>5.3848136873730112</v>
      </c>
      <c r="AC63" s="2">
        <v>0.25528367799861212</v>
      </c>
      <c r="AE63" s="8">
        <v>284.86805956833285</v>
      </c>
    </row>
    <row r="64" spans="1:31" x14ac:dyDescent="0.3">
      <c r="A64" s="1" t="s">
        <v>172</v>
      </c>
      <c r="B64" s="1" t="s">
        <v>415</v>
      </c>
      <c r="C64" s="2">
        <v>0.52242477583232694</v>
      </c>
      <c r="D64" s="2">
        <v>1.6024389584920831E-2</v>
      </c>
      <c r="E64" s="2">
        <v>1.2981994634705216</v>
      </c>
      <c r="F64" s="2">
        <v>1.694390826480861E-3</v>
      </c>
      <c r="G64" s="2">
        <v>3.1225632342008489</v>
      </c>
      <c r="H64" s="2">
        <v>3.9467192002623193E-3</v>
      </c>
      <c r="I64" s="2">
        <v>0.29750686491435174</v>
      </c>
      <c r="J64" s="2">
        <v>0.19114672195019861</v>
      </c>
      <c r="K64" s="2">
        <v>0.30700873353530395</v>
      </c>
      <c r="L64" s="2">
        <v>5.8497862209157576</v>
      </c>
      <c r="M64" s="2">
        <v>0.3611168461033557</v>
      </c>
      <c r="N64" s="2">
        <v>0.33694051159403043</v>
      </c>
      <c r="O64" s="2">
        <v>4.5539274044649218</v>
      </c>
      <c r="P64" s="2">
        <v>1.0621889727387657</v>
      </c>
      <c r="Q64" s="2">
        <v>1.0751167929314567</v>
      </c>
      <c r="R64" s="2">
        <v>10.981360447106976</v>
      </c>
      <c r="S64" s="2">
        <v>16.718471014609758</v>
      </c>
      <c r="T64" s="2">
        <v>0.63697707281653704</v>
      </c>
      <c r="U64" s="2">
        <v>17.915702795235234</v>
      </c>
      <c r="V64" s="2">
        <v>160.45800182529592</v>
      </c>
      <c r="W64" s="2">
        <v>13.063426684756957</v>
      </c>
      <c r="X64" s="2">
        <v>8.2318903620079222</v>
      </c>
      <c r="Y64" s="2">
        <v>13.481184322501401</v>
      </c>
      <c r="Z64" s="2">
        <v>0.31311450579976813</v>
      </c>
      <c r="AA64" s="2">
        <v>0.7390153046482445</v>
      </c>
      <c r="AB64" s="2">
        <v>3.0651320967479698</v>
      </c>
      <c r="AC64" s="2">
        <v>0.22256998302646272</v>
      </c>
      <c r="AE64" s="8">
        <v>264.82643845681667</v>
      </c>
    </row>
    <row r="65" spans="1:31" x14ac:dyDescent="0.3">
      <c r="A65" s="1" t="s">
        <v>174</v>
      </c>
      <c r="B65" s="1" t="s">
        <v>416</v>
      </c>
      <c r="C65" s="2">
        <v>0.25911546335925467</v>
      </c>
      <c r="D65" s="2">
        <v>2.1306280821061879E-2</v>
      </c>
      <c r="E65" s="2">
        <v>1.5278035309807978</v>
      </c>
      <c r="F65" s="2">
        <v>1.075030657056107E-2</v>
      </c>
      <c r="G65" s="2">
        <v>1.9414944859611742</v>
      </c>
      <c r="H65" s="2">
        <v>6.1179935324615235E-2</v>
      </c>
      <c r="I65" s="2">
        <v>8.8866931549309441E-2</v>
      </c>
      <c r="J65" s="2">
        <v>2.1214488446334774</v>
      </c>
      <c r="K65" s="2">
        <v>0.41438725233167206</v>
      </c>
      <c r="L65" s="2">
        <v>1.6212430786253027</v>
      </c>
      <c r="M65" s="2">
        <v>1.0505224847377339</v>
      </c>
      <c r="N65" s="2">
        <v>0.75020206400509215</v>
      </c>
      <c r="O65" s="2">
        <v>11.867285466228157</v>
      </c>
      <c r="P65" s="2">
        <v>1.3776872185082463</v>
      </c>
      <c r="Q65" s="2">
        <v>2.3005932751652409</v>
      </c>
      <c r="R65" s="2">
        <v>8.9204993547678182</v>
      </c>
      <c r="S65" s="2">
        <v>14.774145411820847</v>
      </c>
      <c r="T65" s="2">
        <v>0.82324377058449882</v>
      </c>
      <c r="U65" s="2">
        <v>10.520689922538558</v>
      </c>
      <c r="V65" s="2">
        <v>192.27214805678216</v>
      </c>
      <c r="W65" s="2">
        <v>13.113181578794363</v>
      </c>
      <c r="X65" s="2">
        <v>2.9677158538677384</v>
      </c>
      <c r="Y65" s="2">
        <v>11.170878295469839</v>
      </c>
      <c r="Z65" s="2">
        <v>0.2918840051811375</v>
      </c>
      <c r="AA65" s="2">
        <v>0.68703341063671042</v>
      </c>
      <c r="AB65" s="2">
        <v>14.012668254883819</v>
      </c>
      <c r="AC65" s="2">
        <v>6.1620500622792763E-2</v>
      </c>
      <c r="AE65" s="8">
        <v>295.02959503475199</v>
      </c>
    </row>
    <row r="66" spans="1:31" x14ac:dyDescent="0.3">
      <c r="A66" s="1" t="s">
        <v>176</v>
      </c>
      <c r="B66" s="1" t="s">
        <v>417</v>
      </c>
      <c r="C66" s="2">
        <v>0.21987351396114505</v>
      </c>
      <c r="D66" s="2">
        <v>4.7564019795951998E-2</v>
      </c>
      <c r="E66" s="2">
        <v>0.27106335725836622</v>
      </c>
      <c r="F66" s="2">
        <v>2.2496548282218008E-2</v>
      </c>
      <c r="G66" s="2">
        <v>0.40332680946460669</v>
      </c>
      <c r="H66" s="2">
        <v>4.3323323335607705E-2</v>
      </c>
      <c r="I66" s="2">
        <v>0.16168562241594134</v>
      </c>
      <c r="J66" s="2">
        <v>0.39649188479034347</v>
      </c>
      <c r="K66" s="2">
        <v>0.60311505769373475</v>
      </c>
      <c r="L66" s="2">
        <v>2.118688377972302</v>
      </c>
      <c r="M66" s="2">
        <v>0.27762843533406029</v>
      </c>
      <c r="N66" s="2">
        <v>0.25730054022719512</v>
      </c>
      <c r="O66" s="2">
        <v>1.9912786073697437</v>
      </c>
      <c r="P66" s="2">
        <v>0.10805235536570118</v>
      </c>
      <c r="Q66" s="2">
        <v>8.9207260034686514E-2</v>
      </c>
      <c r="R66" s="2">
        <v>1.1997049126681074</v>
      </c>
      <c r="S66" s="2">
        <v>15.174379489589349</v>
      </c>
      <c r="T66" s="2">
        <v>0.40165154814247728</v>
      </c>
      <c r="U66" s="2">
        <v>14.476772351482396</v>
      </c>
      <c r="V66" s="2">
        <v>116.31346713871115</v>
      </c>
      <c r="W66" s="2">
        <v>5.3500237986474302</v>
      </c>
      <c r="X66" s="2">
        <v>3.6078314003302125</v>
      </c>
      <c r="Y66" s="2">
        <v>3.7659432091481442</v>
      </c>
      <c r="Z66" s="2">
        <v>0.38150271213655318</v>
      </c>
      <c r="AA66" s="2">
        <v>0.579670232920238</v>
      </c>
      <c r="AB66" s="2">
        <v>10.518344435359692</v>
      </c>
      <c r="AC66" s="2">
        <v>0.83556713541892336</v>
      </c>
      <c r="AE66" s="8">
        <v>179.61595407785629</v>
      </c>
    </row>
    <row r="67" spans="1:31" x14ac:dyDescent="0.3">
      <c r="A67" s="1" t="s">
        <v>178</v>
      </c>
      <c r="B67" s="1" t="s">
        <v>418</v>
      </c>
      <c r="C67" s="2">
        <v>0.27978924554551554</v>
      </c>
      <c r="D67" s="2">
        <v>6.6489021124426756E-2</v>
      </c>
      <c r="E67" s="2">
        <v>9.5391821378328689</v>
      </c>
      <c r="F67" s="2">
        <v>5.5124486682576364E-3</v>
      </c>
      <c r="G67" s="2">
        <v>0.65113567146726858</v>
      </c>
      <c r="H67" s="2">
        <v>1.2267693282668605E-2</v>
      </c>
      <c r="I67" s="2">
        <v>0.3328088347283924</v>
      </c>
      <c r="J67" s="2">
        <v>0.49719929688876502</v>
      </c>
      <c r="K67" s="2">
        <v>0.51228835123111816</v>
      </c>
      <c r="L67" s="2">
        <v>2.4927916085023534</v>
      </c>
      <c r="M67" s="2">
        <v>1.1898636042137716</v>
      </c>
      <c r="N67" s="2">
        <v>2.9583245416814758</v>
      </c>
      <c r="O67" s="2">
        <v>7.9647643136214477</v>
      </c>
      <c r="P67" s="2">
        <v>0.62158677040867405</v>
      </c>
      <c r="Q67" s="2">
        <v>0.38207534787887643</v>
      </c>
      <c r="R67" s="2">
        <v>12.085506943088246</v>
      </c>
      <c r="S67" s="2">
        <v>13.317133997675997</v>
      </c>
      <c r="T67" s="2">
        <v>3.152356826472051</v>
      </c>
      <c r="U67" s="2">
        <v>8.9175709727052617</v>
      </c>
      <c r="V67" s="2">
        <v>104.72137345325777</v>
      </c>
      <c r="W67" s="2">
        <v>10.332550459295964</v>
      </c>
      <c r="X67" s="2">
        <v>17.441235005997431</v>
      </c>
      <c r="Y67" s="2">
        <v>22.461064953824113</v>
      </c>
      <c r="Z67" s="2">
        <v>1.9631881649592515</v>
      </c>
      <c r="AA67" s="2">
        <v>1.5659923792800003</v>
      </c>
      <c r="AB67" s="2">
        <v>3.473266292697256</v>
      </c>
      <c r="AC67" s="2">
        <v>0.12949797562230214</v>
      </c>
      <c r="AE67" s="8">
        <v>227.06681631195156</v>
      </c>
    </row>
    <row r="68" spans="1:31" x14ac:dyDescent="0.3">
      <c r="A68" s="1" t="s">
        <v>180</v>
      </c>
      <c r="B68" s="1" t="s">
        <v>419</v>
      </c>
      <c r="C68" s="2">
        <v>0.2970280875446088</v>
      </c>
      <c r="D68" s="2">
        <v>6.8142038369577745E-2</v>
      </c>
      <c r="E68" s="2">
        <v>9.4503902901571362</v>
      </c>
      <c r="F68" s="2">
        <v>6.6808273389745831E-3</v>
      </c>
      <c r="G68" s="2">
        <v>0.74441517877416219</v>
      </c>
      <c r="H68" s="2">
        <v>1.6301579194300177E-2</v>
      </c>
      <c r="I68" s="2">
        <v>0.34249673281027737</v>
      </c>
      <c r="J68" s="2">
        <v>0.56299141035767786</v>
      </c>
      <c r="K68" s="2">
        <v>0.528673189981689</v>
      </c>
      <c r="L68" s="2">
        <v>2.5388834493344974</v>
      </c>
      <c r="M68" s="2">
        <v>1.2302648220369641</v>
      </c>
      <c r="N68" s="2">
        <v>2.9448956603132737</v>
      </c>
      <c r="O68" s="2">
        <v>8.0154425745223286</v>
      </c>
      <c r="P68" s="2">
        <v>0.63939439402457832</v>
      </c>
      <c r="Q68" s="2">
        <v>0.44239611601639739</v>
      </c>
      <c r="R68" s="2">
        <v>12.293658222006883</v>
      </c>
      <c r="S68" s="2">
        <v>13.486701795291973</v>
      </c>
      <c r="T68" s="2">
        <v>3.2411942129508686</v>
      </c>
      <c r="U68" s="2">
        <v>8.9453667114734827</v>
      </c>
      <c r="V68" s="2">
        <v>103.94880468812632</v>
      </c>
      <c r="W68" s="2">
        <v>10.605015661323929</v>
      </c>
      <c r="X68" s="2">
        <v>17.516108896464832</v>
      </c>
      <c r="Y68" s="2">
        <v>22.440401938088375</v>
      </c>
      <c r="Z68" s="2">
        <v>2.0760046654257236</v>
      </c>
      <c r="AA68" s="2">
        <v>1.6340863655271329</v>
      </c>
      <c r="AB68" s="2">
        <v>3.5503028779495116</v>
      </c>
      <c r="AC68" s="2">
        <v>0.15897390599143554</v>
      </c>
      <c r="AE68" s="8">
        <v>227.72501629139691</v>
      </c>
    </row>
    <row r="69" spans="1:31" x14ac:dyDescent="0.3">
      <c r="A69" s="1" t="s">
        <v>182</v>
      </c>
      <c r="B69" s="1" t="s">
        <v>420</v>
      </c>
      <c r="C69" s="2">
        <v>2.8464796040274472</v>
      </c>
      <c r="D69" s="2">
        <v>0.30537301018623147</v>
      </c>
      <c r="E69" s="2">
        <v>5.7640119210665004</v>
      </c>
      <c r="F69" s="2">
        <v>0.1502343805207636</v>
      </c>
      <c r="G69" s="2">
        <v>3.8163248695352765</v>
      </c>
      <c r="H69" s="2">
        <v>0.2264528546082015</v>
      </c>
      <c r="I69" s="2">
        <v>3.4002906788624823</v>
      </c>
      <c r="J69" s="2">
        <v>9.1038981617697505</v>
      </c>
      <c r="K69" s="2">
        <v>5.0135691116640517</v>
      </c>
      <c r="L69" s="2">
        <v>11.123820200726135</v>
      </c>
      <c r="M69" s="2">
        <v>7.1461086869891126</v>
      </c>
      <c r="N69" s="2">
        <v>90.681892923019817</v>
      </c>
      <c r="O69" s="2">
        <v>16.500273098984636</v>
      </c>
      <c r="P69" s="2">
        <v>2.9091674967794114</v>
      </c>
      <c r="Q69" s="2">
        <v>9.5650337671658168</v>
      </c>
      <c r="R69" s="2">
        <v>28.973221259895496</v>
      </c>
      <c r="S69" s="2">
        <v>308.0625310853161</v>
      </c>
      <c r="T69" s="2">
        <v>13.778046329275144</v>
      </c>
      <c r="U69" s="2">
        <v>95.760357319552497</v>
      </c>
      <c r="V69" s="2">
        <v>353.50902577724321</v>
      </c>
      <c r="W69" s="2">
        <v>155.85254807626495</v>
      </c>
      <c r="X69" s="2">
        <v>33.262051430599243</v>
      </c>
      <c r="Y69" s="2">
        <v>33.966396213979422</v>
      </c>
      <c r="Z69" s="2">
        <v>51.602684784635002</v>
      </c>
      <c r="AA69" s="2">
        <v>25.520276557708151</v>
      </c>
      <c r="AB69" s="2">
        <v>60.038514058739445</v>
      </c>
      <c r="AC69" s="2">
        <v>66.860837265447955</v>
      </c>
      <c r="AE69" s="8">
        <v>1395.7394209245622</v>
      </c>
    </row>
    <row r="70" spans="1:31" x14ac:dyDescent="0.3">
      <c r="A70" s="1" t="s">
        <v>184</v>
      </c>
      <c r="B70" s="1" t="s">
        <v>421</v>
      </c>
      <c r="C70" s="2">
        <v>2.8030169340874318</v>
      </c>
      <c r="D70" s="2">
        <v>0.30616977561631076</v>
      </c>
      <c r="E70" s="2">
        <v>5.8014800446132595</v>
      </c>
      <c r="F70" s="2">
        <v>0.14412687082597553</v>
      </c>
      <c r="G70" s="2">
        <v>3.8345145493720487</v>
      </c>
      <c r="H70" s="2">
        <v>0.22857780418240439</v>
      </c>
      <c r="I70" s="2">
        <v>3.3564682557958974</v>
      </c>
      <c r="J70" s="2">
        <v>8.9751115280508369</v>
      </c>
      <c r="K70" s="2">
        <v>4.9315479777961873</v>
      </c>
      <c r="L70" s="2">
        <v>10.952138897185568</v>
      </c>
      <c r="M70" s="2">
        <v>6.9069760793228454</v>
      </c>
      <c r="N70" s="2">
        <v>89.765234174823462</v>
      </c>
      <c r="O70" s="2">
        <v>16.271300462469323</v>
      </c>
      <c r="P70" s="2">
        <v>2.9308258041860742</v>
      </c>
      <c r="Q70" s="2">
        <v>9.4298910685133315</v>
      </c>
      <c r="R70" s="2">
        <v>28.798241788101244</v>
      </c>
      <c r="S70" s="2">
        <v>304.92256167937978</v>
      </c>
      <c r="T70" s="2">
        <v>13.539037791472206</v>
      </c>
      <c r="U70" s="2">
        <v>96.96793478212831</v>
      </c>
      <c r="V70" s="2">
        <v>353.98675750948667</v>
      </c>
      <c r="W70" s="2">
        <v>156.62995766420343</v>
      </c>
      <c r="X70" s="2">
        <v>32.786672986357999</v>
      </c>
      <c r="Y70" s="2">
        <v>33.9899618307848</v>
      </c>
      <c r="Z70" s="2">
        <v>51.595216749837448</v>
      </c>
      <c r="AA70" s="2">
        <v>25.462740008911318</v>
      </c>
      <c r="AB70" s="2">
        <v>59.01600840813034</v>
      </c>
      <c r="AC70" s="2">
        <v>66.318045577988485</v>
      </c>
      <c r="AE70" s="8">
        <v>1390.650517003623</v>
      </c>
    </row>
    <row r="71" spans="1:31" x14ac:dyDescent="0.3">
      <c r="A71" s="1" t="s">
        <v>186</v>
      </c>
      <c r="B71" s="1" t="s">
        <v>422</v>
      </c>
      <c r="C71" s="2">
        <v>2.2777823005248128</v>
      </c>
      <c r="D71" s="2">
        <v>0.26807235760023956</v>
      </c>
      <c r="E71" s="2">
        <v>5.7679696576286554</v>
      </c>
      <c r="F71" s="2">
        <v>0.10353581795726145</v>
      </c>
      <c r="G71" s="2">
        <v>3.3482857373964801</v>
      </c>
      <c r="H71" s="2">
        <v>0.22333449008998674</v>
      </c>
      <c r="I71" s="2">
        <v>3.0892743354387839</v>
      </c>
      <c r="J71" s="2">
        <v>8.9495422572644792</v>
      </c>
      <c r="K71" s="2">
        <v>4.4830496610835961</v>
      </c>
      <c r="L71" s="2">
        <v>12.340716021268008</v>
      </c>
      <c r="M71" s="2">
        <v>5.6081167152409632</v>
      </c>
      <c r="N71" s="2">
        <v>17.08061279042818</v>
      </c>
      <c r="O71" s="2">
        <v>18.45427714507607</v>
      </c>
      <c r="P71" s="2">
        <v>0.70667454367169513</v>
      </c>
      <c r="Q71" s="2">
        <v>3.6493729467513494</v>
      </c>
      <c r="R71" s="2">
        <v>11.197009486486801</v>
      </c>
      <c r="S71" s="2">
        <v>53.301356883172062</v>
      </c>
      <c r="T71" s="2">
        <v>12.67657198796406</v>
      </c>
      <c r="U71" s="2">
        <v>14.884774755086555</v>
      </c>
      <c r="V71" s="2">
        <v>264.84733123617661</v>
      </c>
      <c r="W71" s="2">
        <v>26.096768896921375</v>
      </c>
      <c r="X71" s="2">
        <v>84.2763696752111</v>
      </c>
      <c r="Y71" s="2">
        <v>27.694261231275558</v>
      </c>
      <c r="Z71" s="2">
        <v>4.5430556452494217</v>
      </c>
      <c r="AA71" s="2">
        <v>4.5873028311032265</v>
      </c>
      <c r="AB71" s="2">
        <v>13.977296674289461</v>
      </c>
      <c r="AC71" s="2">
        <v>5.7960637467029104</v>
      </c>
      <c r="AE71" s="8">
        <v>610.22877982705961</v>
      </c>
    </row>
    <row r="72" spans="1:31" x14ac:dyDescent="0.3">
      <c r="A72" s="1" t="s">
        <v>188</v>
      </c>
      <c r="B72" s="1" t="s">
        <v>423</v>
      </c>
      <c r="C72" s="2">
        <v>0.11953694342431807</v>
      </c>
      <c r="D72" s="2">
        <v>2.4133153817530405E-2</v>
      </c>
      <c r="E72" s="2">
        <v>0.67204114734492393</v>
      </c>
      <c r="F72" s="2">
        <v>3.2469770526842054E-3</v>
      </c>
      <c r="G72" s="2">
        <v>15.913082339148573</v>
      </c>
      <c r="H72" s="2">
        <v>0</v>
      </c>
      <c r="I72" s="2">
        <v>3.0545929445150836E-2</v>
      </c>
      <c r="J72" s="2">
        <v>10.716090293593711</v>
      </c>
      <c r="K72" s="2">
        <v>0.12149378826995426</v>
      </c>
      <c r="L72" s="2">
        <v>5.3049057463722171</v>
      </c>
      <c r="M72" s="2">
        <v>0.15764216101220341</v>
      </c>
      <c r="N72" s="2">
        <v>2.1641630188019456E-2</v>
      </c>
      <c r="O72" s="2">
        <v>13.769474186037348</v>
      </c>
      <c r="P72" s="2">
        <v>4.6860864739257699E-2</v>
      </c>
      <c r="Q72" s="2">
        <v>3.7045494086276623E-2</v>
      </c>
      <c r="R72" s="2">
        <v>22.890093310761454</v>
      </c>
      <c r="S72" s="2">
        <v>371.81636066903155</v>
      </c>
      <c r="T72" s="2">
        <v>40.667668045600337</v>
      </c>
      <c r="U72" s="2">
        <v>194.5458155432855</v>
      </c>
      <c r="V72" s="2">
        <v>466.5905135836187</v>
      </c>
      <c r="W72" s="2">
        <v>26.296740512605044</v>
      </c>
      <c r="X72" s="2">
        <v>14.912268649760803</v>
      </c>
      <c r="Y72" s="2">
        <v>31.022369615357313</v>
      </c>
      <c r="Z72" s="2">
        <v>3.847866970313655</v>
      </c>
      <c r="AA72" s="2">
        <v>1.2108771672981984</v>
      </c>
      <c r="AB72" s="2">
        <v>21.469143850932078</v>
      </c>
      <c r="AC72" s="2">
        <v>1.1618814963340669E-2</v>
      </c>
      <c r="AE72" s="8">
        <v>1242.2190773880602</v>
      </c>
    </row>
    <row r="73" spans="1:31" x14ac:dyDescent="0.3">
      <c r="A73" s="1" t="s">
        <v>190</v>
      </c>
      <c r="B73" s="1" t="s">
        <v>424</v>
      </c>
      <c r="C73" s="2">
        <v>0.12438090828648414</v>
      </c>
      <c r="D73" s="2">
        <v>2.4250597734444976E-2</v>
      </c>
      <c r="E73" s="2">
        <v>0.85941065042009157</v>
      </c>
      <c r="F73" s="2">
        <v>3.2685259482800864E-3</v>
      </c>
      <c r="G73" s="2">
        <v>35.449796730723605</v>
      </c>
      <c r="H73" s="2">
        <v>1.9582304694397844E-3</v>
      </c>
      <c r="I73" s="2">
        <v>3.1281035087805401E-2</v>
      </c>
      <c r="J73" s="2">
        <v>18.889628848828444</v>
      </c>
      <c r="K73" s="2">
        <v>0.12344693951095495</v>
      </c>
      <c r="L73" s="2">
        <v>5.9137557808532053</v>
      </c>
      <c r="M73" s="2">
        <v>1.3639117068878673E-2</v>
      </c>
      <c r="N73" s="2">
        <v>4.5317913386738226E-2</v>
      </c>
      <c r="O73" s="2">
        <v>5.4292895024307279</v>
      </c>
      <c r="P73" s="2">
        <v>2.4637255608768584E-2</v>
      </c>
      <c r="Q73" s="2">
        <v>1.6475656878154252E-2</v>
      </c>
      <c r="R73" s="2">
        <v>8.1091278217191061</v>
      </c>
      <c r="S73" s="2">
        <v>99.036393711502924</v>
      </c>
      <c r="T73" s="2">
        <v>21.850910870606175</v>
      </c>
      <c r="U73" s="2">
        <v>46.215359869893803</v>
      </c>
      <c r="V73" s="2">
        <v>59.610858410955807</v>
      </c>
      <c r="W73" s="2">
        <v>6.4314498661728958</v>
      </c>
      <c r="X73" s="2">
        <v>17.529719151994083</v>
      </c>
      <c r="Y73" s="2">
        <v>13.191205967696709</v>
      </c>
      <c r="Z73" s="2">
        <v>2.7479085736586875</v>
      </c>
      <c r="AA73" s="2">
        <v>1.1606334878795062</v>
      </c>
      <c r="AB73" s="2">
        <v>3.431986729330363</v>
      </c>
      <c r="AC73" s="2">
        <v>2.1535723705787151E-2</v>
      </c>
      <c r="AE73" s="8">
        <v>346.28762787835188</v>
      </c>
    </row>
    <row r="74" spans="1:31" x14ac:dyDescent="0.3">
      <c r="A74" s="1" t="s">
        <v>192</v>
      </c>
      <c r="B74" s="1" t="s">
        <v>425</v>
      </c>
      <c r="C74" s="2">
        <v>1.3836942071407627</v>
      </c>
      <c r="D74" s="2">
        <v>2.2701391254243528E-3</v>
      </c>
      <c r="E74" s="2">
        <v>3.8833687482020456</v>
      </c>
      <c r="F74" s="2">
        <v>1.056605328758521E-3</v>
      </c>
      <c r="G74" s="2">
        <v>164.70863925806245</v>
      </c>
      <c r="H74" s="2">
        <v>7.921064558385893E-2</v>
      </c>
      <c r="I74" s="2">
        <v>6.0398785121632111E-2</v>
      </c>
      <c r="J74" s="2">
        <v>78.530800528897984</v>
      </c>
      <c r="K74" s="2">
        <v>5.0966715418828454E-2</v>
      </c>
      <c r="L74" s="2">
        <v>0.78261158014517906</v>
      </c>
      <c r="M74" s="2">
        <v>5.627604432208972E-2</v>
      </c>
      <c r="N74" s="2">
        <v>0.42135378498651654</v>
      </c>
      <c r="O74" s="2">
        <v>7.9874555086749286</v>
      </c>
      <c r="P74" s="2">
        <v>4.8684152630584447E-2</v>
      </c>
      <c r="Q74" s="2">
        <v>6.2086839643408151E-2</v>
      </c>
      <c r="R74" s="2">
        <v>27.09982553330731</v>
      </c>
      <c r="S74" s="2">
        <v>42.86431011421061</v>
      </c>
      <c r="T74" s="2">
        <v>0.21642091836706792</v>
      </c>
      <c r="U74" s="2">
        <v>4.1195278891354414</v>
      </c>
      <c r="V74" s="2">
        <v>87.078878106864693</v>
      </c>
      <c r="W74" s="2">
        <v>3.6780222972630185</v>
      </c>
      <c r="X74" s="2">
        <v>7.388879974484369</v>
      </c>
      <c r="Y74" s="2">
        <v>5.3615171720084538</v>
      </c>
      <c r="Z74" s="2">
        <v>0.67108959449358052</v>
      </c>
      <c r="AA74" s="2">
        <v>3.5897388334828517</v>
      </c>
      <c r="AB74" s="2">
        <v>4.8243968748323605</v>
      </c>
      <c r="AC74" s="2">
        <v>5.9830781445789259E-2</v>
      </c>
      <c r="AE74" s="8">
        <v>445.01131163318007</v>
      </c>
    </row>
    <row r="75" spans="1:31" x14ac:dyDescent="0.3">
      <c r="A75" s="1" t="s">
        <v>194</v>
      </c>
      <c r="B75" s="1" t="s">
        <v>426</v>
      </c>
      <c r="C75" s="2">
        <v>1.2715930392233823</v>
      </c>
      <c r="D75" s="2">
        <v>0</v>
      </c>
      <c r="E75" s="2">
        <v>4.1362018958225368</v>
      </c>
      <c r="F75" s="2">
        <v>0</v>
      </c>
      <c r="G75" s="2">
        <v>159.46428893472685</v>
      </c>
      <c r="H75" s="2">
        <v>0</v>
      </c>
      <c r="I75" s="2">
        <v>1.4409849460810871E-2</v>
      </c>
      <c r="J75" s="2">
        <v>78.322708223925446</v>
      </c>
      <c r="K75" s="2">
        <v>5.7683437336135283E-2</v>
      </c>
      <c r="L75" s="2">
        <v>0.74479688628688157</v>
      </c>
      <c r="M75" s="2">
        <v>5.2556007293055249E-2</v>
      </c>
      <c r="N75" s="2">
        <v>0.32646639609009437</v>
      </c>
      <c r="O75" s="2">
        <v>7.8820944263762707</v>
      </c>
      <c r="P75" s="2">
        <v>1.8405233363440986E-2</v>
      </c>
      <c r="Q75" s="2">
        <v>2.519180784505947E-2</v>
      </c>
      <c r="R75" s="2">
        <v>26.341681946023009</v>
      </c>
      <c r="S75" s="2">
        <v>42.181989241441769</v>
      </c>
      <c r="T75" s="2">
        <v>9.5002030978828339E-2</v>
      </c>
      <c r="U75" s="2">
        <v>3.813989339127795</v>
      </c>
      <c r="V75" s="2">
        <v>87.244599673504013</v>
      </c>
      <c r="W75" s="2">
        <v>3.8403436611485553</v>
      </c>
      <c r="X75" s="2">
        <v>7.2682869609481466</v>
      </c>
      <c r="Y75" s="2">
        <v>5.7372572373863999</v>
      </c>
      <c r="Z75" s="2">
        <v>0.59535104760534885</v>
      </c>
      <c r="AA75" s="2">
        <v>3.4654612108495111</v>
      </c>
      <c r="AB75" s="2">
        <v>4.5412429914193897</v>
      </c>
      <c r="AC75" s="2">
        <v>4.9103552946194014E-2</v>
      </c>
      <c r="AE75" s="8">
        <v>437.49070503112893</v>
      </c>
    </row>
    <row r="76" spans="1:31" x14ac:dyDescent="0.3">
      <c r="A76" s="1" t="s">
        <v>196</v>
      </c>
      <c r="B76" s="1" t="s">
        <v>427</v>
      </c>
      <c r="C76" s="2">
        <v>0.22738784513333299</v>
      </c>
      <c r="D76" s="2">
        <v>2.2116771023859418E-2</v>
      </c>
      <c r="E76" s="2">
        <v>10.822847272823077</v>
      </c>
      <c r="F76" s="2">
        <v>3.5420058704143361E-3</v>
      </c>
      <c r="G76" s="2">
        <v>10.481203812836018</v>
      </c>
      <c r="H76" s="2">
        <v>1.4709506113074497E-2</v>
      </c>
      <c r="I76" s="2">
        <v>0.19919692245367901</v>
      </c>
      <c r="J76" s="2">
        <v>2.2219078709564948</v>
      </c>
      <c r="K76" s="2">
        <v>0.21150979398858963</v>
      </c>
      <c r="L76" s="2">
        <v>3.5267809634505447</v>
      </c>
      <c r="M76" s="2">
        <v>0.26788464916506677</v>
      </c>
      <c r="N76" s="2">
        <v>0.9217462298173833</v>
      </c>
      <c r="O76" s="2">
        <v>7.1805260085708404</v>
      </c>
      <c r="P76" s="2">
        <v>5.5121335045159467E-2</v>
      </c>
      <c r="Q76" s="2">
        <v>0.42883072044196868</v>
      </c>
      <c r="R76" s="2">
        <v>5.4599690451109524</v>
      </c>
      <c r="S76" s="2">
        <v>23.036672035125921</v>
      </c>
      <c r="T76" s="2">
        <v>2.5397907014587222</v>
      </c>
      <c r="U76" s="2">
        <v>11.076239431366474</v>
      </c>
      <c r="V76" s="2">
        <v>97.658758575761908</v>
      </c>
      <c r="W76" s="2">
        <v>11.012980261018704</v>
      </c>
      <c r="X76" s="2">
        <v>16.798128341169331</v>
      </c>
      <c r="Y76" s="2">
        <v>27.202530835992825</v>
      </c>
      <c r="Z76" s="2">
        <v>2.6779926394117459</v>
      </c>
      <c r="AA76" s="2">
        <v>1.4631151654976577</v>
      </c>
      <c r="AB76" s="2">
        <v>5.0228396058550038</v>
      </c>
      <c r="AC76" s="2">
        <v>0.40437763467809285</v>
      </c>
      <c r="AE76" s="8">
        <v>240.93870598013686</v>
      </c>
    </row>
    <row r="77" spans="1:31" x14ac:dyDescent="0.3">
      <c r="A77" s="1" t="s">
        <v>198</v>
      </c>
      <c r="B77" s="1" t="s">
        <v>428</v>
      </c>
      <c r="C77" s="2">
        <v>1.5911571947757223E-2</v>
      </c>
      <c r="D77" s="2">
        <v>0</v>
      </c>
      <c r="E77" s="2">
        <v>30.80301222784847</v>
      </c>
      <c r="F77" s="2">
        <v>2.6643122324901528E-3</v>
      </c>
      <c r="G77" s="2">
        <v>5.6518172239865307E-2</v>
      </c>
      <c r="H77" s="2">
        <v>5.4320229661230209E-3</v>
      </c>
      <c r="I77" s="2">
        <v>4.0391549499412864E-2</v>
      </c>
      <c r="J77" s="2">
        <v>0.11587339890169325</v>
      </c>
      <c r="K77" s="2">
        <v>6.3523106091295217E-2</v>
      </c>
      <c r="L77" s="2">
        <v>1.0427075938447075</v>
      </c>
      <c r="M77" s="2">
        <v>7.3914936045620591E-2</v>
      </c>
      <c r="N77" s="2">
        <v>0.33293119102808488</v>
      </c>
      <c r="O77" s="2">
        <v>0.88246126997698471</v>
      </c>
      <c r="P77" s="2">
        <v>1.7622557633499104E-2</v>
      </c>
      <c r="Q77" s="2">
        <v>0.12883213833069437</v>
      </c>
      <c r="R77" s="2">
        <v>2.3417862846560515</v>
      </c>
      <c r="S77" s="2">
        <v>8.9578903619644699</v>
      </c>
      <c r="T77" s="2">
        <v>0.29511054329226549</v>
      </c>
      <c r="U77" s="2">
        <v>1.7374551336616983</v>
      </c>
      <c r="V77" s="2">
        <v>67.337640511943647</v>
      </c>
      <c r="W77" s="2">
        <v>9.0098505020136361</v>
      </c>
      <c r="X77" s="2">
        <v>6.1765436199479469</v>
      </c>
      <c r="Y77" s="2">
        <v>5.7428624356128557</v>
      </c>
      <c r="Z77" s="2">
        <v>0.36187793193393136</v>
      </c>
      <c r="AA77" s="2">
        <v>6.3459381659015004E-2</v>
      </c>
      <c r="AB77" s="2">
        <v>0.26628550249472216</v>
      </c>
      <c r="AC77" s="2">
        <v>0.21609503321396983</v>
      </c>
      <c r="AE77" s="8">
        <v>136.08865329098091</v>
      </c>
    </row>
    <row r="78" spans="1:31" x14ac:dyDescent="0.3">
      <c r="A78" s="1" t="s">
        <v>200</v>
      </c>
      <c r="B78" s="1" t="s">
        <v>429</v>
      </c>
      <c r="C78" s="2">
        <v>8.1170075477349127E-2</v>
      </c>
      <c r="D78" s="2">
        <v>1.6981063887385638E-2</v>
      </c>
      <c r="E78" s="2">
        <v>30.588412305920663</v>
      </c>
      <c r="F78" s="2">
        <v>1.0137749945367877E-2</v>
      </c>
      <c r="G78" s="2">
        <v>0.15597296897051388</v>
      </c>
      <c r="H78" s="2">
        <v>1.7409504337103254E-2</v>
      </c>
      <c r="I78" s="2">
        <v>9.1322326182724942E-2</v>
      </c>
      <c r="J78" s="2">
        <v>0.223268526959439</v>
      </c>
      <c r="K78" s="2">
        <v>9.2649551011716264E-2</v>
      </c>
      <c r="L78" s="2">
        <v>1.1178012099304806</v>
      </c>
      <c r="M78" s="2">
        <v>0.14467288750030075</v>
      </c>
      <c r="N78" s="2">
        <v>0.36522106886564276</v>
      </c>
      <c r="O78" s="2">
        <v>0.82953667426845235</v>
      </c>
      <c r="P78" s="2">
        <v>4.7910634380424907E-2</v>
      </c>
      <c r="Q78" s="2">
        <v>0.14201753554176752</v>
      </c>
      <c r="R78" s="2">
        <v>2.4537228893873695</v>
      </c>
      <c r="S78" s="2">
        <v>9.0439678465971785</v>
      </c>
      <c r="T78" s="2">
        <v>0.37017425228151501</v>
      </c>
      <c r="U78" s="2">
        <v>1.7704341926993143</v>
      </c>
      <c r="V78" s="2">
        <v>65.92052913240623</v>
      </c>
      <c r="W78" s="2">
        <v>8.986536493774917</v>
      </c>
      <c r="X78" s="2">
        <v>5.6060619083539791</v>
      </c>
      <c r="Y78" s="2">
        <v>5.8563036282739098</v>
      </c>
      <c r="Z78" s="2">
        <v>0.3408795572935866</v>
      </c>
      <c r="AA78" s="2">
        <v>0.22481367726493193</v>
      </c>
      <c r="AB78" s="2">
        <v>0.38640041557198135</v>
      </c>
      <c r="AC78" s="2">
        <v>0.26799007970303479</v>
      </c>
      <c r="AE78" s="8">
        <v>135.15229815678728</v>
      </c>
    </row>
    <row r="79" spans="1:31" x14ac:dyDescent="0.3">
      <c r="A79" s="1" t="s">
        <v>202</v>
      </c>
      <c r="B79" s="1" t="s">
        <v>430</v>
      </c>
      <c r="C79" s="2">
        <v>1.2052249174742874E-2</v>
      </c>
      <c r="D79" s="2">
        <v>1.8483121505688306E-3</v>
      </c>
      <c r="E79" s="2">
        <v>31.674338471024512</v>
      </c>
      <c r="F79" s="2">
        <v>3.2130883073450316E-3</v>
      </c>
      <c r="G79" s="2">
        <v>3.9556456083960322E-2</v>
      </c>
      <c r="H79" s="2">
        <v>3.8097759952631944E-3</v>
      </c>
      <c r="I79" s="2">
        <v>4.3476034350376183E-2</v>
      </c>
      <c r="J79" s="2">
        <v>0.10530009991304917</v>
      </c>
      <c r="K79" s="2">
        <v>4.7165813139347729E-2</v>
      </c>
      <c r="L79" s="2">
        <v>0.99225657112327281</v>
      </c>
      <c r="M79" s="2">
        <v>6.6377985315248966E-2</v>
      </c>
      <c r="N79" s="2">
        <v>0.3087445721518251</v>
      </c>
      <c r="O79" s="2">
        <v>0.65050845464002893</v>
      </c>
      <c r="P79" s="2">
        <v>2.0023627315116237E-2</v>
      </c>
      <c r="Q79" s="2">
        <v>0.12609299574024205</v>
      </c>
      <c r="R79" s="2">
        <v>2.3886509156862212</v>
      </c>
      <c r="S79" s="2">
        <v>8.8479298580118542</v>
      </c>
      <c r="T79" s="2">
        <v>0.27001458481000795</v>
      </c>
      <c r="U79" s="2">
        <v>1.2758635397513713</v>
      </c>
      <c r="V79" s="2">
        <v>66.894667288404364</v>
      </c>
      <c r="W79" s="2">
        <v>8.9819512425738548</v>
      </c>
      <c r="X79" s="2">
        <v>5.6757874396022885</v>
      </c>
      <c r="Y79" s="2">
        <v>5.7113966735339892</v>
      </c>
      <c r="Z79" s="2">
        <v>0.25636759811092558</v>
      </c>
      <c r="AA79" s="2">
        <v>6.6350839622741881E-2</v>
      </c>
      <c r="AB79" s="2">
        <v>0.25906902952209143</v>
      </c>
      <c r="AC79" s="2">
        <v>0.20417342224871943</v>
      </c>
      <c r="AE79" s="8">
        <v>134.92698693830334</v>
      </c>
    </row>
    <row r="80" spans="1:31" x14ac:dyDescent="0.3">
      <c r="A80" s="1" t="s">
        <v>204</v>
      </c>
      <c r="B80" s="1" t="s">
        <v>431</v>
      </c>
      <c r="C80" s="2">
        <v>0.10760969408147802</v>
      </c>
      <c r="D80" s="2">
        <v>1.8870313870299964E-2</v>
      </c>
      <c r="E80" s="2">
        <v>28.036898475826074</v>
      </c>
      <c r="F80" s="2">
        <v>1.0488255077462753E-2</v>
      </c>
      <c r="G80" s="2">
        <v>0.24253760783356473</v>
      </c>
      <c r="H80" s="2">
        <v>1.8525343915488875E-2</v>
      </c>
      <c r="I80" s="2">
        <v>0.10378232189576962</v>
      </c>
      <c r="J80" s="2">
        <v>0.27152919584072222</v>
      </c>
      <c r="K80" s="2">
        <v>0.12837231870949201</v>
      </c>
      <c r="L80" s="2">
        <v>1.2206899516440313</v>
      </c>
      <c r="M80" s="2">
        <v>0.19650856331337752</v>
      </c>
      <c r="N80" s="2">
        <v>0.39537912940385733</v>
      </c>
      <c r="O80" s="2">
        <v>1.3000317673069077</v>
      </c>
      <c r="P80" s="2">
        <v>5.9243554705972278E-2</v>
      </c>
      <c r="Q80" s="2">
        <v>0.16229345711321932</v>
      </c>
      <c r="R80" s="2">
        <v>2.6109628637063644</v>
      </c>
      <c r="S80" s="2">
        <v>10.214430155154268</v>
      </c>
      <c r="T80" s="2">
        <v>0.52757716200701965</v>
      </c>
      <c r="U80" s="2">
        <v>2.2481818315536271</v>
      </c>
      <c r="V80" s="2">
        <v>68.086704434112647</v>
      </c>
      <c r="W80" s="2">
        <v>9.4332148812735657</v>
      </c>
      <c r="X80" s="2">
        <v>6.6923562843767179</v>
      </c>
      <c r="Y80" s="2">
        <v>7.4020665770248462</v>
      </c>
      <c r="Z80" s="2">
        <v>0.51511268870984084</v>
      </c>
      <c r="AA80" s="2">
        <v>0.28982197408432725</v>
      </c>
      <c r="AB80" s="2">
        <v>0.56056094368349518</v>
      </c>
      <c r="AC80" s="2">
        <v>0.27331462963982039</v>
      </c>
      <c r="AE80" s="8">
        <v>141.12706437586428</v>
      </c>
    </row>
    <row r="81" spans="1:31" x14ac:dyDescent="0.3">
      <c r="A81" s="1" t="s">
        <v>206</v>
      </c>
      <c r="B81" s="1" t="s">
        <v>432</v>
      </c>
      <c r="C81" s="2">
        <v>0.19227981726758814</v>
      </c>
      <c r="D81" s="2">
        <v>1.3145494922545338E-2</v>
      </c>
      <c r="E81" s="2">
        <v>8.6991424237536084</v>
      </c>
      <c r="F81" s="2">
        <v>1.6074432273608559E-3</v>
      </c>
      <c r="G81" s="2">
        <v>1.1636756022772401</v>
      </c>
      <c r="H81" s="2">
        <v>5.3977980191298209E-4</v>
      </c>
      <c r="I81" s="2">
        <v>3.4988551856309058E-2</v>
      </c>
      <c r="J81" s="2">
        <v>0.33361084609604591</v>
      </c>
      <c r="K81" s="2">
        <v>0.21066273897492441</v>
      </c>
      <c r="L81" s="2">
        <v>2.7959260209497021</v>
      </c>
      <c r="M81" s="2">
        <v>0.15889301845221035</v>
      </c>
      <c r="N81" s="2">
        <v>0.14295927643336365</v>
      </c>
      <c r="O81" s="2">
        <v>7.2152200794877359</v>
      </c>
      <c r="P81" s="2">
        <v>2.8353272408755785E-2</v>
      </c>
      <c r="Q81" s="2">
        <v>0.29444364153213531</v>
      </c>
      <c r="R81" s="2">
        <v>3.8126978471009432</v>
      </c>
      <c r="S81" s="2">
        <v>17.8370854775692</v>
      </c>
      <c r="T81" s="2">
        <v>1.4389505397518119</v>
      </c>
      <c r="U81" s="2">
        <v>2.6487187434075774</v>
      </c>
      <c r="V81" s="2">
        <v>95.037000069353041</v>
      </c>
      <c r="W81" s="2">
        <v>13.363188213460075</v>
      </c>
      <c r="X81" s="2">
        <v>26.725618621807506</v>
      </c>
      <c r="Y81" s="2">
        <v>10.974112449747825</v>
      </c>
      <c r="Z81" s="2">
        <v>4.0407375942917323</v>
      </c>
      <c r="AA81" s="2">
        <v>0.35447589335429264</v>
      </c>
      <c r="AB81" s="2">
        <v>0.79113981189607296</v>
      </c>
      <c r="AC81" s="2">
        <v>0.23699794709841518</v>
      </c>
      <c r="AE81" s="8">
        <v>198.54617121627993</v>
      </c>
    </row>
    <row r="82" spans="1:31" x14ac:dyDescent="0.3">
      <c r="A82" s="1" t="s">
        <v>208</v>
      </c>
      <c r="B82" s="1" t="s">
        <v>433</v>
      </c>
      <c r="C82" s="2">
        <v>0.2662611017879441</v>
      </c>
      <c r="D82" s="2">
        <v>2.9669484837787832E-2</v>
      </c>
      <c r="E82" s="2">
        <v>8.3520380218579788</v>
      </c>
      <c r="F82" s="2">
        <v>8.8936208470578784E-3</v>
      </c>
      <c r="G82" s="2">
        <v>1.0118801692313399</v>
      </c>
      <c r="H82" s="2">
        <v>1.496516208153207E-2</v>
      </c>
      <c r="I82" s="2">
        <v>9.3100907174486727E-2</v>
      </c>
      <c r="J82" s="2">
        <v>0.22743213450658248</v>
      </c>
      <c r="K82" s="2">
        <v>0.27142181011845445</v>
      </c>
      <c r="L82" s="2">
        <v>2.9297647861576626</v>
      </c>
      <c r="M82" s="2">
        <v>0.25631801116015801</v>
      </c>
      <c r="N82" s="2">
        <v>0.26309736173570603</v>
      </c>
      <c r="O82" s="2">
        <v>7.4311221194311567</v>
      </c>
      <c r="P82" s="2">
        <v>6.4957164900317374E-2</v>
      </c>
      <c r="Q82" s="2">
        <v>0.32023425563869895</v>
      </c>
      <c r="R82" s="2">
        <v>3.6741303877631419</v>
      </c>
      <c r="S82" s="2">
        <v>16.545085671001107</v>
      </c>
      <c r="T82" s="2">
        <v>1.4785443623824952</v>
      </c>
      <c r="U82" s="2">
        <v>2.5681027582590237</v>
      </c>
      <c r="V82" s="2">
        <v>94.437533936318829</v>
      </c>
      <c r="W82" s="2">
        <v>13.158608417514991</v>
      </c>
      <c r="X82" s="2">
        <v>26.856527979761893</v>
      </c>
      <c r="Y82" s="2">
        <v>11.365998672870008</v>
      </c>
      <c r="Z82" s="2">
        <v>4.0964807234944027</v>
      </c>
      <c r="AA82" s="2">
        <v>0.51885782377842138</v>
      </c>
      <c r="AB82" s="2">
        <v>0.8413250736067226</v>
      </c>
      <c r="AC82" s="2">
        <v>0.30353905394520858</v>
      </c>
      <c r="AE82" s="8">
        <v>197.38589097216311</v>
      </c>
    </row>
    <row r="83" spans="1:31" x14ac:dyDescent="0.3">
      <c r="A83" s="1" t="s">
        <v>210</v>
      </c>
      <c r="B83" s="1" t="s">
        <v>434</v>
      </c>
      <c r="C83" s="2">
        <v>0.31631546560183149</v>
      </c>
      <c r="D83" s="2">
        <v>6.5134712022359466E-3</v>
      </c>
      <c r="E83" s="2">
        <v>1.9924592757574189</v>
      </c>
      <c r="F83" s="2">
        <v>2.0244393378798069E-3</v>
      </c>
      <c r="G83" s="2">
        <v>0.65879132499981685</v>
      </c>
      <c r="H83" s="2">
        <v>4.6764065105871569E-3</v>
      </c>
      <c r="I83" s="2">
        <v>3.8226282751694589E-2</v>
      </c>
      <c r="J83" s="2">
        <v>0.63249159036919211</v>
      </c>
      <c r="K83" s="2">
        <v>6.4115942503163909E-2</v>
      </c>
      <c r="L83" s="2">
        <v>0.85068245620357885</v>
      </c>
      <c r="M83" s="2">
        <v>0.28144980773111222</v>
      </c>
      <c r="N83" s="2">
        <v>0.18346045030340213</v>
      </c>
      <c r="O83" s="2">
        <v>3.9416735579833388</v>
      </c>
      <c r="P83" s="2">
        <v>0.14615985023282674</v>
      </c>
      <c r="Q83" s="2">
        <v>9.7917531343064912E-2</v>
      </c>
      <c r="R83" s="2">
        <v>1.866260485491293</v>
      </c>
      <c r="S83" s="2">
        <v>13.88466095841353</v>
      </c>
      <c r="T83" s="2">
        <v>0.87941247178474546</v>
      </c>
      <c r="U83" s="2">
        <v>4.0483147340546459</v>
      </c>
      <c r="V83" s="2">
        <v>86.741796909569857</v>
      </c>
      <c r="W83" s="2">
        <v>10.76384624860821</v>
      </c>
      <c r="X83" s="2">
        <v>11.182938489767754</v>
      </c>
      <c r="Y83" s="2">
        <v>26.775772269791318</v>
      </c>
      <c r="Z83" s="2">
        <v>0.52027639361988032</v>
      </c>
      <c r="AA83" s="2">
        <v>0.51002985060701611</v>
      </c>
      <c r="AB83" s="2">
        <v>2.0606494503265051</v>
      </c>
      <c r="AC83" s="2">
        <v>0.14175637784677789</v>
      </c>
      <c r="AE83" s="8">
        <v>168.59267249271269</v>
      </c>
    </row>
    <row r="84" spans="1:31" x14ac:dyDescent="0.3">
      <c r="A84" s="1" t="s">
        <v>212</v>
      </c>
      <c r="B84" s="1" t="s">
        <v>435</v>
      </c>
      <c r="C84" s="2">
        <v>0.32057879565334385</v>
      </c>
      <c r="D84" s="2">
        <v>6.5998862610406328E-3</v>
      </c>
      <c r="E84" s="2">
        <v>2.190593673806374</v>
      </c>
      <c r="F84" s="2">
        <v>2.656390614987382E-3</v>
      </c>
      <c r="G84" s="2">
        <v>0.63818956302724106</v>
      </c>
      <c r="H84" s="2">
        <v>4.4314543415981469E-3</v>
      </c>
      <c r="I84" s="2">
        <v>3.1895768967807568E-2</v>
      </c>
      <c r="J84" s="2">
        <v>0.58013669682854163</v>
      </c>
      <c r="K84" s="2">
        <v>5.4768162222449381E-2</v>
      </c>
      <c r="L84" s="2">
        <v>0.84368852641724712</v>
      </c>
      <c r="M84" s="2">
        <v>0.26937625143633653</v>
      </c>
      <c r="N84" s="2">
        <v>0.16000691539509623</v>
      </c>
      <c r="O84" s="2">
        <v>3.9663276865462502</v>
      </c>
      <c r="P84" s="2">
        <v>0.14899535236734118</v>
      </c>
      <c r="Q84" s="2">
        <v>9.463196337368858E-2</v>
      </c>
      <c r="R84" s="2">
        <v>1.7216746658627755</v>
      </c>
      <c r="S84" s="2">
        <v>13.751422124301634</v>
      </c>
      <c r="T84" s="2">
        <v>0.92756399157652492</v>
      </c>
      <c r="U84" s="2">
        <v>4.1354023080553226</v>
      </c>
      <c r="V84" s="2">
        <v>86.515049963187977</v>
      </c>
      <c r="W84" s="2">
        <v>10.55561514568965</v>
      </c>
      <c r="X84" s="2">
        <v>11.239319556091214</v>
      </c>
      <c r="Y84" s="2">
        <v>26.852636790705322</v>
      </c>
      <c r="Z84" s="2">
        <v>0.53696246699098937</v>
      </c>
      <c r="AA84" s="2">
        <v>0.49862484604506963</v>
      </c>
      <c r="AB84" s="2">
        <v>2.0335083619656968</v>
      </c>
      <c r="AC84" s="2">
        <v>0.14369101631739564</v>
      </c>
      <c r="AE84" s="8">
        <v>168.22434832404889</v>
      </c>
    </row>
    <row r="85" spans="1:31" x14ac:dyDescent="0.3">
      <c r="A85" s="1" t="s">
        <v>214</v>
      </c>
      <c r="B85" s="1" t="s">
        <v>436</v>
      </c>
      <c r="C85" s="2">
        <v>0.3240152452724232</v>
      </c>
      <c r="D85" s="2">
        <v>1.1265691566717799E-2</v>
      </c>
      <c r="E85" s="2">
        <v>3.7240480376188172</v>
      </c>
      <c r="F85" s="2">
        <v>4.2175469590259073E-3</v>
      </c>
      <c r="G85" s="2">
        <v>0.90551774131255525</v>
      </c>
      <c r="H85" s="2">
        <v>1.6969906323208429E-2</v>
      </c>
      <c r="I85" s="2">
        <v>6.7282762370881877E-2</v>
      </c>
      <c r="J85" s="2">
        <v>0.69909142411352054</v>
      </c>
      <c r="K85" s="2">
        <v>9.1386783245558434E-2</v>
      </c>
      <c r="L85" s="2">
        <v>1.0251069086925244</v>
      </c>
      <c r="M85" s="2">
        <v>0.31269114177892338</v>
      </c>
      <c r="N85" s="2">
        <v>0.26842389018655083</v>
      </c>
      <c r="O85" s="2">
        <v>4.1539806023557775</v>
      </c>
      <c r="P85" s="2">
        <v>0.27694870902744712</v>
      </c>
      <c r="Q85" s="2">
        <v>0.14027684753185385</v>
      </c>
      <c r="R85" s="2">
        <v>2.3549329938338985</v>
      </c>
      <c r="S85" s="2">
        <v>14.558085775195313</v>
      </c>
      <c r="T85" s="2">
        <v>1.0951313700911161</v>
      </c>
      <c r="U85" s="2">
        <v>4.4831798614622915</v>
      </c>
      <c r="V85" s="2">
        <v>86.42042870098382</v>
      </c>
      <c r="W85" s="2">
        <v>10.760557228558838</v>
      </c>
      <c r="X85" s="2">
        <v>11.298729911832991</v>
      </c>
      <c r="Y85" s="2">
        <v>25.019275198216327</v>
      </c>
      <c r="Z85" s="2">
        <v>0.81465986645840538</v>
      </c>
      <c r="AA85" s="2">
        <v>0.63203553595389261</v>
      </c>
      <c r="AB85" s="2">
        <v>2.1559127478986606</v>
      </c>
      <c r="AC85" s="2">
        <v>0.18054991094706946</v>
      </c>
      <c r="AE85" s="8">
        <v>171.79470233978842</v>
      </c>
    </row>
    <row r="86" spans="1:31" x14ac:dyDescent="0.3">
      <c r="A86" s="1" t="s">
        <v>216</v>
      </c>
      <c r="B86" s="1" t="s">
        <v>437</v>
      </c>
      <c r="C86" s="2">
        <v>4.8295511121732269E-2</v>
      </c>
      <c r="D86" s="2">
        <v>2.8661614521803204E-3</v>
      </c>
      <c r="E86" s="2">
        <v>0.15742245446919897</v>
      </c>
      <c r="F86" s="2">
        <v>2.181196040543041E-5</v>
      </c>
      <c r="G86" s="2">
        <v>2.9555535034213879E-2</v>
      </c>
      <c r="H86" s="2">
        <v>0</v>
      </c>
      <c r="I86" s="2">
        <v>2.2445554053609516E-2</v>
      </c>
      <c r="J86" s="2">
        <v>3.6519597380315863E-2</v>
      </c>
      <c r="K86" s="2">
        <v>4.3809846659584192E-2</v>
      </c>
      <c r="L86" s="2">
        <v>0.59550269303061654</v>
      </c>
      <c r="M86" s="2">
        <v>5.4849974512957894E-2</v>
      </c>
      <c r="N86" s="2">
        <v>8.9016395263864286E-3</v>
      </c>
      <c r="O86" s="2">
        <v>1.3215003090905642</v>
      </c>
      <c r="P86" s="2">
        <v>9.2617175682244233E-3</v>
      </c>
      <c r="Q86" s="2">
        <v>2.2713683499173715E-2</v>
      </c>
      <c r="R86" s="2">
        <v>12.959100500053507</v>
      </c>
      <c r="S86" s="2">
        <v>41.408354788163514</v>
      </c>
      <c r="T86" s="2">
        <v>7.5520677163925978E-2</v>
      </c>
      <c r="U86" s="2">
        <v>12.273275803510103</v>
      </c>
      <c r="V86" s="2">
        <v>82.024705836373627</v>
      </c>
      <c r="W86" s="2">
        <v>28.215732838707449</v>
      </c>
      <c r="X86" s="2">
        <v>1.2502305654996944</v>
      </c>
      <c r="Y86" s="2">
        <v>15.63894244651642</v>
      </c>
      <c r="Z86" s="2">
        <v>0.17495580981254585</v>
      </c>
      <c r="AA86" s="2">
        <v>3.221390890860578E-2</v>
      </c>
      <c r="AB86" s="2">
        <v>6.9051296120213568</v>
      </c>
      <c r="AC86" s="2">
        <v>0.33447709123769565</v>
      </c>
      <c r="AE86" s="8">
        <v>203.64630636732761</v>
      </c>
    </row>
    <row r="87" spans="1:31" x14ac:dyDescent="0.3">
      <c r="A87" s="1" t="s">
        <v>218</v>
      </c>
      <c r="B87" s="1" t="s">
        <v>438</v>
      </c>
      <c r="C87" s="2">
        <v>6.2524805918046059E-2</v>
      </c>
      <c r="D87" s="2">
        <v>4.6807845258354788E-3</v>
      </c>
      <c r="E87" s="2">
        <v>0.36329207384099299</v>
      </c>
      <c r="F87" s="2">
        <v>5.338097585744372E-4</v>
      </c>
      <c r="G87" s="2">
        <v>6.785330146541077E-2</v>
      </c>
      <c r="H87" s="2">
        <v>1.3462916973371172E-3</v>
      </c>
      <c r="I87" s="2">
        <v>3.9652252195945543E-2</v>
      </c>
      <c r="J87" s="2">
        <v>8.6541018431941022E-2</v>
      </c>
      <c r="K87" s="2">
        <v>6.7908525485798413E-2</v>
      </c>
      <c r="L87" s="2">
        <v>0.66892070225061795</v>
      </c>
      <c r="M87" s="2">
        <v>9.8092269677404351E-2</v>
      </c>
      <c r="N87" s="2">
        <v>8.2969674915868125E-2</v>
      </c>
      <c r="O87" s="2">
        <v>1.4912765421522454</v>
      </c>
      <c r="P87" s="2">
        <v>1.8446086875005062E-2</v>
      </c>
      <c r="Q87" s="2">
        <v>4.4371364863597502E-2</v>
      </c>
      <c r="R87" s="2">
        <v>12.761304213461086</v>
      </c>
      <c r="S87" s="2">
        <v>40.892511432628815</v>
      </c>
      <c r="T87" s="2">
        <v>0.18430337021076254</v>
      </c>
      <c r="U87" s="2">
        <v>12.176875493471691</v>
      </c>
      <c r="V87" s="2">
        <v>82.41215574233884</v>
      </c>
      <c r="W87" s="2">
        <v>27.732411131024996</v>
      </c>
      <c r="X87" s="2">
        <v>1.6564506492500808</v>
      </c>
      <c r="Y87" s="2">
        <v>15.839386287558712</v>
      </c>
      <c r="Z87" s="2">
        <v>0.2298042659832219</v>
      </c>
      <c r="AA87" s="2">
        <v>7.4854087174812664E-2</v>
      </c>
      <c r="AB87" s="2">
        <v>6.8053164660891037</v>
      </c>
      <c r="AC87" s="2">
        <v>0.3562280415462068</v>
      </c>
      <c r="AE87" s="8">
        <v>204.22001068479295</v>
      </c>
    </row>
    <row r="88" spans="1:31" x14ac:dyDescent="0.3">
      <c r="A88" s="1" t="s">
        <v>220</v>
      </c>
      <c r="B88" s="1" t="s">
        <v>439</v>
      </c>
      <c r="C88" s="2">
        <v>3.1101810904146696E-2</v>
      </c>
      <c r="D88" s="2">
        <v>4.9234845466383766E-3</v>
      </c>
      <c r="E88" s="2">
        <v>10.331179636370921</v>
      </c>
      <c r="F88" s="2">
        <v>3.4358077603429773E-3</v>
      </c>
      <c r="G88" s="2">
        <v>0.15140606915201058</v>
      </c>
      <c r="H88" s="2">
        <v>2.9498982132644554E-3</v>
      </c>
      <c r="I88" s="2">
        <v>2.205167953588243E-2</v>
      </c>
      <c r="J88" s="2">
        <v>0.15420250083769477</v>
      </c>
      <c r="K88" s="2">
        <v>2.5937810469125841E-2</v>
      </c>
      <c r="L88" s="2">
        <v>0.60073378979836045</v>
      </c>
      <c r="M88" s="2">
        <v>7.8498111709604579E-2</v>
      </c>
      <c r="N88" s="2">
        <v>9.0129578967445972E-2</v>
      </c>
      <c r="O88" s="2">
        <v>1.7413698308231407</v>
      </c>
      <c r="P88" s="2">
        <v>2.0605394224859203E-2</v>
      </c>
      <c r="Q88" s="2">
        <v>2.7144892815359565E-2</v>
      </c>
      <c r="R88" s="2">
        <v>2.9051376396218984</v>
      </c>
      <c r="S88" s="2">
        <v>32.844739388117844</v>
      </c>
      <c r="T88" s="2">
        <v>0.21123917530740596</v>
      </c>
      <c r="U88" s="2">
        <v>3.5143709766631503</v>
      </c>
      <c r="V88" s="2">
        <v>109.55887534002035</v>
      </c>
      <c r="W88" s="2">
        <v>12.779667568696899</v>
      </c>
      <c r="X88" s="2">
        <v>7.9835519230038852</v>
      </c>
      <c r="Y88" s="2">
        <v>19.707565012957705</v>
      </c>
      <c r="Z88" s="2">
        <v>0.11328318212060166</v>
      </c>
      <c r="AA88" s="2">
        <v>0.10492214110408443</v>
      </c>
      <c r="AB88" s="2">
        <v>0.49135571376838377</v>
      </c>
      <c r="AC88" s="2">
        <v>5.0346543544513962E-2</v>
      </c>
      <c r="AE88" s="8">
        <v>203.55072490105553</v>
      </c>
    </row>
    <row r="89" spans="1:31" x14ac:dyDescent="0.3">
      <c r="A89" s="1" t="s">
        <v>222</v>
      </c>
      <c r="B89" s="1" t="s">
        <v>440</v>
      </c>
      <c r="C89" s="2">
        <v>0.17768408336228825</v>
      </c>
      <c r="D89" s="2">
        <v>3.8538837412016152E-4</v>
      </c>
      <c r="E89" s="2">
        <v>67.959926578157393</v>
      </c>
      <c r="F89" s="2">
        <v>0</v>
      </c>
      <c r="G89" s="2">
        <v>0.5483891154581727</v>
      </c>
      <c r="H89" s="2">
        <v>2.1652121751085097E-4</v>
      </c>
      <c r="I89" s="2">
        <v>3.931236732157806E-3</v>
      </c>
      <c r="J89" s="2">
        <v>0.1889096565401808</v>
      </c>
      <c r="K89" s="2">
        <v>6.9256212006950429E-3</v>
      </c>
      <c r="L89" s="2">
        <v>1.4369144221361594</v>
      </c>
      <c r="M89" s="2">
        <v>1.7309462811654616E-2</v>
      </c>
      <c r="N89" s="2">
        <v>1.463918411872391E-2</v>
      </c>
      <c r="O89" s="2">
        <v>2.3133369151305212</v>
      </c>
      <c r="P89" s="2">
        <v>1.720205868206124E-2</v>
      </c>
      <c r="Q89" s="2">
        <v>7.1571169204213813E-3</v>
      </c>
      <c r="R89" s="2">
        <v>0.55464227089275209</v>
      </c>
      <c r="S89" s="2">
        <v>6.4836375747102588</v>
      </c>
      <c r="T89" s="2">
        <v>0.46213550074626653</v>
      </c>
      <c r="U89" s="2">
        <v>9.0415927470891031</v>
      </c>
      <c r="V89" s="2">
        <v>51.28546902212797</v>
      </c>
      <c r="W89" s="2">
        <v>1.1103479369501392</v>
      </c>
      <c r="X89" s="2">
        <v>3.4163091727991763</v>
      </c>
      <c r="Y89" s="2">
        <v>6.460093513131465</v>
      </c>
      <c r="Z89" s="2">
        <v>7.8316104736530223E-2</v>
      </c>
      <c r="AA89" s="2">
        <v>5.4864636478658232E-2</v>
      </c>
      <c r="AB89" s="2">
        <v>0.27557588458272769</v>
      </c>
      <c r="AC89" s="2">
        <v>1.3070070436358713E-2</v>
      </c>
      <c r="AE89" s="8">
        <v>151.92898179552347</v>
      </c>
    </row>
    <row r="90" spans="1:31" x14ac:dyDescent="0.3">
      <c r="A90" s="1" t="s">
        <v>224</v>
      </c>
      <c r="B90" s="1" t="s">
        <v>441</v>
      </c>
      <c r="C90" s="2">
        <v>0.27787596491115257</v>
      </c>
      <c r="D90" s="2">
        <v>2.266830241728033E-2</v>
      </c>
      <c r="E90" s="2">
        <v>9.5809905942988234</v>
      </c>
      <c r="F90" s="2">
        <v>7.6806477194486583E-3</v>
      </c>
      <c r="G90" s="2">
        <v>1.1521388094994762</v>
      </c>
      <c r="H90" s="2">
        <v>2.6693117916174822E-2</v>
      </c>
      <c r="I90" s="2">
        <v>0.20626692864862697</v>
      </c>
      <c r="J90" s="2">
        <v>0.90557657991764196</v>
      </c>
      <c r="K90" s="2">
        <v>1.0730174669829811</v>
      </c>
      <c r="L90" s="2">
        <v>2.2824240402127534</v>
      </c>
      <c r="M90" s="2">
        <v>1.2248751611216804</v>
      </c>
      <c r="N90" s="2">
        <v>0.98346428812660158</v>
      </c>
      <c r="O90" s="2">
        <v>3.9033036585644378</v>
      </c>
      <c r="P90" s="2">
        <v>7.376021285205725E-2</v>
      </c>
      <c r="Q90" s="2">
        <v>0.60667002992265506</v>
      </c>
      <c r="R90" s="2">
        <v>4.0704105394647305</v>
      </c>
      <c r="S90" s="2">
        <v>18.02952413928962</v>
      </c>
      <c r="T90" s="2">
        <v>2.082901009589913</v>
      </c>
      <c r="U90" s="2">
        <v>4.5521057303658523</v>
      </c>
      <c r="V90" s="2">
        <v>54.555887134105227</v>
      </c>
      <c r="W90" s="2">
        <v>17.890952403157456</v>
      </c>
      <c r="X90" s="2">
        <v>9.4360709464957822</v>
      </c>
      <c r="Y90" s="2">
        <v>30.248916354331598</v>
      </c>
      <c r="Z90" s="2">
        <v>0.87027056558623905</v>
      </c>
      <c r="AA90" s="2">
        <v>1.3820573994668621</v>
      </c>
      <c r="AB90" s="2">
        <v>4.044929866466223</v>
      </c>
      <c r="AC90" s="2">
        <v>0.25659575758762343</v>
      </c>
      <c r="AE90" s="8">
        <v>169.74802764901895</v>
      </c>
    </row>
    <row r="91" spans="1:31" x14ac:dyDescent="0.3">
      <c r="A91" s="1" t="s">
        <v>226</v>
      </c>
      <c r="B91" s="1" t="s">
        <v>442</v>
      </c>
      <c r="C91" s="2">
        <v>0.25170196972925901</v>
      </c>
      <c r="D91" s="2">
        <v>1.7417666605655569E-2</v>
      </c>
      <c r="E91" s="2">
        <v>9.6478856046377626</v>
      </c>
      <c r="F91" s="2">
        <v>5.4361148266219893E-3</v>
      </c>
      <c r="G91" s="2">
        <v>1.1839503803165941</v>
      </c>
      <c r="H91" s="2">
        <v>2.1218151314417871E-2</v>
      </c>
      <c r="I91" s="2">
        <v>0.20494017477854387</v>
      </c>
      <c r="J91" s="2">
        <v>1.0285952255872095</v>
      </c>
      <c r="K91" s="2">
        <v>1.0614891062036682</v>
      </c>
      <c r="L91" s="2">
        <v>2.3782234542414828</v>
      </c>
      <c r="M91" s="2">
        <v>1.2539477167382143</v>
      </c>
      <c r="N91" s="2">
        <v>1.0776755526094517</v>
      </c>
      <c r="O91" s="2">
        <v>4.125071101674286</v>
      </c>
      <c r="P91" s="2">
        <v>7.7624873160098376E-2</v>
      </c>
      <c r="Q91" s="2">
        <v>0.62217097983287917</v>
      </c>
      <c r="R91" s="2">
        <v>4.2696146370569776</v>
      </c>
      <c r="S91" s="2">
        <v>18.029362357287486</v>
      </c>
      <c r="T91" s="2">
        <v>2.1205010330748717</v>
      </c>
      <c r="U91" s="2">
        <v>4.7827194407439242</v>
      </c>
      <c r="V91" s="2">
        <v>57.4737361747055</v>
      </c>
      <c r="W91" s="2">
        <v>17.496175613002944</v>
      </c>
      <c r="X91" s="2">
        <v>9.4951600225855515</v>
      </c>
      <c r="Y91" s="2">
        <v>29.388836230144523</v>
      </c>
      <c r="Z91" s="2">
        <v>0.8970961881141567</v>
      </c>
      <c r="AA91" s="2">
        <v>1.3033265680445503</v>
      </c>
      <c r="AB91" s="2">
        <v>4.218076764470899</v>
      </c>
      <c r="AC91" s="2">
        <v>0.26905269189862885</v>
      </c>
      <c r="AE91" s="8">
        <v>172.70100579338617</v>
      </c>
    </row>
    <row r="92" spans="1:31" x14ac:dyDescent="0.3">
      <c r="A92" s="1" t="s">
        <v>228</v>
      </c>
      <c r="B92" s="1" t="s">
        <v>443</v>
      </c>
      <c r="C92" s="2">
        <v>0.2549615291558634</v>
      </c>
      <c r="D92" s="2">
        <v>4.4597064496021376E-2</v>
      </c>
      <c r="E92" s="2">
        <v>1.9144826728733337</v>
      </c>
      <c r="F92" s="2">
        <v>1.9949317433596504E-2</v>
      </c>
      <c r="G92" s="2">
        <v>1.8634566207240246</v>
      </c>
      <c r="H92" s="2">
        <v>4.3442289773063344E-2</v>
      </c>
      <c r="I92" s="2">
        <v>0.23459009111932438</v>
      </c>
      <c r="J92" s="2">
        <v>0.87463561136354373</v>
      </c>
      <c r="K92" s="2">
        <v>0.16984080605189</v>
      </c>
      <c r="L92" s="2">
        <v>1.4715644792385139</v>
      </c>
      <c r="M92" s="2">
        <v>0.90789478204462715</v>
      </c>
      <c r="N92" s="2">
        <v>0.30796253521928796</v>
      </c>
      <c r="O92" s="2">
        <v>3.2402844175018424</v>
      </c>
      <c r="P92" s="2">
        <v>0.38598439867185647</v>
      </c>
      <c r="Q92" s="2">
        <v>0.11988392204506862</v>
      </c>
      <c r="R92" s="2">
        <v>6.4288337072853601</v>
      </c>
      <c r="S92" s="2">
        <v>20.309955738260889</v>
      </c>
      <c r="T92" s="2">
        <v>3.8000324329902817</v>
      </c>
      <c r="U92" s="2">
        <v>25.631177913755003</v>
      </c>
      <c r="V92" s="2">
        <v>40.813854310958114</v>
      </c>
      <c r="W92" s="2">
        <v>7.6642362977489693</v>
      </c>
      <c r="X92" s="2">
        <v>4.209655438229519</v>
      </c>
      <c r="Y92" s="2">
        <v>10.113576724383906</v>
      </c>
      <c r="Z92" s="2">
        <v>1.4809130398813521</v>
      </c>
      <c r="AA92" s="2">
        <v>0.74387200550743426</v>
      </c>
      <c r="AB92" s="2">
        <v>1.9427962625010913</v>
      </c>
      <c r="AC92" s="2">
        <v>0.38308134685743378</v>
      </c>
      <c r="AE92" s="8">
        <v>135.37551575607122</v>
      </c>
    </row>
    <row r="93" spans="1:31" x14ac:dyDescent="0.3">
      <c r="A93" s="1" t="s">
        <v>230</v>
      </c>
      <c r="B93" s="1" t="s">
        <v>444</v>
      </c>
      <c r="C93" s="2">
        <v>9.2286018343900782</v>
      </c>
      <c r="D93" s="2">
        <v>4.3583497834387943</v>
      </c>
      <c r="E93" s="2">
        <v>108.97473485233475</v>
      </c>
      <c r="F93" s="2">
        <v>4.8159099088463568</v>
      </c>
      <c r="G93" s="2">
        <v>15.160779890599208</v>
      </c>
      <c r="H93" s="2">
        <v>8.1970855438378223</v>
      </c>
      <c r="I93" s="2">
        <v>1.2065176632886909</v>
      </c>
      <c r="J93" s="2">
        <v>107.44321270440132</v>
      </c>
      <c r="K93" s="2">
        <v>2.2133228449456488</v>
      </c>
      <c r="L93" s="2">
        <v>140.1211449315941</v>
      </c>
      <c r="M93" s="2">
        <v>36.45139913429842</v>
      </c>
      <c r="N93" s="2">
        <v>40.725349717654815</v>
      </c>
      <c r="O93" s="2">
        <v>86.476347820807945</v>
      </c>
      <c r="P93" s="2">
        <v>1.6138932097619965</v>
      </c>
      <c r="Q93" s="2">
        <v>2.1834304434514173</v>
      </c>
      <c r="R93" s="2">
        <v>66.764238468884756</v>
      </c>
      <c r="S93" s="2">
        <v>35.965594794916505</v>
      </c>
      <c r="T93" s="2">
        <v>32.235851356796729</v>
      </c>
      <c r="U93" s="2">
        <v>258.50264481385295</v>
      </c>
      <c r="V93" s="2">
        <v>116.59526728770177</v>
      </c>
      <c r="W93" s="2">
        <v>28.78840144552629</v>
      </c>
      <c r="X93" s="2">
        <v>101.7832492108074</v>
      </c>
      <c r="Y93" s="2">
        <v>108.35037665107492</v>
      </c>
      <c r="Z93" s="2">
        <v>31.837926573732652</v>
      </c>
      <c r="AA93" s="2">
        <v>30.331757334814359</v>
      </c>
      <c r="AB93" s="2">
        <v>20.995971085696084</v>
      </c>
      <c r="AC93" s="2">
        <v>3.1829519600485447</v>
      </c>
      <c r="AE93" s="8">
        <v>1404.5043112675039</v>
      </c>
    </row>
    <row r="94" spans="1:31" x14ac:dyDescent="0.3">
      <c r="A94" s="1" t="s">
        <v>232</v>
      </c>
      <c r="B94" s="1" t="s">
        <v>445</v>
      </c>
      <c r="C94" s="2">
        <v>0.93295310065138082</v>
      </c>
      <c r="D94" s="2">
        <v>0.51270657761509131</v>
      </c>
      <c r="E94" s="2">
        <v>1.4050149268360805</v>
      </c>
      <c r="F94" s="2">
        <v>0.60363230537705503</v>
      </c>
      <c r="G94" s="2">
        <v>1.0631927927588847</v>
      </c>
      <c r="H94" s="2">
        <v>0.64920741320798048</v>
      </c>
      <c r="I94" s="2">
        <v>0.17410712440007892</v>
      </c>
      <c r="J94" s="2">
        <v>3.3891660471508582</v>
      </c>
      <c r="K94" s="2">
        <v>1.099800448145599</v>
      </c>
      <c r="L94" s="2">
        <v>8.8821901560741896</v>
      </c>
      <c r="M94" s="2">
        <v>2.5359617126822105</v>
      </c>
      <c r="N94" s="2">
        <v>5.1139066535872288</v>
      </c>
      <c r="O94" s="2">
        <v>8.5287668163980115</v>
      </c>
      <c r="P94" s="2">
        <v>0.22143357272832123</v>
      </c>
      <c r="Q94" s="2">
        <v>0.37021627702701043</v>
      </c>
      <c r="R94" s="2">
        <v>1.3165922289397558</v>
      </c>
      <c r="S94" s="2">
        <v>8.4245278035650788</v>
      </c>
      <c r="T94" s="2">
        <v>0.69412630348167326</v>
      </c>
      <c r="U94" s="2">
        <v>18.685195191878606</v>
      </c>
      <c r="V94" s="2">
        <v>39.118085087468614</v>
      </c>
      <c r="W94" s="2">
        <v>2.6514034436166898</v>
      </c>
      <c r="X94" s="2">
        <v>6.1675681320511915</v>
      </c>
      <c r="Y94" s="2">
        <v>10.77164865141623</v>
      </c>
      <c r="Z94" s="2">
        <v>0.97312742791887041</v>
      </c>
      <c r="AA94" s="2">
        <v>1.307230954911563</v>
      </c>
      <c r="AB94" s="2">
        <v>2.9975017658956866</v>
      </c>
      <c r="AC94" s="2">
        <v>4.3471827448092082</v>
      </c>
      <c r="AE94" s="8">
        <v>132.93644566059314</v>
      </c>
    </row>
    <row r="95" spans="1:31" x14ac:dyDescent="0.3">
      <c r="A95" s="1" t="s">
        <v>234</v>
      </c>
      <c r="B95" s="1" t="s">
        <v>446</v>
      </c>
      <c r="C95" s="2">
        <v>3.6066176312357761</v>
      </c>
      <c r="D95" s="2">
        <v>0.60894363944633723</v>
      </c>
      <c r="E95" s="2">
        <v>2.3346939752697438</v>
      </c>
      <c r="F95" s="2">
        <v>0.42112497013690103</v>
      </c>
      <c r="G95" s="2">
        <v>5.4929705848709949</v>
      </c>
      <c r="H95" s="2">
        <v>0.43770346522261133</v>
      </c>
      <c r="I95" s="2">
        <v>1.139935659403374</v>
      </c>
      <c r="J95" s="2">
        <v>3.1935289539409504</v>
      </c>
      <c r="K95" s="2">
        <v>1.413337412241342</v>
      </c>
      <c r="L95" s="2">
        <v>4.2122411956802113</v>
      </c>
      <c r="M95" s="2">
        <v>2.5854654845237452</v>
      </c>
      <c r="N95" s="2">
        <v>2.6236207316329221</v>
      </c>
      <c r="O95" s="2">
        <v>7.5923407435563837</v>
      </c>
      <c r="P95" s="2">
        <v>1.8612632578217623</v>
      </c>
      <c r="Q95" s="2">
        <v>1.1556020832894265</v>
      </c>
      <c r="R95" s="2">
        <v>8.5026552445780403</v>
      </c>
      <c r="S95" s="2">
        <v>17.93763481059705</v>
      </c>
      <c r="T95" s="2">
        <v>2.8181070812532036</v>
      </c>
      <c r="U95" s="2">
        <v>16.657499958014931</v>
      </c>
      <c r="V95" s="2">
        <v>48.111409496363507</v>
      </c>
      <c r="W95" s="2">
        <v>10.366048649939572</v>
      </c>
      <c r="X95" s="2">
        <v>8.8518285876307576</v>
      </c>
      <c r="Y95" s="2">
        <v>8.7896654722632181</v>
      </c>
      <c r="Z95" s="2">
        <v>3.3293444145022275</v>
      </c>
      <c r="AA95" s="2">
        <v>3.3746458035667364</v>
      </c>
      <c r="AB95" s="2">
        <v>6.5027428672186902</v>
      </c>
      <c r="AC95" s="2">
        <v>4.5351668648198391</v>
      </c>
      <c r="AE95" s="8">
        <v>178.45613903902029</v>
      </c>
    </row>
    <row r="96" spans="1:31" x14ac:dyDescent="0.3">
      <c r="A96" s="1" t="s">
        <v>236</v>
      </c>
      <c r="B96" s="1" t="s">
        <v>447</v>
      </c>
      <c r="C96" s="2">
        <v>3.3882636136080673</v>
      </c>
      <c r="D96" s="2">
        <v>0.5717152606000927</v>
      </c>
      <c r="E96" s="2">
        <v>2.5044802959711228</v>
      </c>
      <c r="F96" s="2">
        <v>0.39612506476251458</v>
      </c>
      <c r="G96" s="2">
        <v>5.1634063020006602</v>
      </c>
      <c r="H96" s="2">
        <v>0.41188897442827554</v>
      </c>
      <c r="I96" s="2">
        <v>1.0639932837487929</v>
      </c>
      <c r="J96" s="2">
        <v>2.9912764934933036</v>
      </c>
      <c r="K96" s="2">
        <v>1.3260160791975606</v>
      </c>
      <c r="L96" s="2">
        <v>3.9917603856566499</v>
      </c>
      <c r="M96" s="2">
        <v>2.8519428556165387</v>
      </c>
      <c r="N96" s="2">
        <v>2.4633941690103955</v>
      </c>
      <c r="O96" s="2">
        <v>7.1383100440459906</v>
      </c>
      <c r="P96" s="2">
        <v>1.8082656485302524</v>
      </c>
      <c r="Q96" s="2">
        <v>1.3229266725872249</v>
      </c>
      <c r="R96" s="2">
        <v>8.3599310086515963</v>
      </c>
      <c r="S96" s="2">
        <v>16.817032629047251</v>
      </c>
      <c r="T96" s="2">
        <v>3.8919861999019929</v>
      </c>
      <c r="U96" s="2">
        <v>21.715913012590455</v>
      </c>
      <c r="V96" s="2">
        <v>45.456870463402055</v>
      </c>
      <c r="W96" s="2">
        <v>9.7157285266122013</v>
      </c>
      <c r="X96" s="2">
        <v>8.2988470401652581</v>
      </c>
      <c r="Y96" s="2">
        <v>8.2169362357028</v>
      </c>
      <c r="Z96" s="2">
        <v>3.0981423095102314</v>
      </c>
      <c r="AA96" s="2">
        <v>3.1010082425114143</v>
      </c>
      <c r="AB96" s="2">
        <v>6.0855258238677763</v>
      </c>
      <c r="AC96" s="2">
        <v>4.2698957874973074</v>
      </c>
      <c r="AE96" s="8">
        <v>176.42158242271782</v>
      </c>
    </row>
    <row r="97" spans="1:31" x14ac:dyDescent="0.3">
      <c r="A97" s="1" t="s">
        <v>238</v>
      </c>
      <c r="B97" s="1" t="s">
        <v>448</v>
      </c>
      <c r="C97" s="2">
        <v>3.5835906352545472</v>
      </c>
      <c r="D97" s="2">
        <v>0.60797886751177443</v>
      </c>
      <c r="E97" s="2">
        <v>2.301799512773965</v>
      </c>
      <c r="F97" s="2">
        <v>0.4141483834200459</v>
      </c>
      <c r="G97" s="2">
        <v>5.4316719877400637</v>
      </c>
      <c r="H97" s="2">
        <v>0.42899414039525841</v>
      </c>
      <c r="I97" s="2">
        <v>1.1905742026485098</v>
      </c>
      <c r="J97" s="2">
        <v>3.2463960437691881</v>
      </c>
      <c r="K97" s="2">
        <v>1.4181193764493831</v>
      </c>
      <c r="L97" s="2">
        <v>4.2267162246539769</v>
      </c>
      <c r="M97" s="2">
        <v>2.5560460803477918</v>
      </c>
      <c r="N97" s="2">
        <v>2.6180172823314716</v>
      </c>
      <c r="O97" s="2">
        <v>7.494161020597498</v>
      </c>
      <c r="P97" s="2">
        <v>1.8703629960535775</v>
      </c>
      <c r="Q97" s="2">
        <v>1.146972529325464</v>
      </c>
      <c r="R97" s="2">
        <v>8.4953671861957876</v>
      </c>
      <c r="S97" s="2">
        <v>18.108407353512924</v>
      </c>
      <c r="T97" s="2">
        <v>2.7998885903118449</v>
      </c>
      <c r="U97" s="2">
        <v>16.243518558417289</v>
      </c>
      <c r="V97" s="2">
        <v>47.313751695757176</v>
      </c>
      <c r="W97" s="2">
        <v>10.484916829968244</v>
      </c>
      <c r="X97" s="2">
        <v>8.9372567953132442</v>
      </c>
      <c r="Y97" s="2">
        <v>9.0699675009273584</v>
      </c>
      <c r="Z97" s="2">
        <v>3.5560688510773248</v>
      </c>
      <c r="AA97" s="2">
        <v>3.9278640557823472</v>
      </c>
      <c r="AB97" s="2">
        <v>6.6554920092590768</v>
      </c>
      <c r="AC97" s="2">
        <v>4.4258263296733595</v>
      </c>
      <c r="AE97" s="8">
        <v>178.55387503946849</v>
      </c>
    </row>
    <row r="98" spans="1:31" x14ac:dyDescent="0.3">
      <c r="A98" s="1" t="s">
        <v>240</v>
      </c>
      <c r="B98" s="1" t="s">
        <v>449</v>
      </c>
      <c r="C98" s="2">
        <v>0.79807531860726955</v>
      </c>
      <c r="D98" s="2">
        <v>0.28929916379764803</v>
      </c>
      <c r="E98" s="2">
        <v>1.079800397458522</v>
      </c>
      <c r="F98" s="2">
        <v>0.19797008712156108</v>
      </c>
      <c r="G98" s="2">
        <v>1.1448463466082499</v>
      </c>
      <c r="H98" s="2">
        <v>0.25236754686567819</v>
      </c>
      <c r="I98" s="2">
        <v>0.68345569140957263</v>
      </c>
      <c r="J98" s="2">
        <v>2.2946591730672901</v>
      </c>
      <c r="K98" s="2">
        <v>0.91862077489685567</v>
      </c>
      <c r="L98" s="2">
        <v>3.8251061535413706</v>
      </c>
      <c r="M98" s="2">
        <v>1.1777813993674704</v>
      </c>
      <c r="N98" s="2">
        <v>1.3656658392956589</v>
      </c>
      <c r="O98" s="2">
        <v>2.3336099034422206</v>
      </c>
      <c r="P98" s="2">
        <v>0.60939244935017878</v>
      </c>
      <c r="Q98" s="2">
        <v>0.40604768492066079</v>
      </c>
      <c r="R98" s="2">
        <v>3.1064054554150311</v>
      </c>
      <c r="S98" s="2">
        <v>6.8759852819033656</v>
      </c>
      <c r="T98" s="2">
        <v>3.4041587283679968</v>
      </c>
      <c r="U98" s="2">
        <v>5.0874711660037315</v>
      </c>
      <c r="V98" s="2">
        <v>22.887400618159241</v>
      </c>
      <c r="W98" s="2">
        <v>7.0009203188925158</v>
      </c>
      <c r="X98" s="2">
        <v>4.4584620691305465</v>
      </c>
      <c r="Y98" s="2">
        <v>5.7340495475381319</v>
      </c>
      <c r="Z98" s="2">
        <v>1.5179667836941708</v>
      </c>
      <c r="AA98" s="2">
        <v>3.6301536365316331</v>
      </c>
      <c r="AB98" s="2">
        <v>3.8000891753377672</v>
      </c>
      <c r="AC98" s="2">
        <v>2.004792463795904</v>
      </c>
      <c r="AE98" s="8">
        <v>86.884553174520263</v>
      </c>
    </row>
    <row r="99" spans="1:31" x14ac:dyDescent="0.3">
      <c r="A99" s="1" t="s">
        <v>242</v>
      </c>
      <c r="B99" s="1" t="s">
        <v>450</v>
      </c>
      <c r="C99" s="2">
        <v>1.8971497269851707</v>
      </c>
      <c r="D99" s="2">
        <v>0.42863717430932924</v>
      </c>
      <c r="E99" s="2">
        <v>2.0222863847297567</v>
      </c>
      <c r="F99" s="2">
        <v>0.19649060040629296</v>
      </c>
      <c r="G99" s="2">
        <v>3.4094534431170018</v>
      </c>
      <c r="H99" s="2">
        <v>0.38557755261072119</v>
      </c>
      <c r="I99" s="2">
        <v>1.3998309629769954</v>
      </c>
      <c r="J99" s="2">
        <v>3.2392906560397159</v>
      </c>
      <c r="K99" s="2">
        <v>1.353057260281108</v>
      </c>
      <c r="L99" s="2">
        <v>4.7129393517869911</v>
      </c>
      <c r="M99" s="2">
        <v>1.7448165610981494</v>
      </c>
      <c r="N99" s="2">
        <v>2.1084879681969877</v>
      </c>
      <c r="O99" s="2">
        <v>4.8523131293612529</v>
      </c>
      <c r="P99" s="2">
        <v>0.7899316163171779</v>
      </c>
      <c r="Q99" s="2">
        <v>0.59480730898792622</v>
      </c>
      <c r="R99" s="2">
        <v>5.8340810745452663</v>
      </c>
      <c r="S99" s="2">
        <v>11.047777168097381</v>
      </c>
      <c r="T99" s="2">
        <v>2.5705251164434797</v>
      </c>
      <c r="U99" s="2">
        <v>13.951223986751623</v>
      </c>
      <c r="V99" s="2">
        <v>46.622224894692486</v>
      </c>
      <c r="W99" s="2">
        <v>11.157546701027492</v>
      </c>
      <c r="X99" s="2">
        <v>7.8248124342965726</v>
      </c>
      <c r="Y99" s="2">
        <v>11.43264866011482</v>
      </c>
      <c r="Z99" s="2">
        <v>2.5014356299436682</v>
      </c>
      <c r="AA99" s="2">
        <v>4.6728996128268241</v>
      </c>
      <c r="AB99" s="2">
        <v>4.3202075404812401</v>
      </c>
      <c r="AC99" s="2">
        <v>1.7259185921301756</v>
      </c>
      <c r="AE99" s="8">
        <v>152.7963711085556</v>
      </c>
    </row>
    <row r="100" spans="1:31" x14ac:dyDescent="0.3">
      <c r="A100" s="1" t="s">
        <v>244</v>
      </c>
      <c r="B100" s="1" t="s">
        <v>451</v>
      </c>
      <c r="C100" s="2">
        <v>20.845039967935534</v>
      </c>
      <c r="D100" s="2">
        <v>3.2961464121825554</v>
      </c>
      <c r="E100" s="2">
        <v>14.26255971053598</v>
      </c>
      <c r="F100" s="2">
        <v>2.1859121966832893</v>
      </c>
      <c r="G100" s="2">
        <v>59.977598139293285</v>
      </c>
      <c r="H100" s="2">
        <v>4.7005063567518617</v>
      </c>
      <c r="I100" s="2">
        <v>24.962679125427449</v>
      </c>
      <c r="J100" s="2">
        <v>49.957714854855865</v>
      </c>
      <c r="K100" s="2">
        <v>17.680250653823713</v>
      </c>
      <c r="L100" s="2">
        <v>37.376831306998277</v>
      </c>
      <c r="M100" s="2">
        <v>16.898569786188428</v>
      </c>
      <c r="N100" s="2">
        <v>16.211046892483672</v>
      </c>
      <c r="O100" s="2">
        <v>46.2138129101914</v>
      </c>
      <c r="P100" s="2">
        <v>13.405442447956732</v>
      </c>
      <c r="Q100" s="2">
        <v>12.452558671782999</v>
      </c>
      <c r="R100" s="2">
        <v>98.001972913012651</v>
      </c>
      <c r="S100" s="2">
        <v>216.52232320037845</v>
      </c>
      <c r="T100" s="2">
        <v>39.459003726640468</v>
      </c>
      <c r="U100" s="2">
        <v>108.10079694128245</v>
      </c>
      <c r="V100" s="2">
        <v>404.11731302185001</v>
      </c>
      <c r="W100" s="2">
        <v>164.85758909257356</v>
      </c>
      <c r="X100" s="2">
        <v>84.4032797512169</v>
      </c>
      <c r="Y100" s="2">
        <v>126.34740251549624</v>
      </c>
      <c r="Z100" s="2">
        <v>37.801047231320275</v>
      </c>
      <c r="AA100" s="2">
        <v>77.162791854650933</v>
      </c>
      <c r="AB100" s="2">
        <v>79.588805562863769</v>
      </c>
      <c r="AC100" s="2">
        <v>18.911049808950622</v>
      </c>
      <c r="AE100" s="8">
        <v>1795.7000450533274</v>
      </c>
    </row>
    <row r="101" spans="1:31" x14ac:dyDescent="0.3">
      <c r="A101" s="1" t="s">
        <v>246</v>
      </c>
      <c r="B101" s="1" t="s">
        <v>452</v>
      </c>
      <c r="C101" s="2">
        <v>36.166229826620487</v>
      </c>
      <c r="D101" s="2">
        <v>9.6793715204794974</v>
      </c>
      <c r="E101" s="2">
        <v>43.390488646295175</v>
      </c>
      <c r="F101" s="2">
        <v>8.0398191219628554</v>
      </c>
      <c r="G101" s="2">
        <v>100.46908479632474</v>
      </c>
      <c r="H101" s="2">
        <v>11.353105353679265</v>
      </c>
      <c r="I101" s="2">
        <v>35.087171761732421</v>
      </c>
      <c r="J101" s="2">
        <v>76.813904031241407</v>
      </c>
      <c r="K101" s="2">
        <v>42.403388942533333</v>
      </c>
      <c r="L101" s="2">
        <v>102.10804102542721</v>
      </c>
      <c r="M101" s="2">
        <v>49.731616852142444</v>
      </c>
      <c r="N101" s="2">
        <v>49.095696419633917</v>
      </c>
      <c r="O101" s="2">
        <v>110.65243446118157</v>
      </c>
      <c r="P101" s="2">
        <v>34.413392669406562</v>
      </c>
      <c r="Q101" s="2">
        <v>32.204273063150197</v>
      </c>
      <c r="R101" s="2">
        <v>182.64133417882712</v>
      </c>
      <c r="S101" s="2">
        <v>380.44024581111222</v>
      </c>
      <c r="T101" s="2">
        <v>77.612431377057021</v>
      </c>
      <c r="U101" s="2">
        <v>296.9892231427516</v>
      </c>
      <c r="V101" s="2">
        <v>807.16192520225673</v>
      </c>
      <c r="W101" s="2">
        <v>255.05743549108377</v>
      </c>
      <c r="X101" s="2">
        <v>203.33730335749041</v>
      </c>
      <c r="Y101" s="2">
        <v>280.47295251726933</v>
      </c>
      <c r="Z101" s="2">
        <v>61.53754873916079</v>
      </c>
      <c r="AA101" s="2">
        <v>83.173159805884453</v>
      </c>
      <c r="AB101" s="2">
        <v>134.30054045054968</v>
      </c>
      <c r="AC101" s="2">
        <v>73.889532490535984</v>
      </c>
      <c r="AE101" s="8">
        <v>3578.2216510557901</v>
      </c>
    </row>
    <row r="102" spans="1:31" x14ac:dyDescent="0.3">
      <c r="A102" s="1" t="s">
        <v>248</v>
      </c>
      <c r="B102" s="1" t="s">
        <v>453</v>
      </c>
      <c r="C102" s="2">
        <v>7.9421033401680621</v>
      </c>
      <c r="D102" s="2">
        <v>0.5723126043754807</v>
      </c>
      <c r="E102" s="2">
        <v>74.622381881060534</v>
      </c>
      <c r="F102" s="2">
        <v>6.386164812487781E-2</v>
      </c>
      <c r="G102" s="2">
        <v>35.754535703740025</v>
      </c>
      <c r="H102" s="2">
        <v>3.1488723480002969</v>
      </c>
      <c r="I102" s="2">
        <v>1.5690614181655964</v>
      </c>
      <c r="J102" s="2">
        <v>6.1718453737356107</v>
      </c>
      <c r="K102" s="2">
        <v>0.28202019061130912</v>
      </c>
      <c r="L102" s="2">
        <v>4.3656951180741181</v>
      </c>
      <c r="M102" s="2">
        <v>2.8968585669461451</v>
      </c>
      <c r="N102" s="2">
        <v>0.57757136992748315</v>
      </c>
      <c r="O102" s="2">
        <v>2.4164897300143982</v>
      </c>
      <c r="P102" s="2">
        <v>0.35141442464174366</v>
      </c>
      <c r="Q102" s="2">
        <v>1.4981942291341004</v>
      </c>
      <c r="R102" s="2">
        <v>13.200095062980568</v>
      </c>
      <c r="S102" s="2">
        <v>3.3721081602067158</v>
      </c>
      <c r="T102" s="2">
        <v>5.3926589572825065</v>
      </c>
      <c r="U102" s="2">
        <v>35.922219892041326</v>
      </c>
      <c r="V102" s="2">
        <v>29.2818464649521</v>
      </c>
      <c r="W102" s="2">
        <v>9.3760389740014212</v>
      </c>
      <c r="X102" s="2">
        <v>13.380605965314876</v>
      </c>
      <c r="Y102" s="2">
        <v>21.650323625146502</v>
      </c>
      <c r="Z102" s="2">
        <v>5.3826399435438308</v>
      </c>
      <c r="AA102" s="2">
        <v>14.902727445199885</v>
      </c>
      <c r="AB102" s="2">
        <v>5.084402729383652</v>
      </c>
      <c r="AC102" s="2">
        <v>0.50416741737964788</v>
      </c>
      <c r="AE102" s="8">
        <v>299.6830525841529</v>
      </c>
    </row>
    <row r="103" spans="1:31" x14ac:dyDescent="0.3">
      <c r="A103" s="1" t="s">
        <v>250</v>
      </c>
      <c r="B103" s="1" t="s">
        <v>454</v>
      </c>
      <c r="C103" s="2">
        <v>6.793139366793759</v>
      </c>
      <c r="D103" s="2">
        <v>2.523515327255359</v>
      </c>
      <c r="E103" s="2">
        <v>30.565386197423532</v>
      </c>
      <c r="F103" s="2">
        <v>1.8339273336637949</v>
      </c>
      <c r="G103" s="2">
        <v>35.827012424412125</v>
      </c>
      <c r="H103" s="2">
        <v>1.3649973408682488</v>
      </c>
      <c r="I103" s="2">
        <v>2.1487323415284152</v>
      </c>
      <c r="J103" s="2">
        <v>11.654580265353097</v>
      </c>
      <c r="K103" s="2">
        <v>5.9744171600836111</v>
      </c>
      <c r="L103" s="2">
        <v>47.313833947886543</v>
      </c>
      <c r="M103" s="2">
        <v>19.400928280322741</v>
      </c>
      <c r="N103" s="2">
        <v>11.616320764308428</v>
      </c>
      <c r="O103" s="2">
        <v>43.542788806208698</v>
      </c>
      <c r="P103" s="2">
        <v>11.989178017857702</v>
      </c>
      <c r="Q103" s="2">
        <v>6.747655303429358</v>
      </c>
      <c r="R103" s="2">
        <v>62.77063272494118</v>
      </c>
      <c r="S103" s="2">
        <v>69.311942078947041</v>
      </c>
      <c r="T103" s="2">
        <v>10.08182267807387</v>
      </c>
      <c r="U103" s="2">
        <v>160.76198704429729</v>
      </c>
      <c r="V103" s="2">
        <v>293.46794952099333</v>
      </c>
      <c r="W103" s="2">
        <v>50.586498208218252</v>
      </c>
      <c r="X103" s="2">
        <v>25.196719644978199</v>
      </c>
      <c r="Y103" s="2">
        <v>40.128396676069173</v>
      </c>
      <c r="Z103" s="2">
        <v>9.9511966003397792</v>
      </c>
      <c r="AA103" s="2">
        <v>19.32936187728076</v>
      </c>
      <c r="AB103" s="2">
        <v>20.955473736809331</v>
      </c>
      <c r="AC103" s="2">
        <v>115.09000679384548</v>
      </c>
      <c r="AE103" s="8">
        <v>1116.9284004621893</v>
      </c>
    </row>
    <row r="104" spans="1:31" x14ac:dyDescent="0.3">
      <c r="A104" s="1" t="s">
        <v>252</v>
      </c>
      <c r="B104" s="1" t="s">
        <v>455</v>
      </c>
      <c r="C104" s="2">
        <v>0.54458744592512554</v>
      </c>
      <c r="D104" s="2">
        <v>0.34190871040063214</v>
      </c>
      <c r="E104" s="2">
        <v>1.6631039538696841</v>
      </c>
      <c r="F104" s="2">
        <v>5.2502931650944246E-2</v>
      </c>
      <c r="G104" s="2">
        <v>1.1484433002172283</v>
      </c>
      <c r="H104" s="2">
        <v>0.11537015344944043</v>
      </c>
      <c r="I104" s="2">
        <v>0.71368590235794116</v>
      </c>
      <c r="J104" s="2">
        <v>1.4988619622427386</v>
      </c>
      <c r="K104" s="2">
        <v>1.1419697192583267</v>
      </c>
      <c r="L104" s="2">
        <v>3.5073607759361862</v>
      </c>
      <c r="M104" s="2">
        <v>1.0879455576805592</v>
      </c>
      <c r="N104" s="2">
        <v>1.4705898095969288</v>
      </c>
      <c r="O104" s="2">
        <v>5.4622741502107024</v>
      </c>
      <c r="P104" s="2">
        <v>0.71512844704733602</v>
      </c>
      <c r="Q104" s="2">
        <v>1.0034794853372071</v>
      </c>
      <c r="R104" s="2">
        <v>6.6551610122134228</v>
      </c>
      <c r="S104" s="2">
        <v>9.2871547612061978</v>
      </c>
      <c r="T104" s="2">
        <v>2.3127779716693344</v>
      </c>
      <c r="U104" s="2">
        <v>13.930916507019353</v>
      </c>
      <c r="V104" s="2">
        <v>44.445992881901319</v>
      </c>
      <c r="W104" s="2">
        <v>9.6931840486531229</v>
      </c>
      <c r="X104" s="2">
        <v>6.8958138780498714</v>
      </c>
      <c r="Y104" s="2">
        <v>7.9227147836197505</v>
      </c>
      <c r="Z104" s="2">
        <v>1.4601110854226054</v>
      </c>
      <c r="AA104" s="2">
        <v>3.52861197313152</v>
      </c>
      <c r="AB104" s="2">
        <v>3.7204544323639279</v>
      </c>
      <c r="AC104" s="2">
        <v>2.2553392616761432</v>
      </c>
      <c r="AE104" s="8">
        <v>132.57544490210756</v>
      </c>
    </row>
    <row r="105" spans="1:31" x14ac:dyDescent="0.3">
      <c r="A105" s="1" t="s">
        <v>254</v>
      </c>
      <c r="B105" s="1" t="s">
        <v>456</v>
      </c>
      <c r="C105" s="2">
        <v>0.48967099949559284</v>
      </c>
      <c r="D105" s="2">
        <v>0.34438122339759314</v>
      </c>
      <c r="E105" s="2">
        <v>1.6673212982449086</v>
      </c>
      <c r="F105" s="2">
        <v>3.6685059089578559E-2</v>
      </c>
      <c r="G105" s="2">
        <v>0.996936758017822</v>
      </c>
      <c r="H105" s="2">
        <v>9.2960978762848756E-2</v>
      </c>
      <c r="I105" s="2">
        <v>0.6879390088407783</v>
      </c>
      <c r="J105" s="2">
        <v>1.2288516191388716</v>
      </c>
      <c r="K105" s="2">
        <v>1.1384559186443439</v>
      </c>
      <c r="L105" s="2">
        <v>3.4518692740557904</v>
      </c>
      <c r="M105" s="2">
        <v>1.0508041705828082</v>
      </c>
      <c r="N105" s="2">
        <v>1.4513048896779464</v>
      </c>
      <c r="O105" s="2">
        <v>5.5527680856741597</v>
      </c>
      <c r="P105" s="2">
        <v>0.68739115299127029</v>
      </c>
      <c r="Q105" s="2">
        <v>1.0068929096001227</v>
      </c>
      <c r="R105" s="2">
        <v>6.697078317948689</v>
      </c>
      <c r="S105" s="2">
        <v>8.9675092551447051</v>
      </c>
      <c r="T105" s="2">
        <v>2.2080578572491558</v>
      </c>
      <c r="U105" s="2">
        <v>14.035681205720945</v>
      </c>
      <c r="V105" s="2">
        <v>45.433846311823544</v>
      </c>
      <c r="W105" s="2">
        <v>9.5970399550602359</v>
      </c>
      <c r="X105" s="2">
        <v>6.9058005749363183</v>
      </c>
      <c r="Y105" s="2">
        <v>7.6987228222204989</v>
      </c>
      <c r="Z105" s="2">
        <v>1.4057510363564347</v>
      </c>
      <c r="AA105" s="2">
        <v>3.4710479090444673</v>
      </c>
      <c r="AB105" s="2">
        <v>3.6543911107692528</v>
      </c>
      <c r="AC105" s="2">
        <v>1.9715248340239071</v>
      </c>
      <c r="AE105" s="8">
        <v>131.93068453651262</v>
      </c>
    </row>
    <row r="106" spans="1:31" x14ac:dyDescent="0.3">
      <c r="A106" s="1" t="s">
        <v>256</v>
      </c>
      <c r="B106" s="1" t="s">
        <v>457</v>
      </c>
      <c r="C106" s="2">
        <v>0.43108792454749534</v>
      </c>
      <c r="D106" s="2">
        <v>0.12608441631778966</v>
      </c>
      <c r="E106" s="2">
        <v>2.9718511757685424</v>
      </c>
      <c r="F106" s="2">
        <v>0.12625472669362986</v>
      </c>
      <c r="G106" s="2">
        <v>1.6001275259851435</v>
      </c>
      <c r="H106" s="2">
        <v>0.58521945438082379</v>
      </c>
      <c r="I106" s="2">
        <v>0.30899991776000746</v>
      </c>
      <c r="J106" s="2">
        <v>10.21676712097659</v>
      </c>
      <c r="K106" s="2">
        <v>0.74420500233268594</v>
      </c>
      <c r="L106" s="2">
        <v>10.567672238502869</v>
      </c>
      <c r="M106" s="2">
        <v>5.0498828599281662</v>
      </c>
      <c r="N106" s="2">
        <v>2.0631883922973473</v>
      </c>
      <c r="O106" s="2">
        <v>8.2003326277386996</v>
      </c>
      <c r="P106" s="2">
        <v>1.0169376430234587</v>
      </c>
      <c r="Q106" s="2">
        <v>0.61623192199535304</v>
      </c>
      <c r="R106" s="2">
        <v>17.687071217282565</v>
      </c>
      <c r="S106" s="2">
        <v>6.9984408012607027</v>
      </c>
      <c r="T106" s="2">
        <v>1.5817305587907029</v>
      </c>
      <c r="U106" s="2">
        <v>20.61757450209625</v>
      </c>
      <c r="V106" s="2">
        <v>24.609896869333447</v>
      </c>
      <c r="W106" s="2">
        <v>4.1332297845807693</v>
      </c>
      <c r="X106" s="2">
        <v>7.4742760112665083</v>
      </c>
      <c r="Y106" s="2">
        <v>10.642479358326787</v>
      </c>
      <c r="Z106" s="2">
        <v>0.94840099071980866</v>
      </c>
      <c r="AA106" s="2">
        <v>2.2379002367590615</v>
      </c>
      <c r="AB106" s="2">
        <v>5.1391714258929273</v>
      </c>
      <c r="AC106" s="2">
        <v>1.4130191113749704</v>
      </c>
      <c r="AE106" s="8">
        <v>148.10803381593311</v>
      </c>
    </row>
    <row r="107" spans="1:31" x14ac:dyDescent="0.3">
      <c r="A107" s="1" t="s">
        <v>258</v>
      </c>
      <c r="B107" s="1" t="s">
        <v>458</v>
      </c>
      <c r="C107" s="2">
        <v>0.39686211830785711</v>
      </c>
      <c r="D107" s="2">
        <v>0.11268956783302093</v>
      </c>
      <c r="E107" s="2">
        <v>1.8265783345177975</v>
      </c>
      <c r="F107" s="2">
        <v>9.157169419725196E-2</v>
      </c>
      <c r="G107" s="2">
        <v>1.6532836616541897</v>
      </c>
      <c r="H107" s="2">
        <v>0.27926464255322514</v>
      </c>
      <c r="I107" s="2">
        <v>0.38274638219792223</v>
      </c>
      <c r="J107" s="2">
        <v>2.4088498119369963</v>
      </c>
      <c r="K107" s="2">
        <v>0.72888177606974403</v>
      </c>
      <c r="L107" s="2">
        <v>4.2937053493498061</v>
      </c>
      <c r="M107" s="2">
        <v>1.5754364063262429</v>
      </c>
      <c r="N107" s="2">
        <v>1.1171562972021012</v>
      </c>
      <c r="O107" s="2">
        <v>4.0681340761616021</v>
      </c>
      <c r="P107" s="2">
        <v>0.72449236344301227</v>
      </c>
      <c r="Q107" s="2">
        <v>0.80630772976316722</v>
      </c>
      <c r="R107" s="2">
        <v>8.8932102381954845</v>
      </c>
      <c r="S107" s="2">
        <v>9.7209934621128937</v>
      </c>
      <c r="T107" s="2">
        <v>1.9521818439695859</v>
      </c>
      <c r="U107" s="2">
        <v>15.541758814989295</v>
      </c>
      <c r="V107" s="2">
        <v>42.301198017753364</v>
      </c>
      <c r="W107" s="2">
        <v>5.5223083816593803</v>
      </c>
      <c r="X107" s="2">
        <v>4.9219057809610609</v>
      </c>
      <c r="Y107" s="2">
        <v>8.3568280912194997</v>
      </c>
      <c r="Z107" s="2">
        <v>0.80521529458143692</v>
      </c>
      <c r="AA107" s="2">
        <v>1.4746407796289229</v>
      </c>
      <c r="AB107" s="2">
        <v>3.3966067792815533</v>
      </c>
      <c r="AC107" s="2">
        <v>2.6491278166297678</v>
      </c>
      <c r="AE107" s="8">
        <v>126.00193551249617</v>
      </c>
    </row>
    <row r="108" spans="1:31" x14ac:dyDescent="0.3">
      <c r="A108" s="1" t="s">
        <v>260</v>
      </c>
      <c r="B108" s="1" t="s">
        <v>459</v>
      </c>
      <c r="C108" s="2">
        <v>0.37738305443552589</v>
      </c>
      <c r="D108" s="2">
        <v>8.8806836488005081E-2</v>
      </c>
      <c r="E108" s="2">
        <v>1.1157025470456616</v>
      </c>
      <c r="F108" s="2">
        <v>9.2943989231657795E-2</v>
      </c>
      <c r="G108" s="2">
        <v>1.4811213663635237</v>
      </c>
      <c r="H108" s="2">
        <v>4.0186786338610503E-2</v>
      </c>
      <c r="I108" s="2">
        <v>0.43003639039439601</v>
      </c>
      <c r="J108" s="2">
        <v>0.91369410644398819</v>
      </c>
      <c r="K108" s="2">
        <v>0.66605731336491247</v>
      </c>
      <c r="L108" s="2">
        <v>3.2923865521455653</v>
      </c>
      <c r="M108" s="2">
        <v>0.80015649189547633</v>
      </c>
      <c r="N108" s="2">
        <v>1.1880478310811953</v>
      </c>
      <c r="O108" s="2">
        <v>4.651936497667192</v>
      </c>
      <c r="P108" s="2">
        <v>0.61092475358552922</v>
      </c>
      <c r="Q108" s="2">
        <v>0.4566608724670892</v>
      </c>
      <c r="R108" s="2">
        <v>2.0030620121124616</v>
      </c>
      <c r="S108" s="2">
        <v>6.3708705849504508</v>
      </c>
      <c r="T108" s="2">
        <v>1.2797687429953821</v>
      </c>
      <c r="U108" s="2">
        <v>13.234374947715084</v>
      </c>
      <c r="V108" s="2">
        <v>58.12774949837678</v>
      </c>
      <c r="W108" s="2">
        <v>4.6860932228395944</v>
      </c>
      <c r="X108" s="2">
        <v>3.1537482325624429</v>
      </c>
      <c r="Y108" s="2">
        <v>8.521228598993174</v>
      </c>
      <c r="Z108" s="2">
        <v>2.1991401025389457</v>
      </c>
      <c r="AA108" s="2">
        <v>0.68112213382095055</v>
      </c>
      <c r="AB108" s="2">
        <v>2.0044190590946172</v>
      </c>
      <c r="AC108" s="2">
        <v>1.8943288039409696</v>
      </c>
      <c r="AE108" s="8">
        <v>120.36195132888919</v>
      </c>
    </row>
    <row r="109" spans="1:31" x14ac:dyDescent="0.3">
      <c r="A109" s="1" t="s">
        <v>262</v>
      </c>
      <c r="B109" s="1" t="s">
        <v>460</v>
      </c>
      <c r="C109" s="2">
        <v>0.62264092546628103</v>
      </c>
      <c r="D109" s="2">
        <v>0.16865398673177837</v>
      </c>
      <c r="E109" s="2">
        <v>1.028342245117136</v>
      </c>
      <c r="F109" s="2">
        <v>0.19202643101371503</v>
      </c>
      <c r="G109" s="2">
        <v>1.0106259639943134</v>
      </c>
      <c r="H109" s="2">
        <v>0.28102156664398803</v>
      </c>
      <c r="I109" s="2">
        <v>0.37526575679872792</v>
      </c>
      <c r="J109" s="2">
        <v>2.1661230557490958</v>
      </c>
      <c r="K109" s="2">
        <v>0.55484014465683773</v>
      </c>
      <c r="L109" s="2">
        <v>2.4379291397916973</v>
      </c>
      <c r="M109" s="2">
        <v>0.63384862173426637</v>
      </c>
      <c r="N109" s="2">
        <v>1.141977637844924</v>
      </c>
      <c r="O109" s="2">
        <v>2.1034574815481522</v>
      </c>
      <c r="P109" s="2">
        <v>0.56988174030249505</v>
      </c>
      <c r="Q109" s="2">
        <v>0.3691963345442818</v>
      </c>
      <c r="R109" s="2">
        <v>1.752188976802656</v>
      </c>
      <c r="S109" s="2">
        <v>2.8719699959805252</v>
      </c>
      <c r="T109" s="2">
        <v>0.64348184471722925</v>
      </c>
      <c r="U109" s="2">
        <v>22.307812429715064</v>
      </c>
      <c r="V109" s="2">
        <v>19.529167162147505</v>
      </c>
      <c r="W109" s="2">
        <v>1.7032090435263993</v>
      </c>
      <c r="X109" s="2">
        <v>1.9123437195763584</v>
      </c>
      <c r="Y109" s="2">
        <v>3.6032974431575893</v>
      </c>
      <c r="Z109" s="2">
        <v>2.2375420534615942</v>
      </c>
      <c r="AA109" s="2">
        <v>1.0506195438083545</v>
      </c>
      <c r="AB109" s="2">
        <v>1.3935099734106693</v>
      </c>
      <c r="AC109" s="2">
        <v>2.2243656330166317</v>
      </c>
      <c r="AE109" s="8">
        <v>74.885338851258268</v>
      </c>
    </row>
    <row r="110" spans="1:31" x14ac:dyDescent="0.3">
      <c r="A110" s="1" t="s">
        <v>264</v>
      </c>
      <c r="B110" s="1" t="s">
        <v>461</v>
      </c>
      <c r="C110" s="2">
        <v>0.16234857334365449</v>
      </c>
      <c r="D110" s="2">
        <v>9.3040890302256402E-2</v>
      </c>
      <c r="E110" s="2">
        <v>0.41189105181854024</v>
      </c>
      <c r="F110" s="2">
        <v>5.0475779476765924E-2</v>
      </c>
      <c r="G110" s="2">
        <v>0.66783531195045376</v>
      </c>
      <c r="H110" s="2">
        <v>0.1407353922680688</v>
      </c>
      <c r="I110" s="2">
        <v>0.13727840012125181</v>
      </c>
      <c r="J110" s="2">
        <v>1.0364291556002136</v>
      </c>
      <c r="K110" s="2">
        <v>0.1908972687014816</v>
      </c>
      <c r="L110" s="2">
        <v>1.5538071911631455</v>
      </c>
      <c r="M110" s="2">
        <v>0.46988893522434982</v>
      </c>
      <c r="N110" s="2">
        <v>0.52104334508638872</v>
      </c>
      <c r="O110" s="2">
        <v>2.2173802813404633</v>
      </c>
      <c r="P110" s="2">
        <v>0.22265489371293815</v>
      </c>
      <c r="Q110" s="2">
        <v>8.0939946731215809E-2</v>
      </c>
      <c r="R110" s="2">
        <v>1.6041550060124938</v>
      </c>
      <c r="S110" s="2">
        <v>2.8755944260320483</v>
      </c>
      <c r="T110" s="2">
        <v>0.37224460099374701</v>
      </c>
      <c r="U110" s="2">
        <v>15.939307728221005</v>
      </c>
      <c r="V110" s="2">
        <v>24.798112467372672</v>
      </c>
      <c r="W110" s="2">
        <v>2.3980608168734219</v>
      </c>
      <c r="X110" s="2">
        <v>1.011878328815097</v>
      </c>
      <c r="Y110" s="2">
        <v>2.1804867939835151</v>
      </c>
      <c r="Z110" s="2">
        <v>0.99327513908634568</v>
      </c>
      <c r="AA110" s="2">
        <v>0.50967523865359021</v>
      </c>
      <c r="AB110" s="2">
        <v>0.79175280957221972</v>
      </c>
      <c r="AC110" s="2">
        <v>1.9783264526990574</v>
      </c>
      <c r="AE110" s="8">
        <v>63.409516225156388</v>
      </c>
    </row>
    <row r="111" spans="1:31" x14ac:dyDescent="0.3">
      <c r="A111" s="1" t="s">
        <v>266</v>
      </c>
      <c r="B111" s="1" t="s">
        <v>462</v>
      </c>
      <c r="C111" s="2">
        <v>0.10336262425141075</v>
      </c>
      <c r="D111" s="2">
        <v>3.1179154007644691E-2</v>
      </c>
      <c r="E111" s="2">
        <v>0.21393375614786495</v>
      </c>
      <c r="F111" s="2">
        <v>9.7007895056146314E-3</v>
      </c>
      <c r="G111" s="2">
        <v>0.36963044539700951</v>
      </c>
      <c r="H111" s="2">
        <v>1.2762552996570217E-2</v>
      </c>
      <c r="I111" s="2">
        <v>3.7993728864418097E-2</v>
      </c>
      <c r="J111" s="2">
        <v>0.29258652265959267</v>
      </c>
      <c r="K111" s="2">
        <v>8.5237350429714573E-2</v>
      </c>
      <c r="L111" s="2">
        <v>1.2715462260297856</v>
      </c>
      <c r="M111" s="2">
        <v>0.32201699344265539</v>
      </c>
      <c r="N111" s="2">
        <v>0.42284076017355737</v>
      </c>
      <c r="O111" s="2">
        <v>1.1309428073464762</v>
      </c>
      <c r="P111" s="2">
        <v>9.7093628055319417E-2</v>
      </c>
      <c r="Q111" s="2">
        <v>9.7593506434688379E-2</v>
      </c>
      <c r="R111" s="2">
        <v>0.86363461279853704</v>
      </c>
      <c r="S111" s="2">
        <v>2.0803633062658498</v>
      </c>
      <c r="T111" s="2">
        <v>0.44045300795107373</v>
      </c>
      <c r="U111" s="2">
        <v>4.6208282628093125</v>
      </c>
      <c r="V111" s="2">
        <v>19.850772252073376</v>
      </c>
      <c r="W111" s="2">
        <v>0.77773613417903142</v>
      </c>
      <c r="X111" s="2">
        <v>1.8673172676538548</v>
      </c>
      <c r="Y111" s="2">
        <v>1.7622929249980341</v>
      </c>
      <c r="Z111" s="2">
        <v>0.74195093705295823</v>
      </c>
      <c r="AA111" s="2">
        <v>0.19525858406233285</v>
      </c>
      <c r="AB111" s="2">
        <v>0.47020118014941142</v>
      </c>
      <c r="AC111" s="2">
        <v>1.5264140298235964</v>
      </c>
      <c r="AE111" s="8">
        <v>39.695643345559688</v>
      </c>
    </row>
    <row r="112" spans="1:31" x14ac:dyDescent="0.3">
      <c r="A112" s="1" t="s">
        <v>268</v>
      </c>
      <c r="B112" s="1" t="s">
        <v>463</v>
      </c>
      <c r="C112" s="2">
        <v>0.10961118596696938</v>
      </c>
      <c r="D112" s="2">
        <v>3.516127193896823E-2</v>
      </c>
      <c r="E112" s="2">
        <v>0.22698713362172698</v>
      </c>
      <c r="F112" s="2">
        <v>3.0705697551179131E-2</v>
      </c>
      <c r="G112" s="2">
        <v>0.31273957029029631</v>
      </c>
      <c r="H112" s="2">
        <v>3.3214750117766999E-2</v>
      </c>
      <c r="I112" s="2">
        <v>7.9118334305937107E-2</v>
      </c>
      <c r="J112" s="2">
        <v>0.29489342488791337</v>
      </c>
      <c r="K112" s="2">
        <v>0.11031621335833594</v>
      </c>
      <c r="L112" s="2">
        <v>0.96565425684545536</v>
      </c>
      <c r="M112" s="2">
        <v>0.22153649534877601</v>
      </c>
      <c r="N112" s="2">
        <v>0.25912808420583466</v>
      </c>
      <c r="O112" s="2">
        <v>0.9387472036481459</v>
      </c>
      <c r="P112" s="2">
        <v>0.11789181991901926</v>
      </c>
      <c r="Q112" s="2">
        <v>9.6760598405872936E-2</v>
      </c>
      <c r="R112" s="2">
        <v>0.80429549754751761</v>
      </c>
      <c r="S112" s="2">
        <v>1.6432386932804544</v>
      </c>
      <c r="T112" s="2">
        <v>0.28085384275297126</v>
      </c>
      <c r="U112" s="2">
        <v>3.129707678242291</v>
      </c>
      <c r="V112" s="2">
        <v>16.68028935788448</v>
      </c>
      <c r="W112" s="2">
        <v>1.4629929601626648</v>
      </c>
      <c r="X112" s="2">
        <v>0.95053440141101087</v>
      </c>
      <c r="Y112" s="2">
        <v>1.7740640384705191</v>
      </c>
      <c r="Z112" s="2">
        <v>0.26011962552565859</v>
      </c>
      <c r="AA112" s="2">
        <v>0.32465225130750902</v>
      </c>
      <c r="AB112" s="2">
        <v>0.61787998707331226</v>
      </c>
      <c r="AC112" s="2">
        <v>2.4456767318702228</v>
      </c>
      <c r="AE112" s="8">
        <v>34.20677110594081</v>
      </c>
    </row>
    <row r="113" spans="1:31" x14ac:dyDescent="0.3">
      <c r="A113" s="1" t="s">
        <v>270</v>
      </c>
      <c r="B113" s="1" t="s">
        <v>464</v>
      </c>
      <c r="C113" s="2">
        <v>0.32384836258144467</v>
      </c>
      <c r="D113" s="2">
        <v>8.8618506427169008E-2</v>
      </c>
      <c r="E113" s="2">
        <v>1.8000879541185815</v>
      </c>
      <c r="F113" s="2">
        <v>7.1863215525928309E-2</v>
      </c>
      <c r="G113" s="2">
        <v>1.4245222203359948</v>
      </c>
      <c r="H113" s="2">
        <v>0.14632266909467886</v>
      </c>
      <c r="I113" s="2">
        <v>0.18720485267289425</v>
      </c>
      <c r="J113" s="2">
        <v>1.6571459590793676</v>
      </c>
      <c r="K113" s="2">
        <v>0.21483394031299322</v>
      </c>
      <c r="L113" s="2">
        <v>1.8188216537385167</v>
      </c>
      <c r="M113" s="2">
        <v>0.63245851312193357</v>
      </c>
      <c r="N113" s="2">
        <v>0.6587371717573598</v>
      </c>
      <c r="O113" s="2">
        <v>1.8824134886500863</v>
      </c>
      <c r="P113" s="2">
        <v>0.23240055657342004</v>
      </c>
      <c r="Q113" s="2">
        <v>0.26388273568287574</v>
      </c>
      <c r="R113" s="2">
        <v>2.7935645166331295</v>
      </c>
      <c r="S113" s="2">
        <v>4.684870088795444</v>
      </c>
      <c r="T113" s="2">
        <v>1.0601088955865374</v>
      </c>
      <c r="U113" s="2">
        <v>5.6194202307868855</v>
      </c>
      <c r="V113" s="2">
        <v>16.556772408765653</v>
      </c>
      <c r="W113" s="2">
        <v>2.8887659578344689</v>
      </c>
      <c r="X113" s="2">
        <v>2.9427122062084825</v>
      </c>
      <c r="Y113" s="2">
        <v>3.8819681493961329</v>
      </c>
      <c r="Z113" s="2">
        <v>0.72324701482672105</v>
      </c>
      <c r="AA113" s="2">
        <v>1.0054539179643984</v>
      </c>
      <c r="AB113" s="2">
        <v>1.3369480567589749</v>
      </c>
      <c r="AC113" s="2">
        <v>0.76553914974885362</v>
      </c>
      <c r="AE113" s="8">
        <v>55.662532392978918</v>
      </c>
    </row>
    <row r="114" spans="1:31" x14ac:dyDescent="0.3">
      <c r="A114" s="1" t="s">
        <v>272</v>
      </c>
      <c r="B114" s="1" t="s">
        <v>465</v>
      </c>
      <c r="C114" s="2">
        <v>6.8824375689836723E-2</v>
      </c>
      <c r="D114" s="2">
        <v>2.9020807579852946E-2</v>
      </c>
      <c r="E114" s="2">
        <v>0.15163257682903286</v>
      </c>
      <c r="F114" s="2">
        <v>1.9071338678078701E-2</v>
      </c>
      <c r="G114" s="2">
        <v>0.23948670811911252</v>
      </c>
      <c r="H114" s="2">
        <v>3.6965704606405532E-2</v>
      </c>
      <c r="I114" s="2">
        <v>7.8366590677739087E-2</v>
      </c>
      <c r="J114" s="2">
        <v>0.22213558687175392</v>
      </c>
      <c r="K114" s="2">
        <v>5.4055411551568962E-2</v>
      </c>
      <c r="L114" s="2">
        <v>0.3309890396943731</v>
      </c>
      <c r="M114" s="2">
        <v>0.15738355217246405</v>
      </c>
      <c r="N114" s="2">
        <v>0.17670290480861428</v>
      </c>
      <c r="O114" s="2">
        <v>0.36473424719403563</v>
      </c>
      <c r="P114" s="2">
        <v>6.6192270714106771E-2</v>
      </c>
      <c r="Q114" s="2">
        <v>5.2044861873026746E-2</v>
      </c>
      <c r="R114" s="2">
        <v>0.43204583290685383</v>
      </c>
      <c r="S114" s="2">
        <v>0.89268816135750884</v>
      </c>
      <c r="T114" s="2">
        <v>0.15794804112519356</v>
      </c>
      <c r="U114" s="2">
        <v>1.3908938086340916</v>
      </c>
      <c r="V114" s="2">
        <v>3.4827509732979895</v>
      </c>
      <c r="W114" s="2">
        <v>0.5877988568777146</v>
      </c>
      <c r="X114" s="2">
        <v>0.59297802045958214</v>
      </c>
      <c r="Y114" s="2">
        <v>0.65576074562117015</v>
      </c>
      <c r="Z114" s="2">
        <v>0.18033427926266399</v>
      </c>
      <c r="AA114" s="2">
        <v>0.19296614189644695</v>
      </c>
      <c r="AB114" s="2">
        <v>0.39284796668501881</v>
      </c>
      <c r="AC114" s="2">
        <v>0.36943766719253185</v>
      </c>
      <c r="AE114" s="8">
        <v>11.376056472376769</v>
      </c>
    </row>
    <row r="115" spans="1:31" x14ac:dyDescent="0.3">
      <c r="A115" s="1" t="s">
        <v>274</v>
      </c>
      <c r="B115" s="1" t="s">
        <v>466</v>
      </c>
      <c r="C115" s="2">
        <v>0.17116868017544079</v>
      </c>
      <c r="D115" s="2">
        <v>4.1373841768713719E-2</v>
      </c>
      <c r="E115" s="2">
        <v>0.18821241520544391</v>
      </c>
      <c r="F115" s="2">
        <v>1.8562436491582204E-2</v>
      </c>
      <c r="G115" s="2">
        <v>0.40995043308959572</v>
      </c>
      <c r="H115" s="2">
        <v>2.7116208358004656E-2</v>
      </c>
      <c r="I115" s="2">
        <v>0.19144259357372254</v>
      </c>
      <c r="J115" s="2">
        <v>0.42032280391532229</v>
      </c>
      <c r="K115" s="2">
        <v>3.0178452229678666E-2</v>
      </c>
      <c r="L115" s="2">
        <v>0.65590332952657282</v>
      </c>
      <c r="M115" s="2">
        <v>0.17289014724310181</v>
      </c>
      <c r="N115" s="2">
        <v>0.34610422056121481</v>
      </c>
      <c r="O115" s="2">
        <v>0.90158924410407626</v>
      </c>
      <c r="P115" s="2">
        <v>0.12895598068190511</v>
      </c>
      <c r="Q115" s="2">
        <v>5.2597289958605409E-2</v>
      </c>
      <c r="R115" s="2">
        <v>0.76783428226757067</v>
      </c>
      <c r="S115" s="2">
        <v>2.4335383698635025</v>
      </c>
      <c r="T115" s="2">
        <v>0.48611091095710085</v>
      </c>
      <c r="U115" s="2">
        <v>8.0707700271977618</v>
      </c>
      <c r="V115" s="2">
        <v>20.208243222508969</v>
      </c>
      <c r="W115" s="2">
        <v>2.1182267497862459</v>
      </c>
      <c r="X115" s="2">
        <v>1.8375509764251319</v>
      </c>
      <c r="Y115" s="2">
        <v>3.2463757041045471</v>
      </c>
      <c r="Z115" s="2">
        <v>0.38423363648534559</v>
      </c>
      <c r="AA115" s="2">
        <v>0.55244502423140052</v>
      </c>
      <c r="AB115" s="2">
        <v>0.66092858494905671</v>
      </c>
      <c r="AC115" s="2">
        <v>0.6406973353227372</v>
      </c>
      <c r="AE115" s="8">
        <v>45.163322900982351</v>
      </c>
    </row>
    <row r="116" spans="1:31" x14ac:dyDescent="0.3">
      <c r="A116" s="1" t="s">
        <v>276</v>
      </c>
      <c r="B116" s="1" t="s">
        <v>467</v>
      </c>
      <c r="C116" s="2">
        <v>0.42016739098402106</v>
      </c>
      <c r="D116" s="2">
        <v>0.21026058071366277</v>
      </c>
      <c r="E116" s="2">
        <v>2.5965770946522864</v>
      </c>
      <c r="F116" s="2">
        <v>0.18209741767016605</v>
      </c>
      <c r="G116" s="2">
        <v>1.3550486013752909</v>
      </c>
      <c r="H116" s="2">
        <v>0.22002609323460978</v>
      </c>
      <c r="I116" s="2">
        <v>0.35451100198877267</v>
      </c>
      <c r="J116" s="2">
        <v>1.8183223850795232</v>
      </c>
      <c r="K116" s="2">
        <v>0.46012937578287261</v>
      </c>
      <c r="L116" s="2">
        <v>2.3185770319580641</v>
      </c>
      <c r="M116" s="2">
        <v>0.72500608978010206</v>
      </c>
      <c r="N116" s="2">
        <v>0.87576626290445081</v>
      </c>
      <c r="O116" s="2">
        <v>2.4017094120386258</v>
      </c>
      <c r="P116" s="2">
        <v>0.3925098750317001</v>
      </c>
      <c r="Q116" s="2">
        <v>0.32896050909722907</v>
      </c>
      <c r="R116" s="2">
        <v>3.2598757418210353</v>
      </c>
      <c r="S116" s="2">
        <v>6.2859498871711237</v>
      </c>
      <c r="T116" s="2">
        <v>0.96197459015933762</v>
      </c>
      <c r="U116" s="2">
        <v>7.2425798138460387</v>
      </c>
      <c r="V116" s="2">
        <v>25.172056823048003</v>
      </c>
      <c r="W116" s="2">
        <v>4.2121992215043402</v>
      </c>
      <c r="X116" s="2">
        <v>3.4814352494649152</v>
      </c>
      <c r="Y116" s="2">
        <v>6.1843619472724569</v>
      </c>
      <c r="Z116" s="2">
        <v>0.95433467716696918</v>
      </c>
      <c r="AA116" s="2">
        <v>1.0769826401840994</v>
      </c>
      <c r="AB116" s="2">
        <v>1.8682259745389824</v>
      </c>
      <c r="AC116" s="2">
        <v>4.248173087113126</v>
      </c>
      <c r="AE116" s="8">
        <v>79.607818775581819</v>
      </c>
    </row>
    <row r="117" spans="1:31" x14ac:dyDescent="0.3">
      <c r="A117" s="1" t="s">
        <v>278</v>
      </c>
      <c r="B117" s="1" t="s">
        <v>468</v>
      </c>
      <c r="C117" s="2">
        <v>0.32758597011160495</v>
      </c>
      <c r="D117" s="2">
        <v>0.1374467360252572</v>
      </c>
      <c r="E117" s="2">
        <v>0.90792712147601184</v>
      </c>
      <c r="F117" s="2">
        <v>0.10364239494649241</v>
      </c>
      <c r="G117" s="2">
        <v>1.713081301639263</v>
      </c>
      <c r="H117" s="2">
        <v>0.17373729018975118</v>
      </c>
      <c r="I117" s="2">
        <v>0.2353703145312275</v>
      </c>
      <c r="J117" s="2">
        <v>0.85798683552035282</v>
      </c>
      <c r="K117" s="2">
        <v>0.13006841586065715</v>
      </c>
      <c r="L117" s="2">
        <v>1.1147945116557694</v>
      </c>
      <c r="M117" s="2">
        <v>0.19882061005759027</v>
      </c>
      <c r="N117" s="2">
        <v>0.64444580726427103</v>
      </c>
      <c r="O117" s="2">
        <v>2.0951002211223972</v>
      </c>
      <c r="P117" s="2">
        <v>0.23890051443445923</v>
      </c>
      <c r="Q117" s="2">
        <v>0.19346125390574662</v>
      </c>
      <c r="R117" s="2">
        <v>2.6568948531330747</v>
      </c>
      <c r="S117" s="2">
        <v>8.0094660949860597</v>
      </c>
      <c r="T117" s="2">
        <v>0.53997508260821336</v>
      </c>
      <c r="U117" s="2">
        <v>15.729752287528012</v>
      </c>
      <c r="V117" s="2">
        <v>18.549556731496704</v>
      </c>
      <c r="W117" s="2">
        <v>2.6514461173384554</v>
      </c>
      <c r="X117" s="2">
        <v>2.8377237452510933</v>
      </c>
      <c r="Y117" s="2">
        <v>3.9543393038229167</v>
      </c>
      <c r="Z117" s="2">
        <v>0.99368172150977696</v>
      </c>
      <c r="AA117" s="2">
        <v>0.66405853641656643</v>
      </c>
      <c r="AB117" s="2">
        <v>1.0764213318174858</v>
      </c>
      <c r="AC117" s="2">
        <v>1.7746726749728134</v>
      </c>
      <c r="AE117" s="8">
        <v>68.510357779622026</v>
      </c>
    </row>
    <row r="118" spans="1:31" x14ac:dyDescent="0.3">
      <c r="A118" s="1" t="s">
        <v>280</v>
      </c>
      <c r="B118" s="1" t="s">
        <v>469</v>
      </c>
      <c r="C118" s="2">
        <v>0.34635505729470817</v>
      </c>
      <c r="D118" s="2">
        <v>7.5560248269258834E-2</v>
      </c>
      <c r="E118" s="2">
        <v>0.79075525951210257</v>
      </c>
      <c r="F118" s="2">
        <v>5.1320516861953866E-2</v>
      </c>
      <c r="G118" s="2">
        <v>1.1501169677197809</v>
      </c>
      <c r="H118" s="2">
        <v>0.1221580554982805</v>
      </c>
      <c r="I118" s="2">
        <v>0.31825248307840431</v>
      </c>
      <c r="J118" s="2">
        <v>1.8502175073625704</v>
      </c>
      <c r="K118" s="2">
        <v>0.68773172578835196</v>
      </c>
      <c r="L118" s="2">
        <v>2.798952709046286</v>
      </c>
      <c r="M118" s="2">
        <v>1.0689230174566229</v>
      </c>
      <c r="N118" s="2">
        <v>0.65589320727525835</v>
      </c>
      <c r="O118" s="2">
        <v>3.0669273861746666</v>
      </c>
      <c r="P118" s="2">
        <v>0.41855052557819933</v>
      </c>
      <c r="Q118" s="2">
        <v>0.63188271762806536</v>
      </c>
      <c r="R118" s="2">
        <v>3.3683910167466227</v>
      </c>
      <c r="S118" s="2">
        <v>6.9325789158690405</v>
      </c>
      <c r="T118" s="2">
        <v>1.4901433670057658</v>
      </c>
      <c r="U118" s="2">
        <v>13.151986067341809</v>
      </c>
      <c r="V118" s="2">
        <v>31.67690274390203</v>
      </c>
      <c r="W118" s="2">
        <v>4.8532995759759627</v>
      </c>
      <c r="X118" s="2">
        <v>2.9484205301678905</v>
      </c>
      <c r="Y118" s="2">
        <v>5.4030186651570231</v>
      </c>
      <c r="Z118" s="2">
        <v>0.87407499450425186</v>
      </c>
      <c r="AA118" s="2">
        <v>1.5664064522479633</v>
      </c>
      <c r="AB118" s="2">
        <v>1.8916923117011337</v>
      </c>
      <c r="AC118" s="2">
        <v>2.3341639756176629</v>
      </c>
      <c r="AE118" s="8">
        <v>90.524676000781668</v>
      </c>
    </row>
    <row r="119" spans="1:31" x14ac:dyDescent="0.3">
      <c r="A119" s="1" t="s">
        <v>282</v>
      </c>
      <c r="B119" s="1" t="s">
        <v>470</v>
      </c>
      <c r="C119" s="2">
        <v>0.46120780790268817</v>
      </c>
      <c r="D119" s="2">
        <v>0.10740830766459751</v>
      </c>
      <c r="E119" s="2">
        <v>0.59587298251734067</v>
      </c>
      <c r="F119" s="2">
        <v>3.8395032143247312E-2</v>
      </c>
      <c r="G119" s="2">
        <v>2.9268475556569227</v>
      </c>
      <c r="H119" s="2">
        <v>0.12953814161221686</v>
      </c>
      <c r="I119" s="2">
        <v>0.26995533662680005</v>
      </c>
      <c r="J119" s="2">
        <v>1.5498133608029843</v>
      </c>
      <c r="K119" s="2">
        <v>0.17138765244737281</v>
      </c>
      <c r="L119" s="2">
        <v>1.5772862666792893</v>
      </c>
      <c r="M119" s="2">
        <v>0.60128072347018846</v>
      </c>
      <c r="N119" s="2">
        <v>0.52663650419375174</v>
      </c>
      <c r="O119" s="2">
        <v>2.5397212856441378</v>
      </c>
      <c r="P119" s="2">
        <v>0.3556683009830533</v>
      </c>
      <c r="Q119" s="2">
        <v>0.23747565900524664</v>
      </c>
      <c r="R119" s="2">
        <v>2.9830981262759102</v>
      </c>
      <c r="S119" s="2">
        <v>6.9726224587854855</v>
      </c>
      <c r="T119" s="2">
        <v>1.7480142261882652</v>
      </c>
      <c r="U119" s="2">
        <v>11.002992842855457</v>
      </c>
      <c r="V119" s="2">
        <v>22.000674105767409</v>
      </c>
      <c r="W119" s="2">
        <v>3.3266675586624155</v>
      </c>
      <c r="X119" s="2">
        <v>1.9392735870011302</v>
      </c>
      <c r="Y119" s="2">
        <v>3.4608342465293398</v>
      </c>
      <c r="Z119" s="2">
        <v>0.83616569203296121</v>
      </c>
      <c r="AA119" s="2">
        <v>0.91038905570405182</v>
      </c>
      <c r="AB119" s="2">
        <v>1.4288357446628626</v>
      </c>
      <c r="AC119" s="2">
        <v>0.64380531188757106</v>
      </c>
      <c r="AE119" s="8">
        <v>69.341867873702711</v>
      </c>
    </row>
    <row r="120" spans="1:31" x14ac:dyDescent="0.3">
      <c r="A120" s="1" t="s">
        <v>284</v>
      </c>
      <c r="B120" s="1" t="s">
        <v>471</v>
      </c>
      <c r="C120" s="2">
        <v>9.2371523109739784E-2</v>
      </c>
      <c r="D120" s="2">
        <v>4.1323588609758814E-2</v>
      </c>
      <c r="E120" s="2">
        <v>0.80142709219841379</v>
      </c>
      <c r="F120" s="2">
        <v>5.0595227822202458E-2</v>
      </c>
      <c r="G120" s="2">
        <v>0.57513560533177133</v>
      </c>
      <c r="H120" s="2">
        <v>8.0386306884014255E-2</v>
      </c>
      <c r="I120" s="2">
        <v>3.2837271197245638E-2</v>
      </c>
      <c r="J120" s="2">
        <v>1.8463841524180713</v>
      </c>
      <c r="K120" s="2">
        <v>2.333100963783611E-2</v>
      </c>
      <c r="L120" s="2">
        <v>3.1798420835267733</v>
      </c>
      <c r="M120" s="2">
        <v>0.45686496283986944</v>
      </c>
      <c r="N120" s="2">
        <v>0.66867322534497386</v>
      </c>
      <c r="O120" s="2">
        <v>2.2661969885768123</v>
      </c>
      <c r="P120" s="2">
        <v>0.12262691677130115</v>
      </c>
      <c r="Q120" s="2">
        <v>6.9409998225892389E-2</v>
      </c>
      <c r="R120" s="2">
        <v>1.5990505000169253</v>
      </c>
      <c r="S120" s="2">
        <v>2.7230209692179579</v>
      </c>
      <c r="T120" s="2">
        <v>0.84573126228070439</v>
      </c>
      <c r="U120" s="2">
        <v>16.885218298100401</v>
      </c>
      <c r="V120" s="2">
        <v>26.68534273597324</v>
      </c>
      <c r="W120" s="2">
        <v>1.7115159141469038</v>
      </c>
      <c r="X120" s="2">
        <v>2.7742420833792996</v>
      </c>
      <c r="Y120" s="2">
        <v>4.1171669594850604</v>
      </c>
      <c r="Z120" s="2">
        <v>0.43257696181913002</v>
      </c>
      <c r="AA120" s="2">
        <v>0.52123592886594672</v>
      </c>
      <c r="AB120" s="2">
        <v>0.96437141391219705</v>
      </c>
      <c r="AC120" s="2">
        <v>1.4180416600920827</v>
      </c>
      <c r="AE120" s="8">
        <v>70.984920639784519</v>
      </c>
    </row>
    <row r="121" spans="1:31" x14ac:dyDescent="0.3">
      <c r="A121" s="1" t="s">
        <v>286</v>
      </c>
      <c r="B121" s="1" t="s">
        <v>472</v>
      </c>
      <c r="C121" s="2">
        <v>9.9806394575456994E-2</v>
      </c>
      <c r="D121" s="2">
        <v>4.3772066401178332E-2</v>
      </c>
      <c r="E121" s="2">
        <v>0.80548459405890804</v>
      </c>
      <c r="F121" s="2">
        <v>5.2381894950701884E-2</v>
      </c>
      <c r="G121" s="2">
        <v>0.58700555974936042</v>
      </c>
      <c r="H121" s="2">
        <v>8.2380389194350978E-2</v>
      </c>
      <c r="I121" s="2">
        <v>3.9187020895868556E-2</v>
      </c>
      <c r="J121" s="2">
        <v>1.8542272200618624</v>
      </c>
      <c r="K121" s="2">
        <v>3.0973379283996474E-2</v>
      </c>
      <c r="L121" s="2">
        <v>3.1776463568666449</v>
      </c>
      <c r="M121" s="2">
        <v>0.46306663903058742</v>
      </c>
      <c r="N121" s="2">
        <v>0.67467931192891084</v>
      </c>
      <c r="O121" s="2">
        <v>2.2724056787397631</v>
      </c>
      <c r="P121" s="2">
        <v>0.12696458531238586</v>
      </c>
      <c r="Q121" s="2">
        <v>7.2824802609005992E-2</v>
      </c>
      <c r="R121" s="2">
        <v>1.6168334550613725</v>
      </c>
      <c r="S121" s="2">
        <v>2.7525838017648003</v>
      </c>
      <c r="T121" s="2">
        <v>0.85091004396837044</v>
      </c>
      <c r="U121" s="2">
        <v>16.806079575588075</v>
      </c>
      <c r="V121" s="2">
        <v>26.625758379765259</v>
      </c>
      <c r="W121" s="2">
        <v>1.7444358257475459</v>
      </c>
      <c r="X121" s="2">
        <v>2.7827343039849781</v>
      </c>
      <c r="Y121" s="2">
        <v>4.1324323701741958</v>
      </c>
      <c r="Z121" s="2">
        <v>0.44067183939184601</v>
      </c>
      <c r="AA121" s="2">
        <v>0.53709312810209897</v>
      </c>
      <c r="AB121" s="2">
        <v>0.97614124945940917</v>
      </c>
      <c r="AC121" s="2">
        <v>1.454730132052162</v>
      </c>
      <c r="AE121" s="8">
        <v>71.103209998719095</v>
      </c>
    </row>
    <row r="122" spans="1:31" x14ac:dyDescent="0.3">
      <c r="A122" s="1" t="s">
        <v>288</v>
      </c>
      <c r="B122" s="1" t="s">
        <v>473</v>
      </c>
      <c r="C122" s="2">
        <v>0.16652384306160267</v>
      </c>
      <c r="D122" s="2">
        <v>1.9814538935906775E-2</v>
      </c>
      <c r="E122" s="2">
        <v>0.37059833517463903</v>
      </c>
      <c r="F122" s="2">
        <v>2.2842276874503807E-4</v>
      </c>
      <c r="G122" s="2">
        <v>0.73614968080969556</v>
      </c>
      <c r="H122" s="2">
        <v>5.2596142146048401E-2</v>
      </c>
      <c r="I122" s="2">
        <v>0.10227312814665324</v>
      </c>
      <c r="J122" s="2">
        <v>0.81230669134957501</v>
      </c>
      <c r="K122" s="2">
        <v>0.14020519545692908</v>
      </c>
      <c r="L122" s="2">
        <v>0.36852698711114967</v>
      </c>
      <c r="M122" s="2">
        <v>1.9792905938722769E-2</v>
      </c>
      <c r="N122" s="2">
        <v>0.35206705385002085</v>
      </c>
      <c r="O122" s="2">
        <v>0.56609554660035655</v>
      </c>
      <c r="P122" s="2">
        <v>0.13603433699160056</v>
      </c>
      <c r="Q122" s="2">
        <v>1.9044650828267898E-2</v>
      </c>
      <c r="R122" s="2">
        <v>0.56359046388847978</v>
      </c>
      <c r="S122" s="2">
        <v>1.1956331111192913</v>
      </c>
      <c r="T122" s="2">
        <v>0.46696356032904029</v>
      </c>
      <c r="U122" s="2">
        <v>3.8322672757500267</v>
      </c>
      <c r="V122" s="2">
        <v>10.070773659017583</v>
      </c>
      <c r="W122" s="2">
        <v>1.0952973884003143</v>
      </c>
      <c r="X122" s="2">
        <v>1.1488207207956229</v>
      </c>
      <c r="Y122" s="2">
        <v>2.1914856457447724</v>
      </c>
      <c r="Z122" s="2">
        <v>0.27571595470377386</v>
      </c>
      <c r="AA122" s="2">
        <v>0.24131413123527387</v>
      </c>
      <c r="AB122" s="2">
        <v>0.42510771370930728</v>
      </c>
      <c r="AC122" s="2">
        <v>0.36932530537200059</v>
      </c>
      <c r="AE122" s="8">
        <v>25.738552389235402</v>
      </c>
    </row>
    <row r="123" spans="1:31" x14ac:dyDescent="0.3">
      <c r="A123" s="1" t="s">
        <v>290</v>
      </c>
      <c r="B123" s="1" t="s">
        <v>474</v>
      </c>
      <c r="C123" s="2">
        <v>0.43705490302727468</v>
      </c>
      <c r="D123" s="2">
        <v>0.25201074481343672</v>
      </c>
      <c r="E123" s="2">
        <v>0.94873461772202428</v>
      </c>
      <c r="F123" s="2">
        <v>0.30017523388310319</v>
      </c>
      <c r="G123" s="2">
        <v>1.1292832252574014</v>
      </c>
      <c r="H123" s="2">
        <v>0.30989193731717285</v>
      </c>
      <c r="I123" s="2">
        <v>0.348095473967867</v>
      </c>
      <c r="J123" s="2">
        <v>2.1537028335593518</v>
      </c>
      <c r="K123" s="2">
        <v>0.59090353451803013</v>
      </c>
      <c r="L123" s="2">
        <v>2.1244939006542953</v>
      </c>
      <c r="M123" s="2">
        <v>0.86736861003327925</v>
      </c>
      <c r="N123" s="2">
        <v>1.1023218546523439</v>
      </c>
      <c r="O123" s="2">
        <v>2.0865119852095666</v>
      </c>
      <c r="P123" s="2">
        <v>0.47533026490590385</v>
      </c>
      <c r="Q123" s="2">
        <v>0.32039228217956128</v>
      </c>
      <c r="R123" s="2">
        <v>2.2840002714576255</v>
      </c>
      <c r="S123" s="2">
        <v>2.352826194344539</v>
      </c>
      <c r="T123" s="2">
        <v>0.55594221618919293</v>
      </c>
      <c r="U123" s="2">
        <v>7.3437663361719316</v>
      </c>
      <c r="V123" s="2">
        <v>7.7416253669071953</v>
      </c>
      <c r="W123" s="2">
        <v>1.3951961137178484</v>
      </c>
      <c r="X123" s="2">
        <v>1.3858745147379963</v>
      </c>
      <c r="Y123" s="2">
        <v>2.0766406749771478</v>
      </c>
      <c r="Z123" s="2">
        <v>0.63407359008360453</v>
      </c>
      <c r="AA123" s="2">
        <v>0.76298603590922198</v>
      </c>
      <c r="AB123" s="2">
        <v>1.0820820722742754</v>
      </c>
      <c r="AC123" s="2">
        <v>8.1359551130461458</v>
      </c>
      <c r="AE123" s="8">
        <v>49.197239901517342</v>
      </c>
    </row>
    <row r="124" spans="1:31" x14ac:dyDescent="0.3">
      <c r="A124" s="1" t="s">
        <v>292</v>
      </c>
      <c r="B124" s="1" t="s">
        <v>475</v>
      </c>
      <c r="C124" s="2">
        <v>0.43248912435643033</v>
      </c>
      <c r="D124" s="2">
        <v>0.25146681572263913</v>
      </c>
      <c r="E124" s="2">
        <v>0.92878223643637392</v>
      </c>
      <c r="F124" s="2">
        <v>0.29998548171807049</v>
      </c>
      <c r="G124" s="2">
        <v>1.1079422848031137</v>
      </c>
      <c r="H124" s="2">
        <v>0.29713710437228213</v>
      </c>
      <c r="I124" s="2">
        <v>0.3461421171883905</v>
      </c>
      <c r="J124" s="2">
        <v>2.1380660606973483</v>
      </c>
      <c r="K124" s="2">
        <v>0.59085249120746797</v>
      </c>
      <c r="L124" s="2">
        <v>2.1125162641563699</v>
      </c>
      <c r="M124" s="2">
        <v>0.85178762878967884</v>
      </c>
      <c r="N124" s="2">
        <v>1.0965885908229664</v>
      </c>
      <c r="O124" s="2">
        <v>2.0749636771161111</v>
      </c>
      <c r="P124" s="2">
        <v>0.46278393620625263</v>
      </c>
      <c r="Q124" s="2">
        <v>0.30986650589748055</v>
      </c>
      <c r="R124" s="2">
        <v>2.2093345539626381</v>
      </c>
      <c r="S124" s="2">
        <v>2.2541224392230781</v>
      </c>
      <c r="T124" s="2">
        <v>0.53857969736342715</v>
      </c>
      <c r="U124" s="2">
        <v>6.9112752924999672</v>
      </c>
      <c r="V124" s="2">
        <v>6.5368756437716797</v>
      </c>
      <c r="W124" s="2">
        <v>1.3493233268574183</v>
      </c>
      <c r="X124" s="2">
        <v>1.3065518570440133</v>
      </c>
      <c r="Y124" s="2">
        <v>1.8690435142891015</v>
      </c>
      <c r="Z124" s="2">
        <v>0.62597127333871394</v>
      </c>
      <c r="AA124" s="2">
        <v>0.7617788690420394</v>
      </c>
      <c r="AB124" s="2">
        <v>1.0621003926392496</v>
      </c>
      <c r="AC124" s="2">
        <v>7.9090868683326629</v>
      </c>
      <c r="AE124" s="8">
        <v>46.635414047854965</v>
      </c>
    </row>
    <row r="125" spans="1:31" x14ac:dyDescent="0.3">
      <c r="A125" s="1" t="s">
        <v>294</v>
      </c>
      <c r="B125" s="1" t="s">
        <v>476</v>
      </c>
      <c r="C125" s="2">
        <v>0.2187530631709656</v>
      </c>
      <c r="D125" s="2">
        <v>0.21661220554224411</v>
      </c>
      <c r="E125" s="2">
        <v>0.75463230286948368</v>
      </c>
      <c r="F125" s="2">
        <v>0.19342747240938465</v>
      </c>
      <c r="G125" s="2">
        <v>0.60956732958072757</v>
      </c>
      <c r="H125" s="2">
        <v>0.13593078803221398</v>
      </c>
      <c r="I125" s="2">
        <v>0.28365614992352273</v>
      </c>
      <c r="J125" s="2">
        <v>1.8287976585526082</v>
      </c>
      <c r="K125" s="2">
        <v>0.44359980314059572</v>
      </c>
      <c r="L125" s="2">
        <v>1.7307820679960233</v>
      </c>
      <c r="M125" s="2">
        <v>0.65447051705812986</v>
      </c>
      <c r="N125" s="2">
        <v>0.5453285644371747</v>
      </c>
      <c r="O125" s="2">
        <v>1.4306842742087906</v>
      </c>
      <c r="P125" s="2">
        <v>0.36091621366793802</v>
      </c>
      <c r="Q125" s="2">
        <v>0.21803067080681596</v>
      </c>
      <c r="R125" s="2">
        <v>1.7775411761854818</v>
      </c>
      <c r="S125" s="2">
        <v>2.5183032199283324</v>
      </c>
      <c r="T125" s="2">
        <v>0.38667964160664958</v>
      </c>
      <c r="U125" s="2">
        <v>3.5936376989170804</v>
      </c>
      <c r="V125" s="2">
        <v>9.7053094094841725</v>
      </c>
      <c r="W125" s="2">
        <v>2.0136000996703478</v>
      </c>
      <c r="X125" s="2">
        <v>1.3633591235772906</v>
      </c>
      <c r="Y125" s="2">
        <v>3.5935584364100248</v>
      </c>
      <c r="Z125" s="2">
        <v>0.59795929687270921</v>
      </c>
      <c r="AA125" s="2">
        <v>0.71086118587504954</v>
      </c>
      <c r="AB125" s="2">
        <v>0.82498759980266478</v>
      </c>
      <c r="AC125" s="2">
        <v>5.5407492363783239</v>
      </c>
      <c r="AE125" s="8">
        <v>42.251735206104748</v>
      </c>
    </row>
    <row r="126" spans="1:31" x14ac:dyDescent="0.3">
      <c r="A126" s="1" t="s">
        <v>296</v>
      </c>
      <c r="B126" s="1" t="s">
        <v>477</v>
      </c>
      <c r="C126" s="2">
        <v>0.58936752191302488</v>
      </c>
      <c r="D126" s="2">
        <v>0.73366953545244096</v>
      </c>
      <c r="E126" s="2">
        <v>0.3056764727734872</v>
      </c>
      <c r="F126" s="2">
        <v>0.11212333486853755</v>
      </c>
      <c r="G126" s="2">
        <v>1.9257518374116438</v>
      </c>
      <c r="H126" s="2">
        <v>0.36781483130273418</v>
      </c>
      <c r="I126" s="2">
        <v>0.67750241662830935</v>
      </c>
      <c r="J126" s="2">
        <v>3.2229914552052499</v>
      </c>
      <c r="K126" s="2">
        <v>0.98942529529953382</v>
      </c>
      <c r="L126" s="2">
        <v>3.9505983114846805</v>
      </c>
      <c r="M126" s="2">
        <v>1.3072319910066674</v>
      </c>
      <c r="N126" s="2">
        <v>1.5612575411466521</v>
      </c>
      <c r="O126" s="2">
        <v>4.2297790296932511</v>
      </c>
      <c r="P126" s="2">
        <v>0.59722717386628421</v>
      </c>
      <c r="Q126" s="2">
        <v>1.1403181466607457</v>
      </c>
      <c r="R126" s="2">
        <v>5.0014162835328486</v>
      </c>
      <c r="S126" s="2">
        <v>5.0006061960758146</v>
      </c>
      <c r="T126" s="2">
        <v>0.56611445215109302</v>
      </c>
      <c r="U126" s="2">
        <v>9.5141510742994484</v>
      </c>
      <c r="V126" s="2">
        <v>22.281602750217967</v>
      </c>
      <c r="W126" s="2">
        <v>2.5159870569594727</v>
      </c>
      <c r="X126" s="2">
        <v>3.2773377132954606</v>
      </c>
      <c r="Y126" s="2">
        <v>9.0011344969792262</v>
      </c>
      <c r="Z126" s="2">
        <v>0.92007148818628093</v>
      </c>
      <c r="AA126" s="2">
        <v>0.69703906776456437</v>
      </c>
      <c r="AB126" s="2">
        <v>2.3694497311690652</v>
      </c>
      <c r="AC126" s="2">
        <v>2.966102070041114</v>
      </c>
      <c r="AE126" s="8">
        <v>85.821747275385619</v>
      </c>
    </row>
    <row r="127" spans="1:31" x14ac:dyDescent="0.3">
      <c r="A127" s="1" t="s">
        <v>298</v>
      </c>
      <c r="B127" s="1" t="s">
        <v>478</v>
      </c>
      <c r="C127" s="2">
        <v>0.67000377298724456</v>
      </c>
      <c r="D127" s="2">
        <v>0.59850703901148372</v>
      </c>
      <c r="E127" s="2">
        <v>2.4121804078513556</v>
      </c>
      <c r="F127" s="2">
        <v>0.47719804020399287</v>
      </c>
      <c r="G127" s="2">
        <v>1.4649053804722152</v>
      </c>
      <c r="H127" s="2">
        <v>0.38676980894742075</v>
      </c>
      <c r="I127" s="2">
        <v>1.071600349132825</v>
      </c>
      <c r="J127" s="2">
        <v>2.0756471652102131</v>
      </c>
      <c r="K127" s="2">
        <v>1.0034158534153661</v>
      </c>
      <c r="L127" s="2">
        <v>3.911995457394259</v>
      </c>
      <c r="M127" s="2">
        <v>1.5271667525070316</v>
      </c>
      <c r="N127" s="2">
        <v>1.4014861855200225</v>
      </c>
      <c r="O127" s="2">
        <v>4.5896907938282947</v>
      </c>
      <c r="P127" s="2">
        <v>0.77741526174220055</v>
      </c>
      <c r="Q127" s="2">
        <v>0.61489747546515194</v>
      </c>
      <c r="R127" s="2">
        <v>4.2905669969403117</v>
      </c>
      <c r="S127" s="2">
        <v>3.7764610331668678</v>
      </c>
      <c r="T127" s="2">
        <v>1.2298175351096603</v>
      </c>
      <c r="U127" s="2">
        <v>6.3873936628111956</v>
      </c>
      <c r="V127" s="2">
        <v>14.219321932247389</v>
      </c>
      <c r="W127" s="2">
        <v>2.0050832678737929</v>
      </c>
      <c r="X127" s="2">
        <v>2.3885741028518153</v>
      </c>
      <c r="Y127" s="2">
        <v>4.1181209075715683</v>
      </c>
      <c r="Z127" s="2">
        <v>1.0143627132117694</v>
      </c>
      <c r="AA127" s="2">
        <v>1.1661365912631159</v>
      </c>
      <c r="AB127" s="2">
        <v>0.87654476998425523</v>
      </c>
      <c r="AC127" s="2">
        <v>4.2149485732591936</v>
      </c>
      <c r="AE127" s="8">
        <v>68.670211829979991</v>
      </c>
    </row>
    <row r="128" spans="1:31" x14ac:dyDescent="0.3">
      <c r="A128" s="1" t="s">
        <v>300</v>
      </c>
      <c r="B128" s="1" t="s">
        <v>479</v>
      </c>
      <c r="C128" s="2">
        <v>0.19648992330618392</v>
      </c>
      <c r="D128" s="2">
        <v>0.14410628036144574</v>
      </c>
      <c r="E128" s="2">
        <v>0.592766888674087</v>
      </c>
      <c r="F128" s="2">
        <v>7.0472541009078377E-2</v>
      </c>
      <c r="G128" s="2">
        <v>0.63071110580647438</v>
      </c>
      <c r="H128" s="2">
        <v>0.10329087422291527</v>
      </c>
      <c r="I128" s="2">
        <v>0.15685035772385542</v>
      </c>
      <c r="J128" s="2">
        <v>0.87210719058101238</v>
      </c>
      <c r="K128" s="2">
        <v>0.21514338808899058</v>
      </c>
      <c r="L128" s="2">
        <v>1.8992826312781117</v>
      </c>
      <c r="M128" s="2">
        <v>0.68152191411938345</v>
      </c>
      <c r="N128" s="2">
        <v>0.43411613030251145</v>
      </c>
      <c r="O128" s="2">
        <v>1.8630195741184428</v>
      </c>
      <c r="P128" s="2">
        <v>0.30250288621187332</v>
      </c>
      <c r="Q128" s="2">
        <v>0.33674338277237975</v>
      </c>
      <c r="R128" s="2">
        <v>1.9747184427466715</v>
      </c>
      <c r="S128" s="2">
        <v>3.7291586919779354</v>
      </c>
      <c r="T128" s="2">
        <v>0.76596057610804069</v>
      </c>
      <c r="U128" s="2">
        <v>5.6729610814923692</v>
      </c>
      <c r="V128" s="2">
        <v>17.580155996986839</v>
      </c>
      <c r="W128" s="2">
        <v>2.3295137454503361</v>
      </c>
      <c r="X128" s="2">
        <v>1.6064270550389075</v>
      </c>
      <c r="Y128" s="2">
        <v>4.5518306085663012</v>
      </c>
      <c r="Z128" s="2">
        <v>0.49119206075601257</v>
      </c>
      <c r="AA128" s="2">
        <v>0.55362167139210605</v>
      </c>
      <c r="AB128" s="2">
        <v>0.80583092566512404</v>
      </c>
      <c r="AC128" s="2">
        <v>1.1856286555441984</v>
      </c>
      <c r="AE128" s="8">
        <v>49.74612458030159</v>
      </c>
    </row>
    <row r="129" spans="1:31" x14ac:dyDescent="0.3">
      <c r="A129" s="1" t="s">
        <v>302</v>
      </c>
      <c r="B129" s="1" t="s">
        <v>480</v>
      </c>
      <c r="C129" s="2">
        <v>0.13400746350932671</v>
      </c>
      <c r="D129" s="2">
        <v>0.12620989377549355</v>
      </c>
      <c r="E129" s="2">
        <v>1.2101439039666075</v>
      </c>
      <c r="F129" s="2">
        <v>3.4445835952473088E-2</v>
      </c>
      <c r="G129" s="2">
        <v>0.63679671709386931</v>
      </c>
      <c r="H129" s="2">
        <v>0.13709579606461364</v>
      </c>
      <c r="I129" s="2">
        <v>9.4132883620483707E-2</v>
      </c>
      <c r="J129" s="2">
        <v>1.3743884421694073</v>
      </c>
      <c r="K129" s="2">
        <v>0.22040303929623978</v>
      </c>
      <c r="L129" s="2">
        <v>4.6157982054836824</v>
      </c>
      <c r="M129" s="2">
        <v>1.6460014014445365</v>
      </c>
      <c r="N129" s="2">
        <v>1.4681444438837004</v>
      </c>
      <c r="O129" s="2">
        <v>2.7140171901228944</v>
      </c>
      <c r="P129" s="2">
        <v>0.16750944527682621</v>
      </c>
      <c r="Q129" s="2">
        <v>0.34465229245573858</v>
      </c>
      <c r="R129" s="2">
        <v>3.5997272380989092</v>
      </c>
      <c r="S129" s="2">
        <v>3.3838902383032896</v>
      </c>
      <c r="T129" s="2">
        <v>0.71758397926495265</v>
      </c>
      <c r="U129" s="2">
        <v>16.907639148509229</v>
      </c>
      <c r="V129" s="2">
        <v>26.802033725773391</v>
      </c>
      <c r="W129" s="2">
        <v>1.788290268786042</v>
      </c>
      <c r="X129" s="2">
        <v>4.7114869158565007</v>
      </c>
      <c r="Y129" s="2">
        <v>5.4346649553572712</v>
      </c>
      <c r="Z129" s="2">
        <v>0.38439563251767023</v>
      </c>
      <c r="AA129" s="2">
        <v>0.50788227947412301</v>
      </c>
      <c r="AB129" s="2">
        <v>1.6722594058446352</v>
      </c>
      <c r="AC129" s="2">
        <v>2.6195705670357765</v>
      </c>
      <c r="AE129" s="8">
        <v>83.453171308937684</v>
      </c>
    </row>
    <row r="130" spans="1:31" x14ac:dyDescent="0.3">
      <c r="A130" s="1" t="s">
        <v>304</v>
      </c>
      <c r="B130" s="1" t="s">
        <v>481</v>
      </c>
      <c r="C130" s="2">
        <v>1.0406470055298083</v>
      </c>
      <c r="D130" s="2">
        <v>0.266302877397597</v>
      </c>
      <c r="E130" s="2">
        <v>2.5523511352466195</v>
      </c>
      <c r="F130" s="2">
        <v>0.13340727150462695</v>
      </c>
      <c r="G130" s="2">
        <v>3.4268614849868175</v>
      </c>
      <c r="H130" s="2">
        <v>0.6209899144887665</v>
      </c>
      <c r="I130" s="2">
        <v>0.5611556612386096</v>
      </c>
      <c r="J130" s="2">
        <v>3.8166082336314893</v>
      </c>
      <c r="K130" s="2">
        <v>1.0986763728591309</v>
      </c>
      <c r="L130" s="2">
        <v>7.467911092270537</v>
      </c>
      <c r="M130" s="2">
        <v>2.8187025561042249</v>
      </c>
      <c r="N130" s="2">
        <v>2.3262998899786433</v>
      </c>
      <c r="O130" s="2">
        <v>6.6031591232475355</v>
      </c>
      <c r="P130" s="2">
        <v>1.087162172708076</v>
      </c>
      <c r="Q130" s="2">
        <v>0.82236646713772388</v>
      </c>
      <c r="R130" s="2">
        <v>7.1620888166507699</v>
      </c>
      <c r="S130" s="2">
        <v>11.463781905862104</v>
      </c>
      <c r="T130" s="2">
        <v>2.7409208858485785</v>
      </c>
      <c r="U130" s="2">
        <v>20.621110976370424</v>
      </c>
      <c r="V130" s="2">
        <v>34.700339748788601</v>
      </c>
      <c r="W130" s="2">
        <v>7.8525709159107286</v>
      </c>
      <c r="X130" s="2">
        <v>7.0538615123660691</v>
      </c>
      <c r="Y130" s="2">
        <v>11.433299620216573</v>
      </c>
      <c r="Z130" s="2">
        <v>2.6119269899987838</v>
      </c>
      <c r="AA130" s="2">
        <v>2.7943687287765733</v>
      </c>
      <c r="AB130" s="2">
        <v>5.3213364766833413</v>
      </c>
      <c r="AC130" s="2">
        <v>9.3305594133911516</v>
      </c>
      <c r="AE130" s="8">
        <v>157.72876724919388</v>
      </c>
    </row>
    <row r="131" spans="1:31" x14ac:dyDescent="0.3">
      <c r="A131" s="1" t="s">
        <v>306</v>
      </c>
      <c r="B131" s="1" t="s">
        <v>482</v>
      </c>
      <c r="C131" s="2">
        <v>1.2405802327653475</v>
      </c>
      <c r="D131" s="2">
        <v>0.30285636259155685</v>
      </c>
      <c r="E131" s="2">
        <v>3.1320672919636894</v>
      </c>
      <c r="F131" s="2">
        <v>0.1473186848620581</v>
      </c>
      <c r="G131" s="2">
        <v>3.3181066960170784</v>
      </c>
      <c r="H131" s="2">
        <v>0.54391818018391802</v>
      </c>
      <c r="I131" s="2">
        <v>0.76927675952899155</v>
      </c>
      <c r="J131" s="2">
        <v>3.5673346067209977</v>
      </c>
      <c r="K131" s="2">
        <v>1.1338994452214559</v>
      </c>
      <c r="L131" s="2">
        <v>6.5313345418724147</v>
      </c>
      <c r="M131" s="2">
        <v>2.4472977365311572</v>
      </c>
      <c r="N131" s="2">
        <v>2.2047282049036601</v>
      </c>
      <c r="O131" s="2">
        <v>5.9292183922744837</v>
      </c>
      <c r="P131" s="2">
        <v>0.9671392031641477</v>
      </c>
      <c r="Q131" s="2">
        <v>0.73217385406029822</v>
      </c>
      <c r="R131" s="2">
        <v>6.5954918354516803</v>
      </c>
      <c r="S131" s="2">
        <v>11.029126230244454</v>
      </c>
      <c r="T131" s="2">
        <v>2.6130096090060544</v>
      </c>
      <c r="U131" s="2">
        <v>18.114560339440537</v>
      </c>
      <c r="V131" s="2">
        <v>37.575947415132561</v>
      </c>
      <c r="W131" s="2">
        <v>8.6087047226081843</v>
      </c>
      <c r="X131" s="2">
        <v>7.1243608095768503</v>
      </c>
      <c r="Y131" s="2">
        <v>11.122499900241339</v>
      </c>
      <c r="Z131" s="2">
        <v>2.4960690570106747</v>
      </c>
      <c r="AA131" s="2">
        <v>3.1843333848617541</v>
      </c>
      <c r="AB131" s="2">
        <v>4.8331803546981504</v>
      </c>
      <c r="AC131" s="2">
        <v>7.0596708596213018</v>
      </c>
      <c r="AE131" s="8">
        <v>153.32420471055482</v>
      </c>
    </row>
    <row r="132" spans="1:31" x14ac:dyDescent="0.3">
      <c r="A132" s="1" t="s">
        <v>308</v>
      </c>
      <c r="B132" s="1" t="s">
        <v>483</v>
      </c>
      <c r="C132" s="2">
        <v>1.0443036135720356</v>
      </c>
      <c r="D132" s="2">
        <v>0.26700353513857977</v>
      </c>
      <c r="E132" s="2">
        <v>2.549463873347602</v>
      </c>
      <c r="F132" s="2">
        <v>0.13368646533164838</v>
      </c>
      <c r="G132" s="2">
        <v>3.426527250092811</v>
      </c>
      <c r="H132" s="2">
        <v>0.62000850285581666</v>
      </c>
      <c r="I132" s="2">
        <v>0.56472866296266877</v>
      </c>
      <c r="J132" s="2">
        <v>3.8141571613015035</v>
      </c>
      <c r="K132" s="2">
        <v>1.0996915097692468</v>
      </c>
      <c r="L132" s="2">
        <v>7.455599435764352</v>
      </c>
      <c r="M132" s="2">
        <v>2.8138894988916472</v>
      </c>
      <c r="N132" s="2">
        <v>2.3252032165096885</v>
      </c>
      <c r="O132" s="2">
        <v>6.5949242090002267</v>
      </c>
      <c r="P132" s="2">
        <v>1.0856795159284971</v>
      </c>
      <c r="Q132" s="2">
        <v>0.82121325182550786</v>
      </c>
      <c r="R132" s="2">
        <v>7.155018646475936</v>
      </c>
      <c r="S132" s="2">
        <v>11.459404681566077</v>
      </c>
      <c r="T132" s="2">
        <v>2.7399369748522906</v>
      </c>
      <c r="U132" s="2">
        <v>20.588963961024092</v>
      </c>
      <c r="V132" s="2">
        <v>34.7383728846224</v>
      </c>
      <c r="W132" s="2">
        <v>7.8644856376905548</v>
      </c>
      <c r="X132" s="2">
        <v>7.0558509559598299</v>
      </c>
      <c r="Y132" s="2">
        <v>11.430909441504525</v>
      </c>
      <c r="Z132" s="2">
        <v>2.6110954947571607</v>
      </c>
      <c r="AA132" s="2">
        <v>2.8018093324145092</v>
      </c>
      <c r="AB132" s="2">
        <v>5.3156216702718542</v>
      </c>
      <c r="AC132" s="2">
        <v>9.2978345078865878</v>
      </c>
      <c r="AE132" s="8">
        <v>157.67538389131767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2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6534B76D-3E2C-43C5-A8BE-EB647A866CA5}"/>
  </hyperlink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7BCB-3808-403A-85ED-A362D1E974CB}">
  <sheetPr>
    <tabColor theme="8" tint="0.59999389629810485"/>
  </sheetPr>
  <dimension ref="A1:NP142"/>
  <sheetViews>
    <sheetView zoomScale="70" zoomScaleNormal="70" workbookViewId="0">
      <selection activeCell="G18" sqref="G18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3C1D-2F3A-46E2-B3B4-F21AFC13F190}">
  <sheetPr>
    <tabColor theme="8" tint="0.59999389629810485"/>
  </sheetPr>
  <dimension ref="A1:BH142"/>
  <sheetViews>
    <sheetView zoomScale="70" zoomScaleNormal="70" workbookViewId="0">
      <selection activeCell="G18" sqref="G18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E6" s="1" t="s">
        <v>57</v>
      </c>
      <c r="AF6" s="2" t="e">
        <f>#REF!/SUM(#REF!)*'I03'!C6</f>
        <v>#REF!</v>
      </c>
      <c r="AG6" s="2" t="e">
        <f>#REF!/SUM(#REF!)*'I03'!D6</f>
        <v>#REF!</v>
      </c>
      <c r="AH6" s="2" t="e">
        <f>#REF!/SUM(#REF!)*'I03'!E6</f>
        <v>#REF!</v>
      </c>
      <c r="AI6" s="2" t="e">
        <f>#REF!/SUM(#REF!)*'I03'!F6</f>
        <v>#REF!</v>
      </c>
      <c r="AJ6" s="2" t="e">
        <f>#REF!/SUM(#REF!)*'I03'!G6</f>
        <v>#REF!</v>
      </c>
      <c r="AK6" s="2" t="e">
        <f>#REF!/SUM(#REF!)*'I03'!H6</f>
        <v>#REF!</v>
      </c>
      <c r="AL6" s="2" t="e">
        <f>#REF!/SUM(#REF!)*'I03'!I6</f>
        <v>#REF!</v>
      </c>
      <c r="AM6" s="2" t="e">
        <f>#REF!/SUM(#REF!)*'I03'!J6</f>
        <v>#REF!</v>
      </c>
      <c r="AN6" s="2" t="e">
        <f>#REF!/SUM(#REF!)*'I03'!K6</f>
        <v>#REF!</v>
      </c>
      <c r="AO6" s="2" t="e">
        <f>#REF!/SUM(#REF!)*'I03'!L6</f>
        <v>#REF!</v>
      </c>
      <c r="AP6" s="2" t="e">
        <f>#REF!/SUM(#REF!)*'I03'!M6</f>
        <v>#REF!</v>
      </c>
      <c r="AQ6" s="2" t="e">
        <f>#REF!/SUM(#REF!)*'I03'!N6</f>
        <v>#REF!</v>
      </c>
      <c r="AR6" s="2" t="e">
        <f>#REF!/SUM(#REF!)*'I03'!O6</f>
        <v>#REF!</v>
      </c>
      <c r="AS6" s="2" t="e">
        <f>#REF!/SUM(#REF!)*'I03'!P6</f>
        <v>#REF!</v>
      </c>
      <c r="AT6" s="2" t="e">
        <f>#REF!/SUM(#REF!)*'I03'!Q6</f>
        <v>#REF!</v>
      </c>
      <c r="AU6" s="2" t="e">
        <f>#REF!/SUM(#REF!)*'I03'!R6</f>
        <v>#REF!</v>
      </c>
      <c r="AV6" s="2" t="e">
        <f>#REF!/SUM(#REF!)*'I03'!S6</f>
        <v>#REF!</v>
      </c>
      <c r="AW6" s="2" t="e">
        <f>#REF!/SUM(#REF!)*'I03'!T6</f>
        <v>#REF!</v>
      </c>
      <c r="AX6" s="2" t="e">
        <f>#REF!/SUM(#REF!)*'I03'!U6</f>
        <v>#REF!</v>
      </c>
      <c r="AY6" s="2" t="e">
        <f>#REF!/SUM(#REF!)*'I03'!V6</f>
        <v>#REF!</v>
      </c>
      <c r="AZ6" s="2" t="e">
        <f>#REF!/SUM(#REF!)*'I03'!W6</f>
        <v>#REF!</v>
      </c>
      <c r="BA6" s="2" t="e">
        <f>#REF!/SUM(#REF!)*'I03'!X6</f>
        <v>#REF!</v>
      </c>
      <c r="BB6" s="2" t="e">
        <f>#REF!/SUM(#REF!)*'I03'!Y6</f>
        <v>#REF!</v>
      </c>
      <c r="BC6" s="2" t="e">
        <f>#REF!/SUM(#REF!)*'I03'!Z6</f>
        <v>#REF!</v>
      </c>
      <c r="BD6" s="2" t="e">
        <f>#REF!/SUM(#REF!)*'I03'!AA6</f>
        <v>#REF!</v>
      </c>
      <c r="BE6" s="2" t="e">
        <f>#REF!/SUM(#REF!)*'I03'!AB6</f>
        <v>#REF!</v>
      </c>
      <c r="BF6" s="2" t="e">
        <f>#REF!/SUM(#REF!)*'I03'!AC6</f>
        <v>#REF!</v>
      </c>
      <c r="BH6" s="8" t="e">
        <f>SUM(AF6:BF6)</f>
        <v>#REF!</v>
      </c>
    </row>
    <row r="7" spans="1:6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1" t="s">
        <v>59</v>
      </c>
      <c r="AF7" s="2" t="e">
        <f>#REF!/SUM(#REF!)*'I03'!C7</f>
        <v>#REF!</v>
      </c>
      <c r="AG7" s="2" t="e">
        <f>#REF!/SUM(#REF!)*'I03'!D7</f>
        <v>#REF!</v>
      </c>
      <c r="AH7" s="2" t="e">
        <f>#REF!/SUM(#REF!)*'I03'!E7</f>
        <v>#REF!</v>
      </c>
      <c r="AI7" s="2" t="e">
        <f>#REF!/SUM(#REF!)*'I03'!F7</f>
        <v>#REF!</v>
      </c>
      <c r="AJ7" s="2" t="e">
        <f>#REF!/SUM(#REF!)*'I03'!G7</f>
        <v>#REF!</v>
      </c>
      <c r="AK7" s="2" t="e">
        <f>#REF!/SUM(#REF!)*'I03'!H7</f>
        <v>#REF!</v>
      </c>
      <c r="AL7" s="2" t="e">
        <f>#REF!/SUM(#REF!)*'I03'!I7</f>
        <v>#REF!</v>
      </c>
      <c r="AM7" s="2" t="e">
        <f>#REF!/SUM(#REF!)*'I03'!J7</f>
        <v>#REF!</v>
      </c>
      <c r="AN7" s="2" t="e">
        <f>#REF!/SUM(#REF!)*'I03'!K7</f>
        <v>#REF!</v>
      </c>
      <c r="AO7" s="2" t="e">
        <f>#REF!/SUM(#REF!)*'I03'!L7</f>
        <v>#REF!</v>
      </c>
      <c r="AP7" s="2" t="e">
        <f>#REF!/SUM(#REF!)*'I03'!M7</f>
        <v>#REF!</v>
      </c>
      <c r="AQ7" s="2" t="e">
        <f>#REF!/SUM(#REF!)*'I03'!N7</f>
        <v>#REF!</v>
      </c>
      <c r="AR7" s="2" t="e">
        <f>#REF!/SUM(#REF!)*'I03'!O7</f>
        <v>#REF!</v>
      </c>
      <c r="AS7" s="2" t="e">
        <f>#REF!/SUM(#REF!)*'I03'!P7</f>
        <v>#REF!</v>
      </c>
      <c r="AT7" s="2" t="e">
        <f>#REF!/SUM(#REF!)*'I03'!Q7</f>
        <v>#REF!</v>
      </c>
      <c r="AU7" s="2" t="e">
        <f>#REF!/SUM(#REF!)*'I03'!R7</f>
        <v>#REF!</v>
      </c>
      <c r="AV7" s="2" t="e">
        <f>#REF!/SUM(#REF!)*'I03'!S7</f>
        <v>#REF!</v>
      </c>
      <c r="AW7" s="2" t="e">
        <f>#REF!/SUM(#REF!)*'I03'!T7</f>
        <v>#REF!</v>
      </c>
      <c r="AX7" s="2" t="e">
        <f>#REF!/SUM(#REF!)*'I03'!U7</f>
        <v>#REF!</v>
      </c>
      <c r="AY7" s="2" t="e">
        <f>#REF!/SUM(#REF!)*'I03'!V7</f>
        <v>#REF!</v>
      </c>
      <c r="AZ7" s="2" t="e">
        <f>#REF!/SUM(#REF!)*'I03'!W7</f>
        <v>#REF!</v>
      </c>
      <c r="BA7" s="2" t="e">
        <f>#REF!/SUM(#REF!)*'I03'!X7</f>
        <v>#REF!</v>
      </c>
      <c r="BB7" s="2" t="e">
        <f>#REF!/SUM(#REF!)*'I03'!Y7</f>
        <v>#REF!</v>
      </c>
      <c r="BC7" s="2" t="e">
        <f>#REF!/SUM(#REF!)*'I03'!Z7</f>
        <v>#REF!</v>
      </c>
      <c r="BD7" s="2" t="e">
        <f>#REF!/SUM(#REF!)*'I03'!AA7</f>
        <v>#REF!</v>
      </c>
      <c r="BE7" s="2" t="e">
        <f>#REF!/SUM(#REF!)*'I03'!AB7</f>
        <v>#REF!</v>
      </c>
      <c r="BF7" s="2" t="e">
        <f>#REF!/SUM(#REF!)*'I03'!AC7</f>
        <v>#REF!</v>
      </c>
      <c r="BH7" s="8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1" t="s">
        <v>61</v>
      </c>
      <c r="AF8" s="2" t="e">
        <f>#REF!/SUM(#REF!)*'I03'!C8</f>
        <v>#REF!</v>
      </c>
      <c r="AG8" s="2" t="e">
        <f>#REF!/SUM(#REF!)*'I03'!D8</f>
        <v>#REF!</v>
      </c>
      <c r="AH8" s="2" t="e">
        <f>#REF!/SUM(#REF!)*'I03'!E8</f>
        <v>#REF!</v>
      </c>
      <c r="AI8" s="2" t="e">
        <f>#REF!/SUM(#REF!)*'I03'!F8</f>
        <v>#REF!</v>
      </c>
      <c r="AJ8" s="2" t="e">
        <f>#REF!/SUM(#REF!)*'I03'!G8</f>
        <v>#REF!</v>
      </c>
      <c r="AK8" s="2" t="e">
        <f>#REF!/SUM(#REF!)*'I03'!H8</f>
        <v>#REF!</v>
      </c>
      <c r="AL8" s="2" t="e">
        <f>#REF!/SUM(#REF!)*'I03'!I8</f>
        <v>#REF!</v>
      </c>
      <c r="AM8" s="2" t="e">
        <f>#REF!/SUM(#REF!)*'I03'!J8</f>
        <v>#REF!</v>
      </c>
      <c r="AN8" s="2" t="e">
        <f>#REF!/SUM(#REF!)*'I03'!K8</f>
        <v>#REF!</v>
      </c>
      <c r="AO8" s="2" t="e">
        <f>#REF!/SUM(#REF!)*'I03'!L8</f>
        <v>#REF!</v>
      </c>
      <c r="AP8" s="2" t="e">
        <f>#REF!/SUM(#REF!)*'I03'!M8</f>
        <v>#REF!</v>
      </c>
      <c r="AQ8" s="2" t="e">
        <f>#REF!/SUM(#REF!)*'I03'!N8</f>
        <v>#REF!</v>
      </c>
      <c r="AR8" s="2" t="e">
        <f>#REF!/SUM(#REF!)*'I03'!O8</f>
        <v>#REF!</v>
      </c>
      <c r="AS8" s="2" t="e">
        <f>#REF!/SUM(#REF!)*'I03'!P8</f>
        <v>#REF!</v>
      </c>
      <c r="AT8" s="2" t="e">
        <f>#REF!/SUM(#REF!)*'I03'!Q8</f>
        <v>#REF!</v>
      </c>
      <c r="AU8" s="2" t="e">
        <f>#REF!/SUM(#REF!)*'I03'!R8</f>
        <v>#REF!</v>
      </c>
      <c r="AV8" s="2" t="e">
        <f>#REF!/SUM(#REF!)*'I03'!S8</f>
        <v>#REF!</v>
      </c>
      <c r="AW8" s="2" t="e">
        <f>#REF!/SUM(#REF!)*'I03'!T8</f>
        <v>#REF!</v>
      </c>
      <c r="AX8" s="2" t="e">
        <f>#REF!/SUM(#REF!)*'I03'!U8</f>
        <v>#REF!</v>
      </c>
      <c r="AY8" s="2" t="e">
        <f>#REF!/SUM(#REF!)*'I03'!V8</f>
        <v>#REF!</v>
      </c>
      <c r="AZ8" s="2" t="e">
        <f>#REF!/SUM(#REF!)*'I03'!W8</f>
        <v>#REF!</v>
      </c>
      <c r="BA8" s="2" t="e">
        <f>#REF!/SUM(#REF!)*'I03'!X8</f>
        <v>#REF!</v>
      </c>
      <c r="BB8" s="2" t="e">
        <f>#REF!/SUM(#REF!)*'I03'!Y8</f>
        <v>#REF!</v>
      </c>
      <c r="BC8" s="2" t="e">
        <f>#REF!/SUM(#REF!)*'I03'!Z8</f>
        <v>#REF!</v>
      </c>
      <c r="BD8" s="2" t="e">
        <f>#REF!/SUM(#REF!)*'I03'!AA8</f>
        <v>#REF!</v>
      </c>
      <c r="BE8" s="2" t="e">
        <f>#REF!/SUM(#REF!)*'I03'!AB8</f>
        <v>#REF!</v>
      </c>
      <c r="BF8" s="2" t="e">
        <f>#REF!/SUM(#REF!)*'I03'!AC8</f>
        <v>#REF!</v>
      </c>
      <c r="BH8" s="8" t="e">
        <f t="shared" si="0"/>
        <v>#REF!</v>
      </c>
    </row>
    <row r="9" spans="1:6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1" t="s">
        <v>63</v>
      </c>
      <c r="AF9" s="2" t="e">
        <f>#REF!/SUM(#REF!)*'I03'!C9</f>
        <v>#REF!</v>
      </c>
      <c r="AG9" s="2" t="e">
        <f>#REF!/SUM(#REF!)*'I03'!D9</f>
        <v>#REF!</v>
      </c>
      <c r="AH9" s="2" t="e">
        <f>#REF!/SUM(#REF!)*'I03'!E9</f>
        <v>#REF!</v>
      </c>
      <c r="AI9" s="2" t="e">
        <f>#REF!/SUM(#REF!)*'I03'!F9</f>
        <v>#REF!</v>
      </c>
      <c r="AJ9" s="2" t="e">
        <f>#REF!/SUM(#REF!)*'I03'!G9</f>
        <v>#REF!</v>
      </c>
      <c r="AK9" s="2" t="e">
        <f>#REF!/SUM(#REF!)*'I03'!H9</f>
        <v>#REF!</v>
      </c>
      <c r="AL9" s="2" t="e">
        <f>#REF!/SUM(#REF!)*'I03'!I9</f>
        <v>#REF!</v>
      </c>
      <c r="AM9" s="2" t="e">
        <f>#REF!/SUM(#REF!)*'I03'!J9</f>
        <v>#REF!</v>
      </c>
      <c r="AN9" s="2" t="e">
        <f>#REF!/SUM(#REF!)*'I03'!K9</f>
        <v>#REF!</v>
      </c>
      <c r="AO9" s="2" t="e">
        <f>#REF!/SUM(#REF!)*'I03'!L9</f>
        <v>#REF!</v>
      </c>
      <c r="AP9" s="2" t="e">
        <f>#REF!/SUM(#REF!)*'I03'!M9</f>
        <v>#REF!</v>
      </c>
      <c r="AQ9" s="2" t="e">
        <f>#REF!/SUM(#REF!)*'I03'!N9</f>
        <v>#REF!</v>
      </c>
      <c r="AR9" s="2" t="e">
        <f>#REF!/SUM(#REF!)*'I03'!O9</f>
        <v>#REF!</v>
      </c>
      <c r="AS9" s="2" t="e">
        <f>#REF!/SUM(#REF!)*'I03'!P9</f>
        <v>#REF!</v>
      </c>
      <c r="AT9" s="2" t="e">
        <f>#REF!/SUM(#REF!)*'I03'!Q9</f>
        <v>#REF!</v>
      </c>
      <c r="AU9" s="2" t="e">
        <f>#REF!/SUM(#REF!)*'I03'!R9</f>
        <v>#REF!</v>
      </c>
      <c r="AV9" s="2" t="e">
        <f>#REF!/SUM(#REF!)*'I03'!S9</f>
        <v>#REF!</v>
      </c>
      <c r="AW9" s="2" t="e">
        <f>#REF!/SUM(#REF!)*'I03'!T9</f>
        <v>#REF!</v>
      </c>
      <c r="AX9" s="2" t="e">
        <f>#REF!/SUM(#REF!)*'I03'!U9</f>
        <v>#REF!</v>
      </c>
      <c r="AY9" s="2" t="e">
        <f>#REF!/SUM(#REF!)*'I03'!V9</f>
        <v>#REF!</v>
      </c>
      <c r="AZ9" s="2" t="e">
        <f>#REF!/SUM(#REF!)*'I03'!W9</f>
        <v>#REF!</v>
      </c>
      <c r="BA9" s="2" t="e">
        <f>#REF!/SUM(#REF!)*'I03'!X9</f>
        <v>#REF!</v>
      </c>
      <c r="BB9" s="2" t="e">
        <f>#REF!/SUM(#REF!)*'I03'!Y9</f>
        <v>#REF!</v>
      </c>
      <c r="BC9" s="2" t="e">
        <f>#REF!/SUM(#REF!)*'I03'!Z9</f>
        <v>#REF!</v>
      </c>
      <c r="BD9" s="2" t="e">
        <f>#REF!/SUM(#REF!)*'I03'!AA9</f>
        <v>#REF!</v>
      </c>
      <c r="BE9" s="2" t="e">
        <f>#REF!/SUM(#REF!)*'I03'!AB9</f>
        <v>#REF!</v>
      </c>
      <c r="BF9" s="2" t="e">
        <f>#REF!/SUM(#REF!)*'I03'!AC9</f>
        <v>#REF!</v>
      </c>
      <c r="BH9" s="8" t="e">
        <f t="shared" si="0"/>
        <v>#REF!</v>
      </c>
    </row>
    <row r="10" spans="1:6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1" t="s">
        <v>65</v>
      </c>
      <c r="AF10" s="2" t="e">
        <f>#REF!/SUM(#REF!)*'I03'!C10</f>
        <v>#REF!</v>
      </c>
      <c r="AG10" s="2" t="e">
        <f>#REF!/SUM(#REF!)*'I03'!D10</f>
        <v>#REF!</v>
      </c>
      <c r="AH10" s="2" t="e">
        <f>#REF!/SUM(#REF!)*'I03'!E10</f>
        <v>#REF!</v>
      </c>
      <c r="AI10" s="2" t="e">
        <f>#REF!/SUM(#REF!)*'I03'!F10</f>
        <v>#REF!</v>
      </c>
      <c r="AJ10" s="2" t="e">
        <f>#REF!/SUM(#REF!)*'I03'!G10</f>
        <v>#REF!</v>
      </c>
      <c r="AK10" s="2" t="e">
        <f>#REF!/SUM(#REF!)*'I03'!H10</f>
        <v>#REF!</v>
      </c>
      <c r="AL10" s="2" t="e">
        <f>#REF!/SUM(#REF!)*'I03'!I10</f>
        <v>#REF!</v>
      </c>
      <c r="AM10" s="2" t="e">
        <f>#REF!/SUM(#REF!)*'I03'!J10</f>
        <v>#REF!</v>
      </c>
      <c r="AN10" s="2" t="e">
        <f>#REF!/SUM(#REF!)*'I03'!K10</f>
        <v>#REF!</v>
      </c>
      <c r="AO10" s="2" t="e">
        <f>#REF!/SUM(#REF!)*'I03'!L10</f>
        <v>#REF!</v>
      </c>
      <c r="AP10" s="2" t="e">
        <f>#REF!/SUM(#REF!)*'I03'!M10</f>
        <v>#REF!</v>
      </c>
      <c r="AQ10" s="2" t="e">
        <f>#REF!/SUM(#REF!)*'I03'!N10</f>
        <v>#REF!</v>
      </c>
      <c r="AR10" s="2" t="e">
        <f>#REF!/SUM(#REF!)*'I03'!O10</f>
        <v>#REF!</v>
      </c>
      <c r="AS10" s="2" t="e">
        <f>#REF!/SUM(#REF!)*'I03'!P10</f>
        <v>#REF!</v>
      </c>
      <c r="AT10" s="2" t="e">
        <f>#REF!/SUM(#REF!)*'I03'!Q10</f>
        <v>#REF!</v>
      </c>
      <c r="AU10" s="2" t="e">
        <f>#REF!/SUM(#REF!)*'I03'!R10</f>
        <v>#REF!</v>
      </c>
      <c r="AV10" s="2" t="e">
        <f>#REF!/SUM(#REF!)*'I03'!S10</f>
        <v>#REF!</v>
      </c>
      <c r="AW10" s="2" t="e">
        <f>#REF!/SUM(#REF!)*'I03'!T10</f>
        <v>#REF!</v>
      </c>
      <c r="AX10" s="2" t="e">
        <f>#REF!/SUM(#REF!)*'I03'!U10</f>
        <v>#REF!</v>
      </c>
      <c r="AY10" s="2" t="e">
        <f>#REF!/SUM(#REF!)*'I03'!V10</f>
        <v>#REF!</v>
      </c>
      <c r="AZ10" s="2" t="e">
        <f>#REF!/SUM(#REF!)*'I03'!W10</f>
        <v>#REF!</v>
      </c>
      <c r="BA10" s="2" t="e">
        <f>#REF!/SUM(#REF!)*'I03'!X10</f>
        <v>#REF!</v>
      </c>
      <c r="BB10" s="2" t="e">
        <f>#REF!/SUM(#REF!)*'I03'!Y10</f>
        <v>#REF!</v>
      </c>
      <c r="BC10" s="2" t="e">
        <f>#REF!/SUM(#REF!)*'I03'!Z10</f>
        <v>#REF!</v>
      </c>
      <c r="BD10" s="2" t="e">
        <f>#REF!/SUM(#REF!)*'I03'!AA10</f>
        <v>#REF!</v>
      </c>
      <c r="BE10" s="2" t="e">
        <f>#REF!/SUM(#REF!)*'I03'!AB10</f>
        <v>#REF!</v>
      </c>
      <c r="BF10" s="2" t="e">
        <f>#REF!/SUM(#REF!)*'I03'!AC10</f>
        <v>#REF!</v>
      </c>
      <c r="BH10" s="8" t="e">
        <f t="shared" si="0"/>
        <v>#REF!</v>
      </c>
    </row>
    <row r="11" spans="1:6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 t="s">
        <v>67</v>
      </c>
      <c r="AF11" s="2" t="e">
        <f>#REF!/SUM(#REF!)*'I03'!C11</f>
        <v>#REF!</v>
      </c>
      <c r="AG11" s="2" t="e">
        <f>#REF!/SUM(#REF!)*'I03'!D11</f>
        <v>#REF!</v>
      </c>
      <c r="AH11" s="2" t="e">
        <f>#REF!/SUM(#REF!)*'I03'!E11</f>
        <v>#REF!</v>
      </c>
      <c r="AI11" s="2" t="e">
        <f>#REF!/SUM(#REF!)*'I03'!F11</f>
        <v>#REF!</v>
      </c>
      <c r="AJ11" s="2" t="e">
        <f>#REF!/SUM(#REF!)*'I03'!G11</f>
        <v>#REF!</v>
      </c>
      <c r="AK11" s="2" t="e">
        <f>#REF!/SUM(#REF!)*'I03'!H11</f>
        <v>#REF!</v>
      </c>
      <c r="AL11" s="2" t="e">
        <f>#REF!/SUM(#REF!)*'I03'!I11</f>
        <v>#REF!</v>
      </c>
      <c r="AM11" s="2" t="e">
        <f>#REF!/SUM(#REF!)*'I03'!J11</f>
        <v>#REF!</v>
      </c>
      <c r="AN11" s="2" t="e">
        <f>#REF!/SUM(#REF!)*'I03'!K11</f>
        <v>#REF!</v>
      </c>
      <c r="AO11" s="2" t="e">
        <f>#REF!/SUM(#REF!)*'I03'!L11</f>
        <v>#REF!</v>
      </c>
      <c r="AP11" s="2" t="e">
        <f>#REF!/SUM(#REF!)*'I03'!M11</f>
        <v>#REF!</v>
      </c>
      <c r="AQ11" s="2" t="e">
        <f>#REF!/SUM(#REF!)*'I03'!N11</f>
        <v>#REF!</v>
      </c>
      <c r="AR11" s="2" t="e">
        <f>#REF!/SUM(#REF!)*'I03'!O11</f>
        <v>#REF!</v>
      </c>
      <c r="AS11" s="2" t="e">
        <f>#REF!/SUM(#REF!)*'I03'!P11</f>
        <v>#REF!</v>
      </c>
      <c r="AT11" s="2" t="e">
        <f>#REF!/SUM(#REF!)*'I03'!Q11</f>
        <v>#REF!</v>
      </c>
      <c r="AU11" s="2" t="e">
        <f>#REF!/SUM(#REF!)*'I03'!R11</f>
        <v>#REF!</v>
      </c>
      <c r="AV11" s="2" t="e">
        <f>#REF!/SUM(#REF!)*'I03'!S11</f>
        <v>#REF!</v>
      </c>
      <c r="AW11" s="2" t="e">
        <f>#REF!/SUM(#REF!)*'I03'!T11</f>
        <v>#REF!</v>
      </c>
      <c r="AX11" s="2" t="e">
        <f>#REF!/SUM(#REF!)*'I03'!U11</f>
        <v>#REF!</v>
      </c>
      <c r="AY11" s="2" t="e">
        <f>#REF!/SUM(#REF!)*'I03'!V11</f>
        <v>#REF!</v>
      </c>
      <c r="AZ11" s="2" t="e">
        <f>#REF!/SUM(#REF!)*'I03'!W11</f>
        <v>#REF!</v>
      </c>
      <c r="BA11" s="2" t="e">
        <f>#REF!/SUM(#REF!)*'I03'!X11</f>
        <v>#REF!</v>
      </c>
      <c r="BB11" s="2" t="e">
        <f>#REF!/SUM(#REF!)*'I03'!Y11</f>
        <v>#REF!</v>
      </c>
      <c r="BC11" s="2" t="e">
        <f>#REF!/SUM(#REF!)*'I03'!Z11</f>
        <v>#REF!</v>
      </c>
      <c r="BD11" s="2" t="e">
        <f>#REF!/SUM(#REF!)*'I03'!AA11</f>
        <v>#REF!</v>
      </c>
      <c r="BE11" s="2" t="e">
        <f>#REF!/SUM(#REF!)*'I03'!AB11</f>
        <v>#REF!</v>
      </c>
      <c r="BF11" s="2" t="e">
        <f>#REF!/SUM(#REF!)*'I03'!AC11</f>
        <v>#REF!</v>
      </c>
      <c r="BH11" s="8" t="e">
        <f t="shared" si="0"/>
        <v>#REF!</v>
      </c>
    </row>
    <row r="12" spans="1:6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 t="s">
        <v>69</v>
      </c>
      <c r="AF12" s="2" t="e">
        <f>#REF!/SUM(#REF!)*'I03'!C12</f>
        <v>#REF!</v>
      </c>
      <c r="AG12" s="2" t="e">
        <f>#REF!/SUM(#REF!)*'I03'!D12</f>
        <v>#REF!</v>
      </c>
      <c r="AH12" s="2" t="e">
        <f>#REF!/SUM(#REF!)*'I03'!E12</f>
        <v>#REF!</v>
      </c>
      <c r="AI12" s="2" t="e">
        <f>#REF!/SUM(#REF!)*'I03'!F12</f>
        <v>#REF!</v>
      </c>
      <c r="AJ12" s="2" t="e">
        <f>#REF!/SUM(#REF!)*'I03'!G12</f>
        <v>#REF!</v>
      </c>
      <c r="AK12" s="2" t="e">
        <f>#REF!/SUM(#REF!)*'I03'!H12</f>
        <v>#REF!</v>
      </c>
      <c r="AL12" s="2" t="e">
        <f>#REF!/SUM(#REF!)*'I03'!I12</f>
        <v>#REF!</v>
      </c>
      <c r="AM12" s="2" t="e">
        <f>#REF!/SUM(#REF!)*'I03'!J12</f>
        <v>#REF!</v>
      </c>
      <c r="AN12" s="2" t="e">
        <f>#REF!/SUM(#REF!)*'I03'!K12</f>
        <v>#REF!</v>
      </c>
      <c r="AO12" s="2" t="e">
        <f>#REF!/SUM(#REF!)*'I03'!L12</f>
        <v>#REF!</v>
      </c>
      <c r="AP12" s="2" t="e">
        <f>#REF!/SUM(#REF!)*'I03'!M12</f>
        <v>#REF!</v>
      </c>
      <c r="AQ12" s="2" t="e">
        <f>#REF!/SUM(#REF!)*'I03'!N12</f>
        <v>#REF!</v>
      </c>
      <c r="AR12" s="2" t="e">
        <f>#REF!/SUM(#REF!)*'I03'!O12</f>
        <v>#REF!</v>
      </c>
      <c r="AS12" s="2" t="e">
        <f>#REF!/SUM(#REF!)*'I03'!P12</f>
        <v>#REF!</v>
      </c>
      <c r="AT12" s="2" t="e">
        <f>#REF!/SUM(#REF!)*'I03'!Q12</f>
        <v>#REF!</v>
      </c>
      <c r="AU12" s="2" t="e">
        <f>#REF!/SUM(#REF!)*'I03'!R12</f>
        <v>#REF!</v>
      </c>
      <c r="AV12" s="2" t="e">
        <f>#REF!/SUM(#REF!)*'I03'!S12</f>
        <v>#REF!</v>
      </c>
      <c r="AW12" s="2" t="e">
        <f>#REF!/SUM(#REF!)*'I03'!T12</f>
        <v>#REF!</v>
      </c>
      <c r="AX12" s="2" t="e">
        <f>#REF!/SUM(#REF!)*'I03'!U12</f>
        <v>#REF!</v>
      </c>
      <c r="AY12" s="2" t="e">
        <f>#REF!/SUM(#REF!)*'I03'!V12</f>
        <v>#REF!</v>
      </c>
      <c r="AZ12" s="2" t="e">
        <f>#REF!/SUM(#REF!)*'I03'!W12</f>
        <v>#REF!</v>
      </c>
      <c r="BA12" s="2" t="e">
        <f>#REF!/SUM(#REF!)*'I03'!X12</f>
        <v>#REF!</v>
      </c>
      <c r="BB12" s="2" t="e">
        <f>#REF!/SUM(#REF!)*'I03'!Y12</f>
        <v>#REF!</v>
      </c>
      <c r="BC12" s="2" t="e">
        <f>#REF!/SUM(#REF!)*'I03'!Z12</f>
        <v>#REF!</v>
      </c>
      <c r="BD12" s="2" t="e">
        <f>#REF!/SUM(#REF!)*'I03'!AA12</f>
        <v>#REF!</v>
      </c>
      <c r="BE12" s="2" t="e">
        <f>#REF!/SUM(#REF!)*'I03'!AB12</f>
        <v>#REF!</v>
      </c>
      <c r="BF12" s="2" t="e">
        <f>#REF!/SUM(#REF!)*'I03'!AC12</f>
        <v>#REF!</v>
      </c>
      <c r="BH12" s="8" t="e">
        <f t="shared" si="0"/>
        <v>#REF!</v>
      </c>
    </row>
    <row r="13" spans="1:6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1" t="s">
        <v>71</v>
      </c>
      <c r="AF13" s="2" t="e">
        <f>#REF!/SUM(#REF!)*'I03'!C13</f>
        <v>#REF!</v>
      </c>
      <c r="AG13" s="2" t="e">
        <f>#REF!/SUM(#REF!)*'I03'!D13</f>
        <v>#REF!</v>
      </c>
      <c r="AH13" s="2" t="e">
        <f>#REF!/SUM(#REF!)*'I03'!E13</f>
        <v>#REF!</v>
      </c>
      <c r="AI13" s="2" t="e">
        <f>#REF!/SUM(#REF!)*'I03'!F13</f>
        <v>#REF!</v>
      </c>
      <c r="AJ13" s="2" t="e">
        <f>#REF!/SUM(#REF!)*'I03'!G13</f>
        <v>#REF!</v>
      </c>
      <c r="AK13" s="2" t="e">
        <f>#REF!/SUM(#REF!)*'I03'!H13</f>
        <v>#REF!</v>
      </c>
      <c r="AL13" s="2" t="e">
        <f>#REF!/SUM(#REF!)*'I03'!I13</f>
        <v>#REF!</v>
      </c>
      <c r="AM13" s="2" t="e">
        <f>#REF!/SUM(#REF!)*'I03'!J13</f>
        <v>#REF!</v>
      </c>
      <c r="AN13" s="2" t="e">
        <f>#REF!/SUM(#REF!)*'I03'!K13</f>
        <v>#REF!</v>
      </c>
      <c r="AO13" s="2" t="e">
        <f>#REF!/SUM(#REF!)*'I03'!L13</f>
        <v>#REF!</v>
      </c>
      <c r="AP13" s="2" t="e">
        <f>#REF!/SUM(#REF!)*'I03'!M13</f>
        <v>#REF!</v>
      </c>
      <c r="AQ13" s="2" t="e">
        <f>#REF!/SUM(#REF!)*'I03'!N13</f>
        <v>#REF!</v>
      </c>
      <c r="AR13" s="2" t="e">
        <f>#REF!/SUM(#REF!)*'I03'!O13</f>
        <v>#REF!</v>
      </c>
      <c r="AS13" s="2" t="e">
        <f>#REF!/SUM(#REF!)*'I03'!P13</f>
        <v>#REF!</v>
      </c>
      <c r="AT13" s="2" t="e">
        <f>#REF!/SUM(#REF!)*'I03'!Q13</f>
        <v>#REF!</v>
      </c>
      <c r="AU13" s="2" t="e">
        <f>#REF!/SUM(#REF!)*'I03'!R13</f>
        <v>#REF!</v>
      </c>
      <c r="AV13" s="2" t="e">
        <f>#REF!/SUM(#REF!)*'I03'!S13</f>
        <v>#REF!</v>
      </c>
      <c r="AW13" s="2" t="e">
        <f>#REF!/SUM(#REF!)*'I03'!T13</f>
        <v>#REF!</v>
      </c>
      <c r="AX13" s="2" t="e">
        <f>#REF!/SUM(#REF!)*'I03'!U13</f>
        <v>#REF!</v>
      </c>
      <c r="AY13" s="2" t="e">
        <f>#REF!/SUM(#REF!)*'I03'!V13</f>
        <v>#REF!</v>
      </c>
      <c r="AZ13" s="2" t="e">
        <f>#REF!/SUM(#REF!)*'I03'!W13</f>
        <v>#REF!</v>
      </c>
      <c r="BA13" s="2" t="e">
        <f>#REF!/SUM(#REF!)*'I03'!X13</f>
        <v>#REF!</v>
      </c>
      <c r="BB13" s="2" t="e">
        <f>#REF!/SUM(#REF!)*'I03'!Y13</f>
        <v>#REF!</v>
      </c>
      <c r="BC13" s="2" t="e">
        <f>#REF!/SUM(#REF!)*'I03'!Z13</f>
        <v>#REF!</v>
      </c>
      <c r="BD13" s="2" t="e">
        <f>#REF!/SUM(#REF!)*'I03'!AA13</f>
        <v>#REF!</v>
      </c>
      <c r="BE13" s="2" t="e">
        <f>#REF!/SUM(#REF!)*'I03'!AB13</f>
        <v>#REF!</v>
      </c>
      <c r="BF13" s="2" t="e">
        <f>#REF!/SUM(#REF!)*'I03'!AC13</f>
        <v>#REF!</v>
      </c>
      <c r="BH13" s="8" t="e">
        <f t="shared" si="0"/>
        <v>#REF!</v>
      </c>
    </row>
    <row r="14" spans="1:6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1" t="s">
        <v>73</v>
      </c>
      <c r="AF14" s="2" t="e">
        <f>#REF!/SUM(#REF!)*'I03'!C14</f>
        <v>#REF!</v>
      </c>
      <c r="AG14" s="2" t="e">
        <f>#REF!/SUM(#REF!)*'I03'!D14</f>
        <v>#REF!</v>
      </c>
      <c r="AH14" s="2" t="e">
        <f>#REF!/SUM(#REF!)*'I03'!E14</f>
        <v>#REF!</v>
      </c>
      <c r="AI14" s="2" t="e">
        <f>#REF!/SUM(#REF!)*'I03'!F14</f>
        <v>#REF!</v>
      </c>
      <c r="AJ14" s="2" t="e">
        <f>#REF!/SUM(#REF!)*'I03'!G14</f>
        <v>#REF!</v>
      </c>
      <c r="AK14" s="2" t="e">
        <f>#REF!/SUM(#REF!)*'I03'!H14</f>
        <v>#REF!</v>
      </c>
      <c r="AL14" s="2" t="e">
        <f>#REF!/SUM(#REF!)*'I03'!I14</f>
        <v>#REF!</v>
      </c>
      <c r="AM14" s="2" t="e">
        <f>#REF!/SUM(#REF!)*'I03'!J14</f>
        <v>#REF!</v>
      </c>
      <c r="AN14" s="2" t="e">
        <f>#REF!/SUM(#REF!)*'I03'!K14</f>
        <v>#REF!</v>
      </c>
      <c r="AO14" s="2" t="e">
        <f>#REF!/SUM(#REF!)*'I03'!L14</f>
        <v>#REF!</v>
      </c>
      <c r="AP14" s="2" t="e">
        <f>#REF!/SUM(#REF!)*'I03'!M14</f>
        <v>#REF!</v>
      </c>
      <c r="AQ14" s="2" t="e">
        <f>#REF!/SUM(#REF!)*'I03'!N14</f>
        <v>#REF!</v>
      </c>
      <c r="AR14" s="2" t="e">
        <f>#REF!/SUM(#REF!)*'I03'!O14</f>
        <v>#REF!</v>
      </c>
      <c r="AS14" s="2" t="e">
        <f>#REF!/SUM(#REF!)*'I03'!P14</f>
        <v>#REF!</v>
      </c>
      <c r="AT14" s="2" t="e">
        <f>#REF!/SUM(#REF!)*'I03'!Q14</f>
        <v>#REF!</v>
      </c>
      <c r="AU14" s="2" t="e">
        <f>#REF!/SUM(#REF!)*'I03'!R14</f>
        <v>#REF!</v>
      </c>
      <c r="AV14" s="2" t="e">
        <f>#REF!/SUM(#REF!)*'I03'!S14</f>
        <v>#REF!</v>
      </c>
      <c r="AW14" s="2" t="e">
        <f>#REF!/SUM(#REF!)*'I03'!T14</f>
        <v>#REF!</v>
      </c>
      <c r="AX14" s="2" t="e">
        <f>#REF!/SUM(#REF!)*'I03'!U14</f>
        <v>#REF!</v>
      </c>
      <c r="AY14" s="2" t="e">
        <f>#REF!/SUM(#REF!)*'I03'!V14</f>
        <v>#REF!</v>
      </c>
      <c r="AZ14" s="2" t="e">
        <f>#REF!/SUM(#REF!)*'I03'!W14</f>
        <v>#REF!</v>
      </c>
      <c r="BA14" s="2" t="e">
        <f>#REF!/SUM(#REF!)*'I03'!X14</f>
        <v>#REF!</v>
      </c>
      <c r="BB14" s="2" t="e">
        <f>#REF!/SUM(#REF!)*'I03'!Y14</f>
        <v>#REF!</v>
      </c>
      <c r="BC14" s="2" t="e">
        <f>#REF!/SUM(#REF!)*'I03'!Z14</f>
        <v>#REF!</v>
      </c>
      <c r="BD14" s="2" t="e">
        <f>#REF!/SUM(#REF!)*'I03'!AA14</f>
        <v>#REF!</v>
      </c>
      <c r="BE14" s="2" t="e">
        <f>#REF!/SUM(#REF!)*'I03'!AB14</f>
        <v>#REF!</v>
      </c>
      <c r="BF14" s="2" t="e">
        <f>#REF!/SUM(#REF!)*'I03'!AC14</f>
        <v>#REF!</v>
      </c>
      <c r="BH14" s="8" t="e">
        <f t="shared" si="0"/>
        <v>#REF!</v>
      </c>
    </row>
    <row r="15" spans="1:6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1" t="s">
        <v>75</v>
      </c>
      <c r="AF15" s="2" t="e">
        <f>#REF!/SUM(#REF!)*'I03'!C15</f>
        <v>#REF!</v>
      </c>
      <c r="AG15" s="2" t="e">
        <f>#REF!/SUM(#REF!)*'I03'!D15</f>
        <v>#REF!</v>
      </c>
      <c r="AH15" s="2" t="e">
        <f>#REF!/SUM(#REF!)*'I03'!E15</f>
        <v>#REF!</v>
      </c>
      <c r="AI15" s="2" t="e">
        <f>#REF!/SUM(#REF!)*'I03'!F15</f>
        <v>#REF!</v>
      </c>
      <c r="AJ15" s="2" t="e">
        <f>#REF!/SUM(#REF!)*'I03'!G15</f>
        <v>#REF!</v>
      </c>
      <c r="AK15" s="2" t="e">
        <f>#REF!/SUM(#REF!)*'I03'!H15</f>
        <v>#REF!</v>
      </c>
      <c r="AL15" s="2" t="e">
        <f>#REF!/SUM(#REF!)*'I03'!I15</f>
        <v>#REF!</v>
      </c>
      <c r="AM15" s="2" t="e">
        <f>#REF!/SUM(#REF!)*'I03'!J15</f>
        <v>#REF!</v>
      </c>
      <c r="AN15" s="2" t="e">
        <f>#REF!/SUM(#REF!)*'I03'!K15</f>
        <v>#REF!</v>
      </c>
      <c r="AO15" s="2" t="e">
        <f>#REF!/SUM(#REF!)*'I03'!L15</f>
        <v>#REF!</v>
      </c>
      <c r="AP15" s="2" t="e">
        <f>#REF!/SUM(#REF!)*'I03'!M15</f>
        <v>#REF!</v>
      </c>
      <c r="AQ15" s="2" t="e">
        <f>#REF!/SUM(#REF!)*'I03'!N15</f>
        <v>#REF!</v>
      </c>
      <c r="AR15" s="2" t="e">
        <f>#REF!/SUM(#REF!)*'I03'!O15</f>
        <v>#REF!</v>
      </c>
      <c r="AS15" s="2" t="e">
        <f>#REF!/SUM(#REF!)*'I03'!P15</f>
        <v>#REF!</v>
      </c>
      <c r="AT15" s="2" t="e">
        <f>#REF!/SUM(#REF!)*'I03'!Q15</f>
        <v>#REF!</v>
      </c>
      <c r="AU15" s="2" t="e">
        <f>#REF!/SUM(#REF!)*'I03'!R15</f>
        <v>#REF!</v>
      </c>
      <c r="AV15" s="2" t="e">
        <f>#REF!/SUM(#REF!)*'I03'!S15</f>
        <v>#REF!</v>
      </c>
      <c r="AW15" s="2" t="e">
        <f>#REF!/SUM(#REF!)*'I03'!T15</f>
        <v>#REF!</v>
      </c>
      <c r="AX15" s="2" t="e">
        <f>#REF!/SUM(#REF!)*'I03'!U15</f>
        <v>#REF!</v>
      </c>
      <c r="AY15" s="2" t="e">
        <f>#REF!/SUM(#REF!)*'I03'!V15</f>
        <v>#REF!</v>
      </c>
      <c r="AZ15" s="2" t="e">
        <f>#REF!/SUM(#REF!)*'I03'!W15</f>
        <v>#REF!</v>
      </c>
      <c r="BA15" s="2" t="e">
        <f>#REF!/SUM(#REF!)*'I03'!X15</f>
        <v>#REF!</v>
      </c>
      <c r="BB15" s="2" t="e">
        <f>#REF!/SUM(#REF!)*'I03'!Y15</f>
        <v>#REF!</v>
      </c>
      <c r="BC15" s="2" t="e">
        <f>#REF!/SUM(#REF!)*'I03'!Z15</f>
        <v>#REF!</v>
      </c>
      <c r="BD15" s="2" t="e">
        <f>#REF!/SUM(#REF!)*'I03'!AA15</f>
        <v>#REF!</v>
      </c>
      <c r="BE15" s="2" t="e">
        <f>#REF!/SUM(#REF!)*'I03'!AB15</f>
        <v>#REF!</v>
      </c>
      <c r="BF15" s="2" t="e">
        <f>#REF!/SUM(#REF!)*'I03'!AC15</f>
        <v>#REF!</v>
      </c>
      <c r="BH15" s="8" t="e">
        <f t="shared" si="0"/>
        <v>#REF!</v>
      </c>
    </row>
    <row r="16" spans="1:6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1" t="s">
        <v>77</v>
      </c>
      <c r="AF16" s="2" t="e">
        <f>#REF!/SUM(#REF!)*'I03'!C16</f>
        <v>#REF!</v>
      </c>
      <c r="AG16" s="2" t="e">
        <f>#REF!/SUM(#REF!)*'I03'!D16</f>
        <v>#REF!</v>
      </c>
      <c r="AH16" s="2" t="e">
        <f>#REF!/SUM(#REF!)*'I03'!E16</f>
        <v>#REF!</v>
      </c>
      <c r="AI16" s="2" t="e">
        <f>#REF!/SUM(#REF!)*'I03'!F16</f>
        <v>#REF!</v>
      </c>
      <c r="AJ16" s="2" t="e">
        <f>#REF!/SUM(#REF!)*'I03'!G16</f>
        <v>#REF!</v>
      </c>
      <c r="AK16" s="2" t="e">
        <f>#REF!/SUM(#REF!)*'I03'!H16</f>
        <v>#REF!</v>
      </c>
      <c r="AL16" s="2" t="e">
        <f>#REF!/SUM(#REF!)*'I03'!I16</f>
        <v>#REF!</v>
      </c>
      <c r="AM16" s="2" t="e">
        <f>#REF!/SUM(#REF!)*'I03'!J16</f>
        <v>#REF!</v>
      </c>
      <c r="AN16" s="2" t="e">
        <f>#REF!/SUM(#REF!)*'I03'!K16</f>
        <v>#REF!</v>
      </c>
      <c r="AO16" s="2" t="e">
        <f>#REF!/SUM(#REF!)*'I03'!L16</f>
        <v>#REF!</v>
      </c>
      <c r="AP16" s="2" t="e">
        <f>#REF!/SUM(#REF!)*'I03'!M16</f>
        <v>#REF!</v>
      </c>
      <c r="AQ16" s="2" t="e">
        <f>#REF!/SUM(#REF!)*'I03'!N16</f>
        <v>#REF!</v>
      </c>
      <c r="AR16" s="2" t="e">
        <f>#REF!/SUM(#REF!)*'I03'!O16</f>
        <v>#REF!</v>
      </c>
      <c r="AS16" s="2" t="e">
        <f>#REF!/SUM(#REF!)*'I03'!P16</f>
        <v>#REF!</v>
      </c>
      <c r="AT16" s="2" t="e">
        <f>#REF!/SUM(#REF!)*'I03'!Q16</f>
        <v>#REF!</v>
      </c>
      <c r="AU16" s="2" t="e">
        <f>#REF!/SUM(#REF!)*'I03'!R16</f>
        <v>#REF!</v>
      </c>
      <c r="AV16" s="2" t="e">
        <f>#REF!/SUM(#REF!)*'I03'!S16</f>
        <v>#REF!</v>
      </c>
      <c r="AW16" s="2" t="e">
        <f>#REF!/SUM(#REF!)*'I03'!T16</f>
        <v>#REF!</v>
      </c>
      <c r="AX16" s="2" t="e">
        <f>#REF!/SUM(#REF!)*'I03'!U16</f>
        <v>#REF!</v>
      </c>
      <c r="AY16" s="2" t="e">
        <f>#REF!/SUM(#REF!)*'I03'!V16</f>
        <v>#REF!</v>
      </c>
      <c r="AZ16" s="2" t="e">
        <f>#REF!/SUM(#REF!)*'I03'!W16</f>
        <v>#REF!</v>
      </c>
      <c r="BA16" s="2" t="e">
        <f>#REF!/SUM(#REF!)*'I03'!X16</f>
        <v>#REF!</v>
      </c>
      <c r="BB16" s="2" t="e">
        <f>#REF!/SUM(#REF!)*'I03'!Y16</f>
        <v>#REF!</v>
      </c>
      <c r="BC16" s="2" t="e">
        <f>#REF!/SUM(#REF!)*'I03'!Z16</f>
        <v>#REF!</v>
      </c>
      <c r="BD16" s="2" t="e">
        <f>#REF!/SUM(#REF!)*'I03'!AA16</f>
        <v>#REF!</v>
      </c>
      <c r="BE16" s="2" t="e">
        <f>#REF!/SUM(#REF!)*'I03'!AB16</f>
        <v>#REF!</v>
      </c>
      <c r="BF16" s="2" t="e">
        <f>#REF!/SUM(#REF!)*'I03'!AC16</f>
        <v>#REF!</v>
      </c>
      <c r="BH16" s="8" t="e">
        <f t="shared" si="0"/>
        <v>#REF!</v>
      </c>
    </row>
    <row r="17" spans="1:60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1" t="s">
        <v>79</v>
      </c>
      <c r="AF17" s="2" t="e">
        <f>#REF!/SUM(#REF!)*'I03'!C17</f>
        <v>#REF!</v>
      </c>
      <c r="AG17" s="2" t="e">
        <f>#REF!/SUM(#REF!)*'I03'!D17</f>
        <v>#REF!</v>
      </c>
      <c r="AH17" s="2" t="e">
        <f>#REF!/SUM(#REF!)*'I03'!E17</f>
        <v>#REF!</v>
      </c>
      <c r="AI17" s="2" t="e">
        <f>#REF!/SUM(#REF!)*'I03'!F17</f>
        <v>#REF!</v>
      </c>
      <c r="AJ17" s="2" t="e">
        <f>#REF!/SUM(#REF!)*'I03'!G17</f>
        <v>#REF!</v>
      </c>
      <c r="AK17" s="2" t="e">
        <f>#REF!/SUM(#REF!)*'I03'!H17</f>
        <v>#REF!</v>
      </c>
      <c r="AL17" s="2" t="e">
        <f>#REF!/SUM(#REF!)*'I03'!I17</f>
        <v>#REF!</v>
      </c>
      <c r="AM17" s="2" t="e">
        <f>#REF!/SUM(#REF!)*'I03'!J17</f>
        <v>#REF!</v>
      </c>
      <c r="AN17" s="2" t="e">
        <f>#REF!/SUM(#REF!)*'I03'!K17</f>
        <v>#REF!</v>
      </c>
      <c r="AO17" s="2" t="e">
        <f>#REF!/SUM(#REF!)*'I03'!L17</f>
        <v>#REF!</v>
      </c>
      <c r="AP17" s="2" t="e">
        <f>#REF!/SUM(#REF!)*'I03'!M17</f>
        <v>#REF!</v>
      </c>
      <c r="AQ17" s="2" t="e">
        <f>#REF!/SUM(#REF!)*'I03'!N17</f>
        <v>#REF!</v>
      </c>
      <c r="AR17" s="2" t="e">
        <f>#REF!/SUM(#REF!)*'I03'!O17</f>
        <v>#REF!</v>
      </c>
      <c r="AS17" s="2" t="e">
        <f>#REF!/SUM(#REF!)*'I03'!P17</f>
        <v>#REF!</v>
      </c>
      <c r="AT17" s="2" t="e">
        <f>#REF!/SUM(#REF!)*'I03'!Q17</f>
        <v>#REF!</v>
      </c>
      <c r="AU17" s="2" t="e">
        <f>#REF!/SUM(#REF!)*'I03'!R17</f>
        <v>#REF!</v>
      </c>
      <c r="AV17" s="2" t="e">
        <f>#REF!/SUM(#REF!)*'I03'!S17</f>
        <v>#REF!</v>
      </c>
      <c r="AW17" s="2" t="e">
        <f>#REF!/SUM(#REF!)*'I03'!T17</f>
        <v>#REF!</v>
      </c>
      <c r="AX17" s="2" t="e">
        <f>#REF!/SUM(#REF!)*'I03'!U17</f>
        <v>#REF!</v>
      </c>
      <c r="AY17" s="2" t="e">
        <f>#REF!/SUM(#REF!)*'I03'!V17</f>
        <v>#REF!</v>
      </c>
      <c r="AZ17" s="2" t="e">
        <f>#REF!/SUM(#REF!)*'I03'!W17</f>
        <v>#REF!</v>
      </c>
      <c r="BA17" s="2" t="e">
        <f>#REF!/SUM(#REF!)*'I03'!X17</f>
        <v>#REF!</v>
      </c>
      <c r="BB17" s="2" t="e">
        <f>#REF!/SUM(#REF!)*'I03'!Y17</f>
        <v>#REF!</v>
      </c>
      <c r="BC17" s="2" t="e">
        <f>#REF!/SUM(#REF!)*'I03'!Z17</f>
        <v>#REF!</v>
      </c>
      <c r="BD17" s="2" t="e">
        <f>#REF!/SUM(#REF!)*'I03'!AA17</f>
        <v>#REF!</v>
      </c>
      <c r="BE17" s="2" t="e">
        <f>#REF!/SUM(#REF!)*'I03'!AB17</f>
        <v>#REF!</v>
      </c>
      <c r="BF17" s="2" t="e">
        <f>#REF!/SUM(#REF!)*'I03'!AC17</f>
        <v>#REF!</v>
      </c>
      <c r="BH17" s="8" t="e">
        <f t="shared" si="0"/>
        <v>#REF!</v>
      </c>
    </row>
    <row r="18" spans="1:60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1" t="s">
        <v>81</v>
      </c>
      <c r="AF18" s="2" t="e">
        <f>#REF!/SUM(#REF!)*'I03'!C18</f>
        <v>#REF!</v>
      </c>
      <c r="AG18" s="2" t="e">
        <f>#REF!/SUM(#REF!)*'I03'!D18</f>
        <v>#REF!</v>
      </c>
      <c r="AH18" s="2" t="e">
        <f>#REF!/SUM(#REF!)*'I03'!E18</f>
        <v>#REF!</v>
      </c>
      <c r="AI18" s="2" t="e">
        <f>#REF!/SUM(#REF!)*'I03'!F18</f>
        <v>#REF!</v>
      </c>
      <c r="AJ18" s="2" t="e">
        <f>#REF!/SUM(#REF!)*'I03'!G18</f>
        <v>#REF!</v>
      </c>
      <c r="AK18" s="2" t="e">
        <f>#REF!/SUM(#REF!)*'I03'!H18</f>
        <v>#REF!</v>
      </c>
      <c r="AL18" s="2" t="e">
        <f>#REF!/SUM(#REF!)*'I03'!I18</f>
        <v>#REF!</v>
      </c>
      <c r="AM18" s="2" t="e">
        <f>#REF!/SUM(#REF!)*'I03'!J18</f>
        <v>#REF!</v>
      </c>
      <c r="AN18" s="2" t="e">
        <f>#REF!/SUM(#REF!)*'I03'!K18</f>
        <v>#REF!</v>
      </c>
      <c r="AO18" s="2" t="e">
        <f>#REF!/SUM(#REF!)*'I03'!L18</f>
        <v>#REF!</v>
      </c>
      <c r="AP18" s="2" t="e">
        <f>#REF!/SUM(#REF!)*'I03'!M18</f>
        <v>#REF!</v>
      </c>
      <c r="AQ18" s="2" t="e">
        <f>#REF!/SUM(#REF!)*'I03'!N18</f>
        <v>#REF!</v>
      </c>
      <c r="AR18" s="2" t="e">
        <f>#REF!/SUM(#REF!)*'I03'!O18</f>
        <v>#REF!</v>
      </c>
      <c r="AS18" s="2" t="e">
        <f>#REF!/SUM(#REF!)*'I03'!P18</f>
        <v>#REF!</v>
      </c>
      <c r="AT18" s="2" t="e">
        <f>#REF!/SUM(#REF!)*'I03'!Q18</f>
        <v>#REF!</v>
      </c>
      <c r="AU18" s="2" t="e">
        <f>#REF!/SUM(#REF!)*'I03'!R18</f>
        <v>#REF!</v>
      </c>
      <c r="AV18" s="2" t="e">
        <f>#REF!/SUM(#REF!)*'I03'!S18</f>
        <v>#REF!</v>
      </c>
      <c r="AW18" s="2" t="e">
        <f>#REF!/SUM(#REF!)*'I03'!T18</f>
        <v>#REF!</v>
      </c>
      <c r="AX18" s="2" t="e">
        <f>#REF!/SUM(#REF!)*'I03'!U18</f>
        <v>#REF!</v>
      </c>
      <c r="AY18" s="2" t="e">
        <f>#REF!/SUM(#REF!)*'I03'!V18</f>
        <v>#REF!</v>
      </c>
      <c r="AZ18" s="2" t="e">
        <f>#REF!/SUM(#REF!)*'I03'!W18</f>
        <v>#REF!</v>
      </c>
      <c r="BA18" s="2" t="e">
        <f>#REF!/SUM(#REF!)*'I03'!X18</f>
        <v>#REF!</v>
      </c>
      <c r="BB18" s="2" t="e">
        <f>#REF!/SUM(#REF!)*'I03'!Y18</f>
        <v>#REF!</v>
      </c>
      <c r="BC18" s="2" t="e">
        <f>#REF!/SUM(#REF!)*'I03'!Z18</f>
        <v>#REF!</v>
      </c>
      <c r="BD18" s="2" t="e">
        <f>#REF!/SUM(#REF!)*'I03'!AA18</f>
        <v>#REF!</v>
      </c>
      <c r="BE18" s="2" t="e">
        <f>#REF!/SUM(#REF!)*'I03'!AB18</f>
        <v>#REF!</v>
      </c>
      <c r="BF18" s="2" t="e">
        <f>#REF!/SUM(#REF!)*'I03'!AC18</f>
        <v>#REF!</v>
      </c>
      <c r="BH18" s="8" t="e">
        <f t="shared" si="0"/>
        <v>#REF!</v>
      </c>
    </row>
    <row r="19" spans="1:60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1" t="s">
        <v>83</v>
      </c>
      <c r="AF19" s="2" t="e">
        <f>#REF!/SUM(#REF!)*'I03'!C19</f>
        <v>#REF!</v>
      </c>
      <c r="AG19" s="2" t="e">
        <f>#REF!/SUM(#REF!)*'I03'!D19</f>
        <v>#REF!</v>
      </c>
      <c r="AH19" s="2" t="e">
        <f>#REF!/SUM(#REF!)*'I03'!E19</f>
        <v>#REF!</v>
      </c>
      <c r="AI19" s="2" t="e">
        <f>#REF!/SUM(#REF!)*'I03'!F19</f>
        <v>#REF!</v>
      </c>
      <c r="AJ19" s="2" t="e">
        <f>#REF!/SUM(#REF!)*'I03'!G19</f>
        <v>#REF!</v>
      </c>
      <c r="AK19" s="2" t="e">
        <f>#REF!/SUM(#REF!)*'I03'!H19</f>
        <v>#REF!</v>
      </c>
      <c r="AL19" s="2" t="e">
        <f>#REF!/SUM(#REF!)*'I03'!I19</f>
        <v>#REF!</v>
      </c>
      <c r="AM19" s="2" t="e">
        <f>#REF!/SUM(#REF!)*'I03'!J19</f>
        <v>#REF!</v>
      </c>
      <c r="AN19" s="2" t="e">
        <f>#REF!/SUM(#REF!)*'I03'!K19</f>
        <v>#REF!</v>
      </c>
      <c r="AO19" s="2" t="e">
        <f>#REF!/SUM(#REF!)*'I03'!L19</f>
        <v>#REF!</v>
      </c>
      <c r="AP19" s="2" t="e">
        <f>#REF!/SUM(#REF!)*'I03'!M19</f>
        <v>#REF!</v>
      </c>
      <c r="AQ19" s="2" t="e">
        <f>#REF!/SUM(#REF!)*'I03'!N19</f>
        <v>#REF!</v>
      </c>
      <c r="AR19" s="2" t="e">
        <f>#REF!/SUM(#REF!)*'I03'!O19</f>
        <v>#REF!</v>
      </c>
      <c r="AS19" s="2" t="e">
        <f>#REF!/SUM(#REF!)*'I03'!P19</f>
        <v>#REF!</v>
      </c>
      <c r="AT19" s="2" t="e">
        <f>#REF!/SUM(#REF!)*'I03'!Q19</f>
        <v>#REF!</v>
      </c>
      <c r="AU19" s="2" t="e">
        <f>#REF!/SUM(#REF!)*'I03'!R19</f>
        <v>#REF!</v>
      </c>
      <c r="AV19" s="2" t="e">
        <f>#REF!/SUM(#REF!)*'I03'!S19</f>
        <v>#REF!</v>
      </c>
      <c r="AW19" s="2" t="e">
        <f>#REF!/SUM(#REF!)*'I03'!T19</f>
        <v>#REF!</v>
      </c>
      <c r="AX19" s="2" t="e">
        <f>#REF!/SUM(#REF!)*'I03'!U19</f>
        <v>#REF!</v>
      </c>
      <c r="AY19" s="2" t="e">
        <f>#REF!/SUM(#REF!)*'I03'!V19</f>
        <v>#REF!</v>
      </c>
      <c r="AZ19" s="2" t="e">
        <f>#REF!/SUM(#REF!)*'I03'!W19</f>
        <v>#REF!</v>
      </c>
      <c r="BA19" s="2" t="e">
        <f>#REF!/SUM(#REF!)*'I03'!X19</f>
        <v>#REF!</v>
      </c>
      <c r="BB19" s="2" t="e">
        <f>#REF!/SUM(#REF!)*'I03'!Y19</f>
        <v>#REF!</v>
      </c>
      <c r="BC19" s="2" t="e">
        <f>#REF!/SUM(#REF!)*'I03'!Z19</f>
        <v>#REF!</v>
      </c>
      <c r="BD19" s="2" t="e">
        <f>#REF!/SUM(#REF!)*'I03'!AA19</f>
        <v>#REF!</v>
      </c>
      <c r="BE19" s="2" t="e">
        <f>#REF!/SUM(#REF!)*'I03'!AB19</f>
        <v>#REF!</v>
      </c>
      <c r="BF19" s="2" t="e">
        <f>#REF!/SUM(#REF!)*'I03'!AC19</f>
        <v>#REF!</v>
      </c>
      <c r="BH19" s="8" t="e">
        <f t="shared" si="0"/>
        <v>#REF!</v>
      </c>
    </row>
    <row r="20" spans="1:60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1" t="s">
        <v>85</v>
      </c>
      <c r="AF20" s="2" t="e">
        <f>#REF!/SUM(#REF!)*'I03'!C20</f>
        <v>#REF!</v>
      </c>
      <c r="AG20" s="2" t="e">
        <f>#REF!/SUM(#REF!)*'I03'!D20</f>
        <v>#REF!</v>
      </c>
      <c r="AH20" s="2" t="e">
        <f>#REF!/SUM(#REF!)*'I03'!E20</f>
        <v>#REF!</v>
      </c>
      <c r="AI20" s="2" t="e">
        <f>#REF!/SUM(#REF!)*'I03'!F20</f>
        <v>#REF!</v>
      </c>
      <c r="AJ20" s="2" t="e">
        <f>#REF!/SUM(#REF!)*'I03'!G20</f>
        <v>#REF!</v>
      </c>
      <c r="AK20" s="2" t="e">
        <f>#REF!/SUM(#REF!)*'I03'!H20</f>
        <v>#REF!</v>
      </c>
      <c r="AL20" s="2" t="e">
        <f>#REF!/SUM(#REF!)*'I03'!I20</f>
        <v>#REF!</v>
      </c>
      <c r="AM20" s="2" t="e">
        <f>#REF!/SUM(#REF!)*'I03'!J20</f>
        <v>#REF!</v>
      </c>
      <c r="AN20" s="2" t="e">
        <f>#REF!/SUM(#REF!)*'I03'!K20</f>
        <v>#REF!</v>
      </c>
      <c r="AO20" s="2" t="e">
        <f>#REF!/SUM(#REF!)*'I03'!L20</f>
        <v>#REF!</v>
      </c>
      <c r="AP20" s="2" t="e">
        <f>#REF!/SUM(#REF!)*'I03'!M20</f>
        <v>#REF!</v>
      </c>
      <c r="AQ20" s="2" t="e">
        <f>#REF!/SUM(#REF!)*'I03'!N20</f>
        <v>#REF!</v>
      </c>
      <c r="AR20" s="2" t="e">
        <f>#REF!/SUM(#REF!)*'I03'!O20</f>
        <v>#REF!</v>
      </c>
      <c r="AS20" s="2" t="e">
        <f>#REF!/SUM(#REF!)*'I03'!P20</f>
        <v>#REF!</v>
      </c>
      <c r="AT20" s="2" t="e">
        <f>#REF!/SUM(#REF!)*'I03'!Q20</f>
        <v>#REF!</v>
      </c>
      <c r="AU20" s="2" t="e">
        <f>#REF!/SUM(#REF!)*'I03'!R20</f>
        <v>#REF!</v>
      </c>
      <c r="AV20" s="2" t="e">
        <f>#REF!/SUM(#REF!)*'I03'!S20</f>
        <v>#REF!</v>
      </c>
      <c r="AW20" s="2" t="e">
        <f>#REF!/SUM(#REF!)*'I03'!T20</f>
        <v>#REF!</v>
      </c>
      <c r="AX20" s="2" t="e">
        <f>#REF!/SUM(#REF!)*'I03'!U20</f>
        <v>#REF!</v>
      </c>
      <c r="AY20" s="2" t="e">
        <f>#REF!/SUM(#REF!)*'I03'!V20</f>
        <v>#REF!</v>
      </c>
      <c r="AZ20" s="2" t="e">
        <f>#REF!/SUM(#REF!)*'I03'!W20</f>
        <v>#REF!</v>
      </c>
      <c r="BA20" s="2" t="e">
        <f>#REF!/SUM(#REF!)*'I03'!X20</f>
        <v>#REF!</v>
      </c>
      <c r="BB20" s="2" t="e">
        <f>#REF!/SUM(#REF!)*'I03'!Y20</f>
        <v>#REF!</v>
      </c>
      <c r="BC20" s="2" t="e">
        <f>#REF!/SUM(#REF!)*'I03'!Z20</f>
        <v>#REF!</v>
      </c>
      <c r="BD20" s="2" t="e">
        <f>#REF!/SUM(#REF!)*'I03'!AA20</f>
        <v>#REF!</v>
      </c>
      <c r="BE20" s="2" t="e">
        <f>#REF!/SUM(#REF!)*'I03'!AB20</f>
        <v>#REF!</v>
      </c>
      <c r="BF20" s="2" t="e">
        <f>#REF!/SUM(#REF!)*'I03'!AC20</f>
        <v>#REF!</v>
      </c>
      <c r="BH20" s="8" t="e">
        <f t="shared" si="0"/>
        <v>#REF!</v>
      </c>
    </row>
    <row r="21" spans="1:60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1" t="s">
        <v>87</v>
      </c>
      <c r="AF21" s="2" t="e">
        <f>#REF!/SUM(#REF!)*'I03'!C21</f>
        <v>#REF!</v>
      </c>
      <c r="AG21" s="2" t="e">
        <f>#REF!/SUM(#REF!)*'I03'!D21</f>
        <v>#REF!</v>
      </c>
      <c r="AH21" s="2" t="e">
        <f>#REF!/SUM(#REF!)*'I03'!E21</f>
        <v>#REF!</v>
      </c>
      <c r="AI21" s="2" t="e">
        <f>#REF!/SUM(#REF!)*'I03'!F21</f>
        <v>#REF!</v>
      </c>
      <c r="AJ21" s="2" t="e">
        <f>#REF!/SUM(#REF!)*'I03'!G21</f>
        <v>#REF!</v>
      </c>
      <c r="AK21" s="2" t="e">
        <f>#REF!/SUM(#REF!)*'I03'!H21</f>
        <v>#REF!</v>
      </c>
      <c r="AL21" s="2" t="e">
        <f>#REF!/SUM(#REF!)*'I03'!I21</f>
        <v>#REF!</v>
      </c>
      <c r="AM21" s="2" t="e">
        <f>#REF!/SUM(#REF!)*'I03'!J21</f>
        <v>#REF!</v>
      </c>
      <c r="AN21" s="2" t="e">
        <f>#REF!/SUM(#REF!)*'I03'!K21</f>
        <v>#REF!</v>
      </c>
      <c r="AO21" s="2" t="e">
        <f>#REF!/SUM(#REF!)*'I03'!L21</f>
        <v>#REF!</v>
      </c>
      <c r="AP21" s="2" t="e">
        <f>#REF!/SUM(#REF!)*'I03'!M21</f>
        <v>#REF!</v>
      </c>
      <c r="AQ21" s="2" t="e">
        <f>#REF!/SUM(#REF!)*'I03'!N21</f>
        <v>#REF!</v>
      </c>
      <c r="AR21" s="2" t="e">
        <f>#REF!/SUM(#REF!)*'I03'!O21</f>
        <v>#REF!</v>
      </c>
      <c r="AS21" s="2" t="e">
        <f>#REF!/SUM(#REF!)*'I03'!P21</f>
        <v>#REF!</v>
      </c>
      <c r="AT21" s="2" t="e">
        <f>#REF!/SUM(#REF!)*'I03'!Q21</f>
        <v>#REF!</v>
      </c>
      <c r="AU21" s="2" t="e">
        <f>#REF!/SUM(#REF!)*'I03'!R21</f>
        <v>#REF!</v>
      </c>
      <c r="AV21" s="2" t="e">
        <f>#REF!/SUM(#REF!)*'I03'!S21</f>
        <v>#REF!</v>
      </c>
      <c r="AW21" s="2" t="e">
        <f>#REF!/SUM(#REF!)*'I03'!T21</f>
        <v>#REF!</v>
      </c>
      <c r="AX21" s="2" t="e">
        <f>#REF!/SUM(#REF!)*'I03'!U21</f>
        <v>#REF!</v>
      </c>
      <c r="AY21" s="2" t="e">
        <f>#REF!/SUM(#REF!)*'I03'!V21</f>
        <v>#REF!</v>
      </c>
      <c r="AZ21" s="2" t="e">
        <f>#REF!/SUM(#REF!)*'I03'!W21</f>
        <v>#REF!</v>
      </c>
      <c r="BA21" s="2" t="e">
        <f>#REF!/SUM(#REF!)*'I03'!X21</f>
        <v>#REF!</v>
      </c>
      <c r="BB21" s="2" t="e">
        <f>#REF!/SUM(#REF!)*'I03'!Y21</f>
        <v>#REF!</v>
      </c>
      <c r="BC21" s="2" t="e">
        <f>#REF!/SUM(#REF!)*'I03'!Z21</f>
        <v>#REF!</v>
      </c>
      <c r="BD21" s="2" t="e">
        <f>#REF!/SUM(#REF!)*'I03'!AA21</f>
        <v>#REF!</v>
      </c>
      <c r="BE21" s="2" t="e">
        <f>#REF!/SUM(#REF!)*'I03'!AB21</f>
        <v>#REF!</v>
      </c>
      <c r="BF21" s="2" t="e">
        <f>#REF!/SUM(#REF!)*'I03'!AC21</f>
        <v>#REF!</v>
      </c>
      <c r="BH21" s="8" t="e">
        <f t="shared" si="0"/>
        <v>#REF!</v>
      </c>
    </row>
    <row r="22" spans="1:60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1" t="s">
        <v>89</v>
      </c>
      <c r="AF22" s="2" t="e">
        <f>#REF!/SUM(#REF!)*'I03'!C22</f>
        <v>#REF!</v>
      </c>
      <c r="AG22" s="2" t="e">
        <f>#REF!/SUM(#REF!)*'I03'!D22</f>
        <v>#REF!</v>
      </c>
      <c r="AH22" s="2" t="e">
        <f>#REF!/SUM(#REF!)*'I03'!E22</f>
        <v>#REF!</v>
      </c>
      <c r="AI22" s="2" t="e">
        <f>#REF!/SUM(#REF!)*'I03'!F22</f>
        <v>#REF!</v>
      </c>
      <c r="AJ22" s="2" t="e">
        <f>#REF!/SUM(#REF!)*'I03'!G22</f>
        <v>#REF!</v>
      </c>
      <c r="AK22" s="2" t="e">
        <f>#REF!/SUM(#REF!)*'I03'!H22</f>
        <v>#REF!</v>
      </c>
      <c r="AL22" s="2" t="e">
        <f>#REF!/SUM(#REF!)*'I03'!I22</f>
        <v>#REF!</v>
      </c>
      <c r="AM22" s="2" t="e">
        <f>#REF!/SUM(#REF!)*'I03'!J22</f>
        <v>#REF!</v>
      </c>
      <c r="AN22" s="2" t="e">
        <f>#REF!/SUM(#REF!)*'I03'!K22</f>
        <v>#REF!</v>
      </c>
      <c r="AO22" s="2" t="e">
        <f>#REF!/SUM(#REF!)*'I03'!L22</f>
        <v>#REF!</v>
      </c>
      <c r="AP22" s="2" t="e">
        <f>#REF!/SUM(#REF!)*'I03'!M22</f>
        <v>#REF!</v>
      </c>
      <c r="AQ22" s="2" t="e">
        <f>#REF!/SUM(#REF!)*'I03'!N22</f>
        <v>#REF!</v>
      </c>
      <c r="AR22" s="2" t="e">
        <f>#REF!/SUM(#REF!)*'I03'!O22</f>
        <v>#REF!</v>
      </c>
      <c r="AS22" s="2" t="e">
        <f>#REF!/SUM(#REF!)*'I03'!P22</f>
        <v>#REF!</v>
      </c>
      <c r="AT22" s="2" t="e">
        <f>#REF!/SUM(#REF!)*'I03'!Q22</f>
        <v>#REF!</v>
      </c>
      <c r="AU22" s="2" t="e">
        <f>#REF!/SUM(#REF!)*'I03'!R22</f>
        <v>#REF!</v>
      </c>
      <c r="AV22" s="2" t="e">
        <f>#REF!/SUM(#REF!)*'I03'!S22</f>
        <v>#REF!</v>
      </c>
      <c r="AW22" s="2" t="e">
        <f>#REF!/SUM(#REF!)*'I03'!T22</f>
        <v>#REF!</v>
      </c>
      <c r="AX22" s="2" t="e">
        <f>#REF!/SUM(#REF!)*'I03'!U22</f>
        <v>#REF!</v>
      </c>
      <c r="AY22" s="2" t="e">
        <f>#REF!/SUM(#REF!)*'I03'!V22</f>
        <v>#REF!</v>
      </c>
      <c r="AZ22" s="2" t="e">
        <f>#REF!/SUM(#REF!)*'I03'!W22</f>
        <v>#REF!</v>
      </c>
      <c r="BA22" s="2" t="e">
        <f>#REF!/SUM(#REF!)*'I03'!X22</f>
        <v>#REF!</v>
      </c>
      <c r="BB22" s="2" t="e">
        <f>#REF!/SUM(#REF!)*'I03'!Y22</f>
        <v>#REF!</v>
      </c>
      <c r="BC22" s="2" t="e">
        <f>#REF!/SUM(#REF!)*'I03'!Z22</f>
        <v>#REF!</v>
      </c>
      <c r="BD22" s="2" t="e">
        <f>#REF!/SUM(#REF!)*'I03'!AA22</f>
        <v>#REF!</v>
      </c>
      <c r="BE22" s="2" t="e">
        <f>#REF!/SUM(#REF!)*'I03'!AB22</f>
        <v>#REF!</v>
      </c>
      <c r="BF22" s="2" t="e">
        <f>#REF!/SUM(#REF!)*'I03'!AC22</f>
        <v>#REF!</v>
      </c>
      <c r="BH22" s="8" t="e">
        <f t="shared" si="0"/>
        <v>#REF!</v>
      </c>
    </row>
    <row r="23" spans="1:60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1" t="s">
        <v>91</v>
      </c>
      <c r="AF23" s="2" t="e">
        <f>#REF!/SUM(#REF!)*'I03'!C23</f>
        <v>#REF!</v>
      </c>
      <c r="AG23" s="2" t="e">
        <f>#REF!/SUM(#REF!)*'I03'!D23</f>
        <v>#REF!</v>
      </c>
      <c r="AH23" s="2" t="e">
        <f>#REF!/SUM(#REF!)*'I03'!E23</f>
        <v>#REF!</v>
      </c>
      <c r="AI23" s="2" t="e">
        <f>#REF!/SUM(#REF!)*'I03'!F23</f>
        <v>#REF!</v>
      </c>
      <c r="AJ23" s="2" t="e">
        <f>#REF!/SUM(#REF!)*'I03'!G23</f>
        <v>#REF!</v>
      </c>
      <c r="AK23" s="2" t="e">
        <f>#REF!/SUM(#REF!)*'I03'!H23</f>
        <v>#REF!</v>
      </c>
      <c r="AL23" s="2" t="e">
        <f>#REF!/SUM(#REF!)*'I03'!I23</f>
        <v>#REF!</v>
      </c>
      <c r="AM23" s="2" t="e">
        <f>#REF!/SUM(#REF!)*'I03'!J23</f>
        <v>#REF!</v>
      </c>
      <c r="AN23" s="2" t="e">
        <f>#REF!/SUM(#REF!)*'I03'!K23</f>
        <v>#REF!</v>
      </c>
      <c r="AO23" s="2" t="e">
        <f>#REF!/SUM(#REF!)*'I03'!L23</f>
        <v>#REF!</v>
      </c>
      <c r="AP23" s="2" t="e">
        <f>#REF!/SUM(#REF!)*'I03'!M23</f>
        <v>#REF!</v>
      </c>
      <c r="AQ23" s="2" t="e">
        <f>#REF!/SUM(#REF!)*'I03'!N23</f>
        <v>#REF!</v>
      </c>
      <c r="AR23" s="2" t="e">
        <f>#REF!/SUM(#REF!)*'I03'!O23</f>
        <v>#REF!</v>
      </c>
      <c r="AS23" s="2" t="e">
        <f>#REF!/SUM(#REF!)*'I03'!P23</f>
        <v>#REF!</v>
      </c>
      <c r="AT23" s="2" t="e">
        <f>#REF!/SUM(#REF!)*'I03'!Q23</f>
        <v>#REF!</v>
      </c>
      <c r="AU23" s="2" t="e">
        <f>#REF!/SUM(#REF!)*'I03'!R23</f>
        <v>#REF!</v>
      </c>
      <c r="AV23" s="2" t="e">
        <f>#REF!/SUM(#REF!)*'I03'!S23</f>
        <v>#REF!</v>
      </c>
      <c r="AW23" s="2" t="e">
        <f>#REF!/SUM(#REF!)*'I03'!T23</f>
        <v>#REF!</v>
      </c>
      <c r="AX23" s="2" t="e">
        <f>#REF!/SUM(#REF!)*'I03'!U23</f>
        <v>#REF!</v>
      </c>
      <c r="AY23" s="2" t="e">
        <f>#REF!/SUM(#REF!)*'I03'!V23</f>
        <v>#REF!</v>
      </c>
      <c r="AZ23" s="2" t="e">
        <f>#REF!/SUM(#REF!)*'I03'!W23</f>
        <v>#REF!</v>
      </c>
      <c r="BA23" s="2" t="e">
        <f>#REF!/SUM(#REF!)*'I03'!X23</f>
        <v>#REF!</v>
      </c>
      <c r="BB23" s="2" t="e">
        <f>#REF!/SUM(#REF!)*'I03'!Y23</f>
        <v>#REF!</v>
      </c>
      <c r="BC23" s="2" t="e">
        <f>#REF!/SUM(#REF!)*'I03'!Z23</f>
        <v>#REF!</v>
      </c>
      <c r="BD23" s="2" t="e">
        <f>#REF!/SUM(#REF!)*'I03'!AA23</f>
        <v>#REF!</v>
      </c>
      <c r="BE23" s="2" t="e">
        <f>#REF!/SUM(#REF!)*'I03'!AB23</f>
        <v>#REF!</v>
      </c>
      <c r="BF23" s="2" t="e">
        <f>#REF!/SUM(#REF!)*'I03'!AC23</f>
        <v>#REF!</v>
      </c>
      <c r="BH23" s="8" t="e">
        <f t="shared" si="0"/>
        <v>#REF!</v>
      </c>
    </row>
    <row r="24" spans="1:60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1" t="s">
        <v>93</v>
      </c>
      <c r="AF24" s="2" t="e">
        <f>#REF!/SUM(#REF!)*'I03'!C24</f>
        <v>#REF!</v>
      </c>
      <c r="AG24" s="2" t="e">
        <f>#REF!/SUM(#REF!)*'I03'!D24</f>
        <v>#REF!</v>
      </c>
      <c r="AH24" s="2" t="e">
        <f>#REF!/SUM(#REF!)*'I03'!E24</f>
        <v>#REF!</v>
      </c>
      <c r="AI24" s="2" t="e">
        <f>#REF!/SUM(#REF!)*'I03'!F24</f>
        <v>#REF!</v>
      </c>
      <c r="AJ24" s="2" t="e">
        <f>#REF!/SUM(#REF!)*'I03'!G24</f>
        <v>#REF!</v>
      </c>
      <c r="AK24" s="2" t="e">
        <f>#REF!/SUM(#REF!)*'I03'!H24</f>
        <v>#REF!</v>
      </c>
      <c r="AL24" s="2" t="e">
        <f>#REF!/SUM(#REF!)*'I03'!I24</f>
        <v>#REF!</v>
      </c>
      <c r="AM24" s="2" t="e">
        <f>#REF!/SUM(#REF!)*'I03'!J24</f>
        <v>#REF!</v>
      </c>
      <c r="AN24" s="2" t="e">
        <f>#REF!/SUM(#REF!)*'I03'!K24</f>
        <v>#REF!</v>
      </c>
      <c r="AO24" s="2" t="e">
        <f>#REF!/SUM(#REF!)*'I03'!L24</f>
        <v>#REF!</v>
      </c>
      <c r="AP24" s="2" t="e">
        <f>#REF!/SUM(#REF!)*'I03'!M24</f>
        <v>#REF!</v>
      </c>
      <c r="AQ24" s="2" t="e">
        <f>#REF!/SUM(#REF!)*'I03'!N24</f>
        <v>#REF!</v>
      </c>
      <c r="AR24" s="2" t="e">
        <f>#REF!/SUM(#REF!)*'I03'!O24</f>
        <v>#REF!</v>
      </c>
      <c r="AS24" s="2" t="e">
        <f>#REF!/SUM(#REF!)*'I03'!P24</f>
        <v>#REF!</v>
      </c>
      <c r="AT24" s="2" t="e">
        <f>#REF!/SUM(#REF!)*'I03'!Q24</f>
        <v>#REF!</v>
      </c>
      <c r="AU24" s="2" t="e">
        <f>#REF!/SUM(#REF!)*'I03'!R24</f>
        <v>#REF!</v>
      </c>
      <c r="AV24" s="2" t="e">
        <f>#REF!/SUM(#REF!)*'I03'!S24</f>
        <v>#REF!</v>
      </c>
      <c r="AW24" s="2" t="e">
        <f>#REF!/SUM(#REF!)*'I03'!T24</f>
        <v>#REF!</v>
      </c>
      <c r="AX24" s="2" t="e">
        <f>#REF!/SUM(#REF!)*'I03'!U24</f>
        <v>#REF!</v>
      </c>
      <c r="AY24" s="2" t="e">
        <f>#REF!/SUM(#REF!)*'I03'!V24</f>
        <v>#REF!</v>
      </c>
      <c r="AZ24" s="2" t="e">
        <f>#REF!/SUM(#REF!)*'I03'!W24</f>
        <v>#REF!</v>
      </c>
      <c r="BA24" s="2" t="e">
        <f>#REF!/SUM(#REF!)*'I03'!X24</f>
        <v>#REF!</v>
      </c>
      <c r="BB24" s="2" t="e">
        <f>#REF!/SUM(#REF!)*'I03'!Y24</f>
        <v>#REF!</v>
      </c>
      <c r="BC24" s="2" t="e">
        <f>#REF!/SUM(#REF!)*'I03'!Z24</f>
        <v>#REF!</v>
      </c>
      <c r="BD24" s="2" t="e">
        <f>#REF!/SUM(#REF!)*'I03'!AA24</f>
        <v>#REF!</v>
      </c>
      <c r="BE24" s="2" t="e">
        <f>#REF!/SUM(#REF!)*'I03'!AB24</f>
        <v>#REF!</v>
      </c>
      <c r="BF24" s="2" t="e">
        <f>#REF!/SUM(#REF!)*'I03'!AC24</f>
        <v>#REF!</v>
      </c>
      <c r="BH24" s="8" t="e">
        <f t="shared" si="0"/>
        <v>#REF!</v>
      </c>
    </row>
    <row r="25" spans="1:60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1" t="s">
        <v>95</v>
      </c>
      <c r="AF25" s="2" t="e">
        <f>#REF!/SUM(#REF!)*'I03'!C25</f>
        <v>#REF!</v>
      </c>
      <c r="AG25" s="2" t="e">
        <f>#REF!/SUM(#REF!)*'I03'!D25</f>
        <v>#REF!</v>
      </c>
      <c r="AH25" s="2" t="e">
        <f>#REF!/SUM(#REF!)*'I03'!E25</f>
        <v>#REF!</v>
      </c>
      <c r="AI25" s="2" t="e">
        <f>#REF!/SUM(#REF!)*'I03'!F25</f>
        <v>#REF!</v>
      </c>
      <c r="AJ25" s="2" t="e">
        <f>#REF!/SUM(#REF!)*'I03'!G25</f>
        <v>#REF!</v>
      </c>
      <c r="AK25" s="2" t="e">
        <f>#REF!/SUM(#REF!)*'I03'!H25</f>
        <v>#REF!</v>
      </c>
      <c r="AL25" s="2" t="e">
        <f>#REF!/SUM(#REF!)*'I03'!I25</f>
        <v>#REF!</v>
      </c>
      <c r="AM25" s="2" t="e">
        <f>#REF!/SUM(#REF!)*'I03'!J25</f>
        <v>#REF!</v>
      </c>
      <c r="AN25" s="2" t="e">
        <f>#REF!/SUM(#REF!)*'I03'!K25</f>
        <v>#REF!</v>
      </c>
      <c r="AO25" s="2" t="e">
        <f>#REF!/SUM(#REF!)*'I03'!L25</f>
        <v>#REF!</v>
      </c>
      <c r="AP25" s="2" t="e">
        <f>#REF!/SUM(#REF!)*'I03'!M25</f>
        <v>#REF!</v>
      </c>
      <c r="AQ25" s="2" t="e">
        <f>#REF!/SUM(#REF!)*'I03'!N25</f>
        <v>#REF!</v>
      </c>
      <c r="AR25" s="2" t="e">
        <f>#REF!/SUM(#REF!)*'I03'!O25</f>
        <v>#REF!</v>
      </c>
      <c r="AS25" s="2" t="e">
        <f>#REF!/SUM(#REF!)*'I03'!P25</f>
        <v>#REF!</v>
      </c>
      <c r="AT25" s="2" t="e">
        <f>#REF!/SUM(#REF!)*'I03'!Q25</f>
        <v>#REF!</v>
      </c>
      <c r="AU25" s="2" t="e">
        <f>#REF!/SUM(#REF!)*'I03'!R25</f>
        <v>#REF!</v>
      </c>
      <c r="AV25" s="2" t="e">
        <f>#REF!/SUM(#REF!)*'I03'!S25</f>
        <v>#REF!</v>
      </c>
      <c r="AW25" s="2" t="e">
        <f>#REF!/SUM(#REF!)*'I03'!T25</f>
        <v>#REF!</v>
      </c>
      <c r="AX25" s="2" t="e">
        <f>#REF!/SUM(#REF!)*'I03'!U25</f>
        <v>#REF!</v>
      </c>
      <c r="AY25" s="2" t="e">
        <f>#REF!/SUM(#REF!)*'I03'!V25</f>
        <v>#REF!</v>
      </c>
      <c r="AZ25" s="2" t="e">
        <f>#REF!/SUM(#REF!)*'I03'!W25</f>
        <v>#REF!</v>
      </c>
      <c r="BA25" s="2" t="e">
        <f>#REF!/SUM(#REF!)*'I03'!X25</f>
        <v>#REF!</v>
      </c>
      <c r="BB25" s="2" t="e">
        <f>#REF!/SUM(#REF!)*'I03'!Y25</f>
        <v>#REF!</v>
      </c>
      <c r="BC25" s="2" t="e">
        <f>#REF!/SUM(#REF!)*'I03'!Z25</f>
        <v>#REF!</v>
      </c>
      <c r="BD25" s="2" t="e">
        <f>#REF!/SUM(#REF!)*'I03'!AA25</f>
        <v>#REF!</v>
      </c>
      <c r="BE25" s="2" t="e">
        <f>#REF!/SUM(#REF!)*'I03'!AB25</f>
        <v>#REF!</v>
      </c>
      <c r="BF25" s="2" t="e">
        <f>#REF!/SUM(#REF!)*'I03'!AC25</f>
        <v>#REF!</v>
      </c>
      <c r="BH25" s="8" t="e">
        <f t="shared" si="0"/>
        <v>#REF!</v>
      </c>
    </row>
    <row r="26" spans="1:60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1" t="s">
        <v>97</v>
      </c>
      <c r="AF26" s="2" t="e">
        <f>#REF!/SUM(#REF!)*'I03'!C26</f>
        <v>#REF!</v>
      </c>
      <c r="AG26" s="2" t="e">
        <f>#REF!/SUM(#REF!)*'I03'!D26</f>
        <v>#REF!</v>
      </c>
      <c r="AH26" s="2" t="e">
        <f>#REF!/SUM(#REF!)*'I03'!E26</f>
        <v>#REF!</v>
      </c>
      <c r="AI26" s="2" t="e">
        <f>#REF!/SUM(#REF!)*'I03'!F26</f>
        <v>#REF!</v>
      </c>
      <c r="AJ26" s="2" t="e">
        <f>#REF!/SUM(#REF!)*'I03'!G26</f>
        <v>#REF!</v>
      </c>
      <c r="AK26" s="2" t="e">
        <f>#REF!/SUM(#REF!)*'I03'!H26</f>
        <v>#REF!</v>
      </c>
      <c r="AL26" s="2" t="e">
        <f>#REF!/SUM(#REF!)*'I03'!I26</f>
        <v>#REF!</v>
      </c>
      <c r="AM26" s="2" t="e">
        <f>#REF!/SUM(#REF!)*'I03'!J26</f>
        <v>#REF!</v>
      </c>
      <c r="AN26" s="2" t="e">
        <f>#REF!/SUM(#REF!)*'I03'!K26</f>
        <v>#REF!</v>
      </c>
      <c r="AO26" s="2" t="e">
        <f>#REF!/SUM(#REF!)*'I03'!L26</f>
        <v>#REF!</v>
      </c>
      <c r="AP26" s="2" t="e">
        <f>#REF!/SUM(#REF!)*'I03'!M26</f>
        <v>#REF!</v>
      </c>
      <c r="AQ26" s="2" t="e">
        <f>#REF!/SUM(#REF!)*'I03'!N26</f>
        <v>#REF!</v>
      </c>
      <c r="AR26" s="2" t="e">
        <f>#REF!/SUM(#REF!)*'I03'!O26</f>
        <v>#REF!</v>
      </c>
      <c r="AS26" s="2" t="e">
        <f>#REF!/SUM(#REF!)*'I03'!P26</f>
        <v>#REF!</v>
      </c>
      <c r="AT26" s="2" t="e">
        <f>#REF!/SUM(#REF!)*'I03'!Q26</f>
        <v>#REF!</v>
      </c>
      <c r="AU26" s="2" t="e">
        <f>#REF!/SUM(#REF!)*'I03'!R26</f>
        <v>#REF!</v>
      </c>
      <c r="AV26" s="2" t="e">
        <f>#REF!/SUM(#REF!)*'I03'!S26</f>
        <v>#REF!</v>
      </c>
      <c r="AW26" s="2" t="e">
        <f>#REF!/SUM(#REF!)*'I03'!T26</f>
        <v>#REF!</v>
      </c>
      <c r="AX26" s="2" t="e">
        <f>#REF!/SUM(#REF!)*'I03'!U26</f>
        <v>#REF!</v>
      </c>
      <c r="AY26" s="2" t="e">
        <f>#REF!/SUM(#REF!)*'I03'!V26</f>
        <v>#REF!</v>
      </c>
      <c r="AZ26" s="2" t="e">
        <f>#REF!/SUM(#REF!)*'I03'!W26</f>
        <v>#REF!</v>
      </c>
      <c r="BA26" s="2" t="e">
        <f>#REF!/SUM(#REF!)*'I03'!X26</f>
        <v>#REF!</v>
      </c>
      <c r="BB26" s="2" t="e">
        <f>#REF!/SUM(#REF!)*'I03'!Y26</f>
        <v>#REF!</v>
      </c>
      <c r="BC26" s="2" t="e">
        <f>#REF!/SUM(#REF!)*'I03'!Z26</f>
        <v>#REF!</v>
      </c>
      <c r="BD26" s="2" t="e">
        <f>#REF!/SUM(#REF!)*'I03'!AA26</f>
        <v>#REF!</v>
      </c>
      <c r="BE26" s="2" t="e">
        <f>#REF!/SUM(#REF!)*'I03'!AB26</f>
        <v>#REF!</v>
      </c>
      <c r="BF26" s="2" t="e">
        <f>#REF!/SUM(#REF!)*'I03'!AC26</f>
        <v>#REF!</v>
      </c>
      <c r="BH26" s="8" t="e">
        <f t="shared" si="0"/>
        <v>#REF!</v>
      </c>
    </row>
    <row r="27" spans="1:60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1" t="s">
        <v>99</v>
      </c>
      <c r="AF27" s="2" t="e">
        <f>#REF!/SUM(#REF!)*'I03'!C27</f>
        <v>#REF!</v>
      </c>
      <c r="AG27" s="2" t="e">
        <f>#REF!/SUM(#REF!)*'I03'!D27</f>
        <v>#REF!</v>
      </c>
      <c r="AH27" s="2" t="e">
        <f>#REF!/SUM(#REF!)*'I03'!E27</f>
        <v>#REF!</v>
      </c>
      <c r="AI27" s="2" t="e">
        <f>#REF!/SUM(#REF!)*'I03'!F27</f>
        <v>#REF!</v>
      </c>
      <c r="AJ27" s="2" t="e">
        <f>#REF!/SUM(#REF!)*'I03'!G27</f>
        <v>#REF!</v>
      </c>
      <c r="AK27" s="2" t="e">
        <f>#REF!/SUM(#REF!)*'I03'!H27</f>
        <v>#REF!</v>
      </c>
      <c r="AL27" s="2" t="e">
        <f>#REF!/SUM(#REF!)*'I03'!I27</f>
        <v>#REF!</v>
      </c>
      <c r="AM27" s="2" t="e">
        <f>#REF!/SUM(#REF!)*'I03'!J27</f>
        <v>#REF!</v>
      </c>
      <c r="AN27" s="2" t="e">
        <f>#REF!/SUM(#REF!)*'I03'!K27</f>
        <v>#REF!</v>
      </c>
      <c r="AO27" s="2" t="e">
        <f>#REF!/SUM(#REF!)*'I03'!L27</f>
        <v>#REF!</v>
      </c>
      <c r="AP27" s="2" t="e">
        <f>#REF!/SUM(#REF!)*'I03'!M27</f>
        <v>#REF!</v>
      </c>
      <c r="AQ27" s="2" t="e">
        <f>#REF!/SUM(#REF!)*'I03'!N27</f>
        <v>#REF!</v>
      </c>
      <c r="AR27" s="2" t="e">
        <f>#REF!/SUM(#REF!)*'I03'!O27</f>
        <v>#REF!</v>
      </c>
      <c r="AS27" s="2" t="e">
        <f>#REF!/SUM(#REF!)*'I03'!P27</f>
        <v>#REF!</v>
      </c>
      <c r="AT27" s="2" t="e">
        <f>#REF!/SUM(#REF!)*'I03'!Q27</f>
        <v>#REF!</v>
      </c>
      <c r="AU27" s="2" t="e">
        <f>#REF!/SUM(#REF!)*'I03'!R27</f>
        <v>#REF!</v>
      </c>
      <c r="AV27" s="2" t="e">
        <f>#REF!/SUM(#REF!)*'I03'!S27</f>
        <v>#REF!</v>
      </c>
      <c r="AW27" s="2" t="e">
        <f>#REF!/SUM(#REF!)*'I03'!T27</f>
        <v>#REF!</v>
      </c>
      <c r="AX27" s="2" t="e">
        <f>#REF!/SUM(#REF!)*'I03'!U27</f>
        <v>#REF!</v>
      </c>
      <c r="AY27" s="2" t="e">
        <f>#REF!/SUM(#REF!)*'I03'!V27</f>
        <v>#REF!</v>
      </c>
      <c r="AZ27" s="2" t="e">
        <f>#REF!/SUM(#REF!)*'I03'!W27</f>
        <v>#REF!</v>
      </c>
      <c r="BA27" s="2" t="e">
        <f>#REF!/SUM(#REF!)*'I03'!X27</f>
        <v>#REF!</v>
      </c>
      <c r="BB27" s="2" t="e">
        <f>#REF!/SUM(#REF!)*'I03'!Y27</f>
        <v>#REF!</v>
      </c>
      <c r="BC27" s="2" t="e">
        <f>#REF!/SUM(#REF!)*'I03'!Z27</f>
        <v>#REF!</v>
      </c>
      <c r="BD27" s="2" t="e">
        <f>#REF!/SUM(#REF!)*'I03'!AA27</f>
        <v>#REF!</v>
      </c>
      <c r="BE27" s="2" t="e">
        <f>#REF!/SUM(#REF!)*'I03'!AB27</f>
        <v>#REF!</v>
      </c>
      <c r="BF27" s="2" t="e">
        <f>#REF!/SUM(#REF!)*'I03'!AC27</f>
        <v>#REF!</v>
      </c>
      <c r="BH27" s="8" t="e">
        <f t="shared" si="0"/>
        <v>#REF!</v>
      </c>
    </row>
    <row r="28" spans="1:60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1" t="s">
        <v>101</v>
      </c>
      <c r="AF28" s="2" t="e">
        <f>#REF!/SUM(#REF!)*'I03'!C28</f>
        <v>#REF!</v>
      </c>
      <c r="AG28" s="2" t="e">
        <f>#REF!/SUM(#REF!)*'I03'!D28</f>
        <v>#REF!</v>
      </c>
      <c r="AH28" s="2" t="e">
        <f>#REF!/SUM(#REF!)*'I03'!E28</f>
        <v>#REF!</v>
      </c>
      <c r="AI28" s="2" t="e">
        <f>#REF!/SUM(#REF!)*'I03'!F28</f>
        <v>#REF!</v>
      </c>
      <c r="AJ28" s="2" t="e">
        <f>#REF!/SUM(#REF!)*'I03'!G28</f>
        <v>#REF!</v>
      </c>
      <c r="AK28" s="2" t="e">
        <f>#REF!/SUM(#REF!)*'I03'!H28</f>
        <v>#REF!</v>
      </c>
      <c r="AL28" s="2" t="e">
        <f>#REF!/SUM(#REF!)*'I03'!I28</f>
        <v>#REF!</v>
      </c>
      <c r="AM28" s="2" t="e">
        <f>#REF!/SUM(#REF!)*'I03'!J28</f>
        <v>#REF!</v>
      </c>
      <c r="AN28" s="2" t="e">
        <f>#REF!/SUM(#REF!)*'I03'!K28</f>
        <v>#REF!</v>
      </c>
      <c r="AO28" s="2" t="e">
        <f>#REF!/SUM(#REF!)*'I03'!L28</f>
        <v>#REF!</v>
      </c>
      <c r="AP28" s="2" t="e">
        <f>#REF!/SUM(#REF!)*'I03'!M28</f>
        <v>#REF!</v>
      </c>
      <c r="AQ28" s="2" t="e">
        <f>#REF!/SUM(#REF!)*'I03'!N28</f>
        <v>#REF!</v>
      </c>
      <c r="AR28" s="2" t="e">
        <f>#REF!/SUM(#REF!)*'I03'!O28</f>
        <v>#REF!</v>
      </c>
      <c r="AS28" s="2" t="e">
        <f>#REF!/SUM(#REF!)*'I03'!P28</f>
        <v>#REF!</v>
      </c>
      <c r="AT28" s="2" t="e">
        <f>#REF!/SUM(#REF!)*'I03'!Q28</f>
        <v>#REF!</v>
      </c>
      <c r="AU28" s="2" t="e">
        <f>#REF!/SUM(#REF!)*'I03'!R28</f>
        <v>#REF!</v>
      </c>
      <c r="AV28" s="2" t="e">
        <f>#REF!/SUM(#REF!)*'I03'!S28</f>
        <v>#REF!</v>
      </c>
      <c r="AW28" s="2" t="e">
        <f>#REF!/SUM(#REF!)*'I03'!T28</f>
        <v>#REF!</v>
      </c>
      <c r="AX28" s="2" t="e">
        <f>#REF!/SUM(#REF!)*'I03'!U28</f>
        <v>#REF!</v>
      </c>
      <c r="AY28" s="2" t="e">
        <f>#REF!/SUM(#REF!)*'I03'!V28</f>
        <v>#REF!</v>
      </c>
      <c r="AZ28" s="2" t="e">
        <f>#REF!/SUM(#REF!)*'I03'!W28</f>
        <v>#REF!</v>
      </c>
      <c r="BA28" s="2" t="e">
        <f>#REF!/SUM(#REF!)*'I03'!X28</f>
        <v>#REF!</v>
      </c>
      <c r="BB28" s="2" t="e">
        <f>#REF!/SUM(#REF!)*'I03'!Y28</f>
        <v>#REF!</v>
      </c>
      <c r="BC28" s="2" t="e">
        <f>#REF!/SUM(#REF!)*'I03'!Z28</f>
        <v>#REF!</v>
      </c>
      <c r="BD28" s="2" t="e">
        <f>#REF!/SUM(#REF!)*'I03'!AA28</f>
        <v>#REF!</v>
      </c>
      <c r="BE28" s="2" t="e">
        <f>#REF!/SUM(#REF!)*'I03'!AB28</f>
        <v>#REF!</v>
      </c>
      <c r="BF28" s="2" t="e">
        <f>#REF!/SUM(#REF!)*'I03'!AC28</f>
        <v>#REF!</v>
      </c>
      <c r="BH28" s="8" t="e">
        <f t="shared" si="0"/>
        <v>#REF!</v>
      </c>
    </row>
    <row r="29" spans="1:60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1" t="s">
        <v>103</v>
      </c>
      <c r="AF29" s="2" t="e">
        <f>#REF!/SUM(#REF!)*'I03'!C29</f>
        <v>#REF!</v>
      </c>
      <c r="AG29" s="2" t="e">
        <f>#REF!/SUM(#REF!)*'I03'!D29</f>
        <v>#REF!</v>
      </c>
      <c r="AH29" s="2" t="e">
        <f>#REF!/SUM(#REF!)*'I03'!E29</f>
        <v>#REF!</v>
      </c>
      <c r="AI29" s="2" t="e">
        <f>#REF!/SUM(#REF!)*'I03'!F29</f>
        <v>#REF!</v>
      </c>
      <c r="AJ29" s="2" t="e">
        <f>#REF!/SUM(#REF!)*'I03'!G29</f>
        <v>#REF!</v>
      </c>
      <c r="AK29" s="2" t="e">
        <f>#REF!/SUM(#REF!)*'I03'!H29</f>
        <v>#REF!</v>
      </c>
      <c r="AL29" s="2" t="e">
        <f>#REF!/SUM(#REF!)*'I03'!I29</f>
        <v>#REF!</v>
      </c>
      <c r="AM29" s="2" t="e">
        <f>#REF!/SUM(#REF!)*'I03'!J29</f>
        <v>#REF!</v>
      </c>
      <c r="AN29" s="2" t="e">
        <f>#REF!/SUM(#REF!)*'I03'!K29</f>
        <v>#REF!</v>
      </c>
      <c r="AO29" s="2" t="e">
        <f>#REF!/SUM(#REF!)*'I03'!L29</f>
        <v>#REF!</v>
      </c>
      <c r="AP29" s="2" t="e">
        <f>#REF!/SUM(#REF!)*'I03'!M29</f>
        <v>#REF!</v>
      </c>
      <c r="AQ29" s="2" t="e">
        <f>#REF!/SUM(#REF!)*'I03'!N29</f>
        <v>#REF!</v>
      </c>
      <c r="AR29" s="2" t="e">
        <f>#REF!/SUM(#REF!)*'I03'!O29</f>
        <v>#REF!</v>
      </c>
      <c r="AS29" s="2" t="e">
        <f>#REF!/SUM(#REF!)*'I03'!P29</f>
        <v>#REF!</v>
      </c>
      <c r="AT29" s="2" t="e">
        <f>#REF!/SUM(#REF!)*'I03'!Q29</f>
        <v>#REF!</v>
      </c>
      <c r="AU29" s="2" t="e">
        <f>#REF!/SUM(#REF!)*'I03'!R29</f>
        <v>#REF!</v>
      </c>
      <c r="AV29" s="2" t="e">
        <f>#REF!/SUM(#REF!)*'I03'!S29</f>
        <v>#REF!</v>
      </c>
      <c r="AW29" s="2" t="e">
        <f>#REF!/SUM(#REF!)*'I03'!T29</f>
        <v>#REF!</v>
      </c>
      <c r="AX29" s="2" t="e">
        <f>#REF!/SUM(#REF!)*'I03'!U29</f>
        <v>#REF!</v>
      </c>
      <c r="AY29" s="2" t="e">
        <f>#REF!/SUM(#REF!)*'I03'!V29</f>
        <v>#REF!</v>
      </c>
      <c r="AZ29" s="2" t="e">
        <f>#REF!/SUM(#REF!)*'I03'!W29</f>
        <v>#REF!</v>
      </c>
      <c r="BA29" s="2" t="e">
        <f>#REF!/SUM(#REF!)*'I03'!X29</f>
        <v>#REF!</v>
      </c>
      <c r="BB29" s="2" t="e">
        <f>#REF!/SUM(#REF!)*'I03'!Y29</f>
        <v>#REF!</v>
      </c>
      <c r="BC29" s="2" t="e">
        <f>#REF!/SUM(#REF!)*'I03'!Z29</f>
        <v>#REF!</v>
      </c>
      <c r="BD29" s="2" t="e">
        <f>#REF!/SUM(#REF!)*'I03'!AA29</f>
        <v>#REF!</v>
      </c>
      <c r="BE29" s="2" t="e">
        <f>#REF!/SUM(#REF!)*'I03'!AB29</f>
        <v>#REF!</v>
      </c>
      <c r="BF29" s="2" t="e">
        <f>#REF!/SUM(#REF!)*'I03'!AC29</f>
        <v>#REF!</v>
      </c>
      <c r="BH29" s="8" t="e">
        <f t="shared" si="0"/>
        <v>#REF!</v>
      </c>
    </row>
    <row r="30" spans="1:60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1" t="s">
        <v>105</v>
      </c>
      <c r="AF30" s="2" t="e">
        <f>#REF!/SUM(#REF!)*'I03'!C30</f>
        <v>#REF!</v>
      </c>
      <c r="AG30" s="2" t="e">
        <f>#REF!/SUM(#REF!)*'I03'!D30</f>
        <v>#REF!</v>
      </c>
      <c r="AH30" s="2" t="e">
        <f>#REF!/SUM(#REF!)*'I03'!E30</f>
        <v>#REF!</v>
      </c>
      <c r="AI30" s="2" t="e">
        <f>#REF!/SUM(#REF!)*'I03'!F30</f>
        <v>#REF!</v>
      </c>
      <c r="AJ30" s="2" t="e">
        <f>#REF!/SUM(#REF!)*'I03'!G30</f>
        <v>#REF!</v>
      </c>
      <c r="AK30" s="2" t="e">
        <f>#REF!/SUM(#REF!)*'I03'!H30</f>
        <v>#REF!</v>
      </c>
      <c r="AL30" s="2" t="e">
        <f>#REF!/SUM(#REF!)*'I03'!I30</f>
        <v>#REF!</v>
      </c>
      <c r="AM30" s="2" t="e">
        <f>#REF!/SUM(#REF!)*'I03'!J30</f>
        <v>#REF!</v>
      </c>
      <c r="AN30" s="2" t="e">
        <f>#REF!/SUM(#REF!)*'I03'!K30</f>
        <v>#REF!</v>
      </c>
      <c r="AO30" s="2" t="e">
        <f>#REF!/SUM(#REF!)*'I03'!L30</f>
        <v>#REF!</v>
      </c>
      <c r="AP30" s="2" t="e">
        <f>#REF!/SUM(#REF!)*'I03'!M30</f>
        <v>#REF!</v>
      </c>
      <c r="AQ30" s="2" t="e">
        <f>#REF!/SUM(#REF!)*'I03'!N30</f>
        <v>#REF!</v>
      </c>
      <c r="AR30" s="2" t="e">
        <f>#REF!/SUM(#REF!)*'I03'!O30</f>
        <v>#REF!</v>
      </c>
      <c r="AS30" s="2" t="e">
        <f>#REF!/SUM(#REF!)*'I03'!P30</f>
        <v>#REF!</v>
      </c>
      <c r="AT30" s="2" t="e">
        <f>#REF!/SUM(#REF!)*'I03'!Q30</f>
        <v>#REF!</v>
      </c>
      <c r="AU30" s="2" t="e">
        <f>#REF!/SUM(#REF!)*'I03'!R30</f>
        <v>#REF!</v>
      </c>
      <c r="AV30" s="2" t="e">
        <f>#REF!/SUM(#REF!)*'I03'!S30</f>
        <v>#REF!</v>
      </c>
      <c r="AW30" s="2" t="e">
        <f>#REF!/SUM(#REF!)*'I03'!T30</f>
        <v>#REF!</v>
      </c>
      <c r="AX30" s="2" t="e">
        <f>#REF!/SUM(#REF!)*'I03'!U30</f>
        <v>#REF!</v>
      </c>
      <c r="AY30" s="2" t="e">
        <f>#REF!/SUM(#REF!)*'I03'!V30</f>
        <v>#REF!</v>
      </c>
      <c r="AZ30" s="2" t="e">
        <f>#REF!/SUM(#REF!)*'I03'!W30</f>
        <v>#REF!</v>
      </c>
      <c r="BA30" s="2" t="e">
        <f>#REF!/SUM(#REF!)*'I03'!X30</f>
        <v>#REF!</v>
      </c>
      <c r="BB30" s="2" t="e">
        <f>#REF!/SUM(#REF!)*'I03'!Y30</f>
        <v>#REF!</v>
      </c>
      <c r="BC30" s="2" t="e">
        <f>#REF!/SUM(#REF!)*'I03'!Z30</f>
        <v>#REF!</v>
      </c>
      <c r="BD30" s="2" t="e">
        <f>#REF!/SUM(#REF!)*'I03'!AA30</f>
        <v>#REF!</v>
      </c>
      <c r="BE30" s="2" t="e">
        <f>#REF!/SUM(#REF!)*'I03'!AB30</f>
        <v>#REF!</v>
      </c>
      <c r="BF30" s="2" t="e">
        <f>#REF!/SUM(#REF!)*'I03'!AC30</f>
        <v>#REF!</v>
      </c>
      <c r="BH30" s="8" t="e">
        <f t="shared" si="0"/>
        <v>#REF!</v>
      </c>
    </row>
    <row r="31" spans="1:60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1" t="s">
        <v>107</v>
      </c>
      <c r="AF31" s="2" t="e">
        <f>#REF!/SUM(#REF!)*'I03'!C31</f>
        <v>#REF!</v>
      </c>
      <c r="AG31" s="2" t="e">
        <f>#REF!/SUM(#REF!)*'I03'!D31</f>
        <v>#REF!</v>
      </c>
      <c r="AH31" s="2" t="e">
        <f>#REF!/SUM(#REF!)*'I03'!E31</f>
        <v>#REF!</v>
      </c>
      <c r="AI31" s="2" t="e">
        <f>#REF!/SUM(#REF!)*'I03'!F31</f>
        <v>#REF!</v>
      </c>
      <c r="AJ31" s="2" t="e">
        <f>#REF!/SUM(#REF!)*'I03'!G31</f>
        <v>#REF!</v>
      </c>
      <c r="AK31" s="2" t="e">
        <f>#REF!/SUM(#REF!)*'I03'!H31</f>
        <v>#REF!</v>
      </c>
      <c r="AL31" s="2" t="e">
        <f>#REF!/SUM(#REF!)*'I03'!I31</f>
        <v>#REF!</v>
      </c>
      <c r="AM31" s="2" t="e">
        <f>#REF!/SUM(#REF!)*'I03'!J31</f>
        <v>#REF!</v>
      </c>
      <c r="AN31" s="2" t="e">
        <f>#REF!/SUM(#REF!)*'I03'!K31</f>
        <v>#REF!</v>
      </c>
      <c r="AO31" s="2" t="e">
        <f>#REF!/SUM(#REF!)*'I03'!L31</f>
        <v>#REF!</v>
      </c>
      <c r="AP31" s="2" t="e">
        <f>#REF!/SUM(#REF!)*'I03'!M31</f>
        <v>#REF!</v>
      </c>
      <c r="AQ31" s="2" t="e">
        <f>#REF!/SUM(#REF!)*'I03'!N31</f>
        <v>#REF!</v>
      </c>
      <c r="AR31" s="2" t="e">
        <f>#REF!/SUM(#REF!)*'I03'!O31</f>
        <v>#REF!</v>
      </c>
      <c r="AS31" s="2" t="e">
        <f>#REF!/SUM(#REF!)*'I03'!P31</f>
        <v>#REF!</v>
      </c>
      <c r="AT31" s="2" t="e">
        <f>#REF!/SUM(#REF!)*'I03'!Q31</f>
        <v>#REF!</v>
      </c>
      <c r="AU31" s="2" t="e">
        <f>#REF!/SUM(#REF!)*'I03'!R31</f>
        <v>#REF!</v>
      </c>
      <c r="AV31" s="2" t="e">
        <f>#REF!/SUM(#REF!)*'I03'!S31</f>
        <v>#REF!</v>
      </c>
      <c r="AW31" s="2" t="e">
        <f>#REF!/SUM(#REF!)*'I03'!T31</f>
        <v>#REF!</v>
      </c>
      <c r="AX31" s="2" t="e">
        <f>#REF!/SUM(#REF!)*'I03'!U31</f>
        <v>#REF!</v>
      </c>
      <c r="AY31" s="2" t="e">
        <f>#REF!/SUM(#REF!)*'I03'!V31</f>
        <v>#REF!</v>
      </c>
      <c r="AZ31" s="2" t="e">
        <f>#REF!/SUM(#REF!)*'I03'!W31</f>
        <v>#REF!</v>
      </c>
      <c r="BA31" s="2" t="e">
        <f>#REF!/SUM(#REF!)*'I03'!X31</f>
        <v>#REF!</v>
      </c>
      <c r="BB31" s="2" t="e">
        <f>#REF!/SUM(#REF!)*'I03'!Y31</f>
        <v>#REF!</v>
      </c>
      <c r="BC31" s="2" t="e">
        <f>#REF!/SUM(#REF!)*'I03'!Z31</f>
        <v>#REF!</v>
      </c>
      <c r="BD31" s="2" t="e">
        <f>#REF!/SUM(#REF!)*'I03'!AA31</f>
        <v>#REF!</v>
      </c>
      <c r="BE31" s="2" t="e">
        <f>#REF!/SUM(#REF!)*'I03'!AB31</f>
        <v>#REF!</v>
      </c>
      <c r="BF31" s="2" t="e">
        <f>#REF!/SUM(#REF!)*'I03'!AC31</f>
        <v>#REF!</v>
      </c>
      <c r="BH31" s="8" t="e">
        <f t="shared" si="0"/>
        <v>#REF!</v>
      </c>
    </row>
    <row r="32" spans="1:60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1" t="s">
        <v>109</v>
      </c>
      <c r="AF32" s="2" t="e">
        <f>#REF!/SUM(#REF!)*'I03'!C32</f>
        <v>#REF!</v>
      </c>
      <c r="AG32" s="2" t="e">
        <f>#REF!/SUM(#REF!)*'I03'!D32</f>
        <v>#REF!</v>
      </c>
      <c r="AH32" s="2" t="e">
        <f>#REF!/SUM(#REF!)*'I03'!E32</f>
        <v>#REF!</v>
      </c>
      <c r="AI32" s="2" t="e">
        <f>#REF!/SUM(#REF!)*'I03'!F32</f>
        <v>#REF!</v>
      </c>
      <c r="AJ32" s="2" t="e">
        <f>#REF!/SUM(#REF!)*'I03'!G32</f>
        <v>#REF!</v>
      </c>
      <c r="AK32" s="2" t="e">
        <f>#REF!/SUM(#REF!)*'I03'!H32</f>
        <v>#REF!</v>
      </c>
      <c r="AL32" s="2" t="e">
        <f>#REF!/SUM(#REF!)*'I03'!I32</f>
        <v>#REF!</v>
      </c>
      <c r="AM32" s="2" t="e">
        <f>#REF!/SUM(#REF!)*'I03'!J32</f>
        <v>#REF!</v>
      </c>
      <c r="AN32" s="2" t="e">
        <f>#REF!/SUM(#REF!)*'I03'!K32</f>
        <v>#REF!</v>
      </c>
      <c r="AO32" s="2" t="e">
        <f>#REF!/SUM(#REF!)*'I03'!L32</f>
        <v>#REF!</v>
      </c>
      <c r="AP32" s="2" t="e">
        <f>#REF!/SUM(#REF!)*'I03'!M32</f>
        <v>#REF!</v>
      </c>
      <c r="AQ32" s="2" t="e">
        <f>#REF!/SUM(#REF!)*'I03'!N32</f>
        <v>#REF!</v>
      </c>
      <c r="AR32" s="2" t="e">
        <f>#REF!/SUM(#REF!)*'I03'!O32</f>
        <v>#REF!</v>
      </c>
      <c r="AS32" s="2" t="e">
        <f>#REF!/SUM(#REF!)*'I03'!P32</f>
        <v>#REF!</v>
      </c>
      <c r="AT32" s="2" t="e">
        <f>#REF!/SUM(#REF!)*'I03'!Q32</f>
        <v>#REF!</v>
      </c>
      <c r="AU32" s="2" t="e">
        <f>#REF!/SUM(#REF!)*'I03'!R32</f>
        <v>#REF!</v>
      </c>
      <c r="AV32" s="2" t="e">
        <f>#REF!/SUM(#REF!)*'I03'!S32</f>
        <v>#REF!</v>
      </c>
      <c r="AW32" s="2" t="e">
        <f>#REF!/SUM(#REF!)*'I03'!T32</f>
        <v>#REF!</v>
      </c>
      <c r="AX32" s="2" t="e">
        <f>#REF!/SUM(#REF!)*'I03'!U32</f>
        <v>#REF!</v>
      </c>
      <c r="AY32" s="2" t="e">
        <f>#REF!/SUM(#REF!)*'I03'!V32</f>
        <v>#REF!</v>
      </c>
      <c r="AZ32" s="2" t="e">
        <f>#REF!/SUM(#REF!)*'I03'!W32</f>
        <v>#REF!</v>
      </c>
      <c r="BA32" s="2" t="e">
        <f>#REF!/SUM(#REF!)*'I03'!X32</f>
        <v>#REF!</v>
      </c>
      <c r="BB32" s="2" t="e">
        <f>#REF!/SUM(#REF!)*'I03'!Y32</f>
        <v>#REF!</v>
      </c>
      <c r="BC32" s="2" t="e">
        <f>#REF!/SUM(#REF!)*'I03'!Z32</f>
        <v>#REF!</v>
      </c>
      <c r="BD32" s="2" t="e">
        <f>#REF!/SUM(#REF!)*'I03'!AA32</f>
        <v>#REF!</v>
      </c>
      <c r="BE32" s="2" t="e">
        <f>#REF!/SUM(#REF!)*'I03'!AB32</f>
        <v>#REF!</v>
      </c>
      <c r="BF32" s="2" t="e">
        <f>#REF!/SUM(#REF!)*'I03'!AC32</f>
        <v>#REF!</v>
      </c>
      <c r="BH32" s="8" t="e">
        <f t="shared" si="0"/>
        <v>#REF!</v>
      </c>
    </row>
    <row r="33" spans="1:60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1" t="s">
        <v>111</v>
      </c>
      <c r="AF33" s="2" t="e">
        <f>#REF!/SUM(#REF!)*'I03'!C33</f>
        <v>#REF!</v>
      </c>
      <c r="AG33" s="2" t="e">
        <f>#REF!/SUM(#REF!)*'I03'!D33</f>
        <v>#REF!</v>
      </c>
      <c r="AH33" s="2" t="e">
        <f>#REF!/SUM(#REF!)*'I03'!E33</f>
        <v>#REF!</v>
      </c>
      <c r="AI33" s="2" t="e">
        <f>#REF!/SUM(#REF!)*'I03'!F33</f>
        <v>#REF!</v>
      </c>
      <c r="AJ33" s="2" t="e">
        <f>#REF!/SUM(#REF!)*'I03'!G33</f>
        <v>#REF!</v>
      </c>
      <c r="AK33" s="2" t="e">
        <f>#REF!/SUM(#REF!)*'I03'!H33</f>
        <v>#REF!</v>
      </c>
      <c r="AL33" s="2" t="e">
        <f>#REF!/SUM(#REF!)*'I03'!I33</f>
        <v>#REF!</v>
      </c>
      <c r="AM33" s="2" t="e">
        <f>#REF!/SUM(#REF!)*'I03'!J33</f>
        <v>#REF!</v>
      </c>
      <c r="AN33" s="2" t="e">
        <f>#REF!/SUM(#REF!)*'I03'!K33</f>
        <v>#REF!</v>
      </c>
      <c r="AO33" s="2" t="e">
        <f>#REF!/SUM(#REF!)*'I03'!L33</f>
        <v>#REF!</v>
      </c>
      <c r="AP33" s="2" t="e">
        <f>#REF!/SUM(#REF!)*'I03'!M33</f>
        <v>#REF!</v>
      </c>
      <c r="AQ33" s="2" t="e">
        <f>#REF!/SUM(#REF!)*'I03'!N33</f>
        <v>#REF!</v>
      </c>
      <c r="AR33" s="2" t="e">
        <f>#REF!/SUM(#REF!)*'I03'!O33</f>
        <v>#REF!</v>
      </c>
      <c r="AS33" s="2" t="e">
        <f>#REF!/SUM(#REF!)*'I03'!P33</f>
        <v>#REF!</v>
      </c>
      <c r="AT33" s="2" t="e">
        <f>#REF!/SUM(#REF!)*'I03'!Q33</f>
        <v>#REF!</v>
      </c>
      <c r="AU33" s="2" t="e">
        <f>#REF!/SUM(#REF!)*'I03'!R33</f>
        <v>#REF!</v>
      </c>
      <c r="AV33" s="2" t="e">
        <f>#REF!/SUM(#REF!)*'I03'!S33</f>
        <v>#REF!</v>
      </c>
      <c r="AW33" s="2" t="e">
        <f>#REF!/SUM(#REF!)*'I03'!T33</f>
        <v>#REF!</v>
      </c>
      <c r="AX33" s="2" t="e">
        <f>#REF!/SUM(#REF!)*'I03'!U33</f>
        <v>#REF!</v>
      </c>
      <c r="AY33" s="2" t="e">
        <f>#REF!/SUM(#REF!)*'I03'!V33</f>
        <v>#REF!</v>
      </c>
      <c r="AZ33" s="2" t="e">
        <f>#REF!/SUM(#REF!)*'I03'!W33</f>
        <v>#REF!</v>
      </c>
      <c r="BA33" s="2" t="e">
        <f>#REF!/SUM(#REF!)*'I03'!X33</f>
        <v>#REF!</v>
      </c>
      <c r="BB33" s="2" t="e">
        <f>#REF!/SUM(#REF!)*'I03'!Y33</f>
        <v>#REF!</v>
      </c>
      <c r="BC33" s="2" t="e">
        <f>#REF!/SUM(#REF!)*'I03'!Z33</f>
        <v>#REF!</v>
      </c>
      <c r="BD33" s="2" t="e">
        <f>#REF!/SUM(#REF!)*'I03'!AA33</f>
        <v>#REF!</v>
      </c>
      <c r="BE33" s="2" t="e">
        <f>#REF!/SUM(#REF!)*'I03'!AB33</f>
        <v>#REF!</v>
      </c>
      <c r="BF33" s="2" t="e">
        <f>#REF!/SUM(#REF!)*'I03'!AC33</f>
        <v>#REF!</v>
      </c>
      <c r="BH33" s="8" t="e">
        <f t="shared" si="0"/>
        <v>#REF!</v>
      </c>
    </row>
    <row r="34" spans="1:60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1" t="s">
        <v>113</v>
      </c>
      <c r="AF34" s="2" t="e">
        <f>#REF!/SUM(#REF!)*'I03'!C34</f>
        <v>#REF!</v>
      </c>
      <c r="AG34" s="2" t="e">
        <f>#REF!/SUM(#REF!)*'I03'!D34</f>
        <v>#REF!</v>
      </c>
      <c r="AH34" s="2" t="e">
        <f>#REF!/SUM(#REF!)*'I03'!E34</f>
        <v>#REF!</v>
      </c>
      <c r="AI34" s="2" t="e">
        <f>#REF!/SUM(#REF!)*'I03'!F34</f>
        <v>#REF!</v>
      </c>
      <c r="AJ34" s="2" t="e">
        <f>#REF!/SUM(#REF!)*'I03'!G34</f>
        <v>#REF!</v>
      </c>
      <c r="AK34" s="2" t="e">
        <f>#REF!/SUM(#REF!)*'I03'!H34</f>
        <v>#REF!</v>
      </c>
      <c r="AL34" s="2" t="e">
        <f>#REF!/SUM(#REF!)*'I03'!I34</f>
        <v>#REF!</v>
      </c>
      <c r="AM34" s="2" t="e">
        <f>#REF!/SUM(#REF!)*'I03'!J34</f>
        <v>#REF!</v>
      </c>
      <c r="AN34" s="2" t="e">
        <f>#REF!/SUM(#REF!)*'I03'!K34</f>
        <v>#REF!</v>
      </c>
      <c r="AO34" s="2" t="e">
        <f>#REF!/SUM(#REF!)*'I03'!L34</f>
        <v>#REF!</v>
      </c>
      <c r="AP34" s="2" t="e">
        <f>#REF!/SUM(#REF!)*'I03'!M34</f>
        <v>#REF!</v>
      </c>
      <c r="AQ34" s="2" t="e">
        <f>#REF!/SUM(#REF!)*'I03'!N34</f>
        <v>#REF!</v>
      </c>
      <c r="AR34" s="2" t="e">
        <f>#REF!/SUM(#REF!)*'I03'!O34</f>
        <v>#REF!</v>
      </c>
      <c r="AS34" s="2" t="e">
        <f>#REF!/SUM(#REF!)*'I03'!P34</f>
        <v>#REF!</v>
      </c>
      <c r="AT34" s="2" t="e">
        <f>#REF!/SUM(#REF!)*'I03'!Q34</f>
        <v>#REF!</v>
      </c>
      <c r="AU34" s="2" t="e">
        <f>#REF!/SUM(#REF!)*'I03'!R34</f>
        <v>#REF!</v>
      </c>
      <c r="AV34" s="2" t="e">
        <f>#REF!/SUM(#REF!)*'I03'!S34</f>
        <v>#REF!</v>
      </c>
      <c r="AW34" s="2" t="e">
        <f>#REF!/SUM(#REF!)*'I03'!T34</f>
        <v>#REF!</v>
      </c>
      <c r="AX34" s="2" t="e">
        <f>#REF!/SUM(#REF!)*'I03'!U34</f>
        <v>#REF!</v>
      </c>
      <c r="AY34" s="2" t="e">
        <f>#REF!/SUM(#REF!)*'I03'!V34</f>
        <v>#REF!</v>
      </c>
      <c r="AZ34" s="2" t="e">
        <f>#REF!/SUM(#REF!)*'I03'!W34</f>
        <v>#REF!</v>
      </c>
      <c r="BA34" s="2" t="e">
        <f>#REF!/SUM(#REF!)*'I03'!X34</f>
        <v>#REF!</v>
      </c>
      <c r="BB34" s="2" t="e">
        <f>#REF!/SUM(#REF!)*'I03'!Y34</f>
        <v>#REF!</v>
      </c>
      <c r="BC34" s="2" t="e">
        <f>#REF!/SUM(#REF!)*'I03'!Z34</f>
        <v>#REF!</v>
      </c>
      <c r="BD34" s="2" t="e">
        <f>#REF!/SUM(#REF!)*'I03'!AA34</f>
        <v>#REF!</v>
      </c>
      <c r="BE34" s="2" t="e">
        <f>#REF!/SUM(#REF!)*'I03'!AB34</f>
        <v>#REF!</v>
      </c>
      <c r="BF34" s="2" t="e">
        <f>#REF!/SUM(#REF!)*'I03'!AC34</f>
        <v>#REF!</v>
      </c>
      <c r="BH34" s="8" t="e">
        <f t="shared" si="0"/>
        <v>#REF!</v>
      </c>
    </row>
    <row r="35" spans="1:60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1" t="s">
        <v>115</v>
      </c>
      <c r="AF35" s="2" t="e">
        <f>#REF!/SUM(#REF!)*'I03'!C35</f>
        <v>#REF!</v>
      </c>
      <c r="AG35" s="2" t="e">
        <f>#REF!/SUM(#REF!)*'I03'!D35</f>
        <v>#REF!</v>
      </c>
      <c r="AH35" s="2" t="e">
        <f>#REF!/SUM(#REF!)*'I03'!E35</f>
        <v>#REF!</v>
      </c>
      <c r="AI35" s="2" t="e">
        <f>#REF!/SUM(#REF!)*'I03'!F35</f>
        <v>#REF!</v>
      </c>
      <c r="AJ35" s="2" t="e">
        <f>#REF!/SUM(#REF!)*'I03'!G35</f>
        <v>#REF!</v>
      </c>
      <c r="AK35" s="2" t="e">
        <f>#REF!/SUM(#REF!)*'I03'!H35</f>
        <v>#REF!</v>
      </c>
      <c r="AL35" s="2" t="e">
        <f>#REF!/SUM(#REF!)*'I03'!I35</f>
        <v>#REF!</v>
      </c>
      <c r="AM35" s="2" t="e">
        <f>#REF!/SUM(#REF!)*'I03'!J35</f>
        <v>#REF!</v>
      </c>
      <c r="AN35" s="2" t="e">
        <f>#REF!/SUM(#REF!)*'I03'!K35</f>
        <v>#REF!</v>
      </c>
      <c r="AO35" s="2" t="e">
        <f>#REF!/SUM(#REF!)*'I03'!L35</f>
        <v>#REF!</v>
      </c>
      <c r="AP35" s="2" t="e">
        <f>#REF!/SUM(#REF!)*'I03'!M35</f>
        <v>#REF!</v>
      </c>
      <c r="AQ35" s="2" t="e">
        <f>#REF!/SUM(#REF!)*'I03'!N35</f>
        <v>#REF!</v>
      </c>
      <c r="AR35" s="2" t="e">
        <f>#REF!/SUM(#REF!)*'I03'!O35</f>
        <v>#REF!</v>
      </c>
      <c r="AS35" s="2" t="e">
        <f>#REF!/SUM(#REF!)*'I03'!P35</f>
        <v>#REF!</v>
      </c>
      <c r="AT35" s="2" t="e">
        <f>#REF!/SUM(#REF!)*'I03'!Q35</f>
        <v>#REF!</v>
      </c>
      <c r="AU35" s="2" t="e">
        <f>#REF!/SUM(#REF!)*'I03'!R35</f>
        <v>#REF!</v>
      </c>
      <c r="AV35" s="2" t="e">
        <f>#REF!/SUM(#REF!)*'I03'!S35</f>
        <v>#REF!</v>
      </c>
      <c r="AW35" s="2" t="e">
        <f>#REF!/SUM(#REF!)*'I03'!T35</f>
        <v>#REF!</v>
      </c>
      <c r="AX35" s="2" t="e">
        <f>#REF!/SUM(#REF!)*'I03'!U35</f>
        <v>#REF!</v>
      </c>
      <c r="AY35" s="2" t="e">
        <f>#REF!/SUM(#REF!)*'I03'!V35</f>
        <v>#REF!</v>
      </c>
      <c r="AZ35" s="2" t="e">
        <f>#REF!/SUM(#REF!)*'I03'!W35</f>
        <v>#REF!</v>
      </c>
      <c r="BA35" s="2" t="e">
        <f>#REF!/SUM(#REF!)*'I03'!X35</f>
        <v>#REF!</v>
      </c>
      <c r="BB35" s="2" t="e">
        <f>#REF!/SUM(#REF!)*'I03'!Y35</f>
        <v>#REF!</v>
      </c>
      <c r="BC35" s="2" t="e">
        <f>#REF!/SUM(#REF!)*'I03'!Z35</f>
        <v>#REF!</v>
      </c>
      <c r="BD35" s="2" t="e">
        <f>#REF!/SUM(#REF!)*'I03'!AA35</f>
        <v>#REF!</v>
      </c>
      <c r="BE35" s="2" t="e">
        <f>#REF!/SUM(#REF!)*'I03'!AB35</f>
        <v>#REF!</v>
      </c>
      <c r="BF35" s="2" t="e">
        <f>#REF!/SUM(#REF!)*'I03'!AC35</f>
        <v>#REF!</v>
      </c>
      <c r="BH35" s="8" t="e">
        <f t="shared" si="0"/>
        <v>#REF!</v>
      </c>
    </row>
    <row r="36" spans="1:60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1" t="s">
        <v>117</v>
      </c>
      <c r="AF36" s="2" t="e">
        <f>#REF!/SUM(#REF!)*'I03'!C36</f>
        <v>#REF!</v>
      </c>
      <c r="AG36" s="2" t="e">
        <f>#REF!/SUM(#REF!)*'I03'!D36</f>
        <v>#REF!</v>
      </c>
      <c r="AH36" s="2" t="e">
        <f>#REF!/SUM(#REF!)*'I03'!E36</f>
        <v>#REF!</v>
      </c>
      <c r="AI36" s="2" t="e">
        <f>#REF!/SUM(#REF!)*'I03'!F36</f>
        <v>#REF!</v>
      </c>
      <c r="AJ36" s="2" t="e">
        <f>#REF!/SUM(#REF!)*'I03'!G36</f>
        <v>#REF!</v>
      </c>
      <c r="AK36" s="2" t="e">
        <f>#REF!/SUM(#REF!)*'I03'!H36</f>
        <v>#REF!</v>
      </c>
      <c r="AL36" s="2" t="e">
        <f>#REF!/SUM(#REF!)*'I03'!I36</f>
        <v>#REF!</v>
      </c>
      <c r="AM36" s="2" t="e">
        <f>#REF!/SUM(#REF!)*'I03'!J36</f>
        <v>#REF!</v>
      </c>
      <c r="AN36" s="2" t="e">
        <f>#REF!/SUM(#REF!)*'I03'!K36</f>
        <v>#REF!</v>
      </c>
      <c r="AO36" s="2" t="e">
        <f>#REF!/SUM(#REF!)*'I03'!L36</f>
        <v>#REF!</v>
      </c>
      <c r="AP36" s="2" t="e">
        <f>#REF!/SUM(#REF!)*'I03'!M36</f>
        <v>#REF!</v>
      </c>
      <c r="AQ36" s="2" t="e">
        <f>#REF!/SUM(#REF!)*'I03'!N36</f>
        <v>#REF!</v>
      </c>
      <c r="AR36" s="2" t="e">
        <f>#REF!/SUM(#REF!)*'I03'!O36</f>
        <v>#REF!</v>
      </c>
      <c r="AS36" s="2" t="e">
        <f>#REF!/SUM(#REF!)*'I03'!P36</f>
        <v>#REF!</v>
      </c>
      <c r="AT36" s="2" t="e">
        <f>#REF!/SUM(#REF!)*'I03'!Q36</f>
        <v>#REF!</v>
      </c>
      <c r="AU36" s="2" t="e">
        <f>#REF!/SUM(#REF!)*'I03'!R36</f>
        <v>#REF!</v>
      </c>
      <c r="AV36" s="2" t="e">
        <f>#REF!/SUM(#REF!)*'I03'!S36</f>
        <v>#REF!</v>
      </c>
      <c r="AW36" s="2" t="e">
        <f>#REF!/SUM(#REF!)*'I03'!T36</f>
        <v>#REF!</v>
      </c>
      <c r="AX36" s="2" t="e">
        <f>#REF!/SUM(#REF!)*'I03'!U36</f>
        <v>#REF!</v>
      </c>
      <c r="AY36" s="2" t="e">
        <f>#REF!/SUM(#REF!)*'I03'!V36</f>
        <v>#REF!</v>
      </c>
      <c r="AZ36" s="2" t="e">
        <f>#REF!/SUM(#REF!)*'I03'!W36</f>
        <v>#REF!</v>
      </c>
      <c r="BA36" s="2" t="e">
        <f>#REF!/SUM(#REF!)*'I03'!X36</f>
        <v>#REF!</v>
      </c>
      <c r="BB36" s="2" t="e">
        <f>#REF!/SUM(#REF!)*'I03'!Y36</f>
        <v>#REF!</v>
      </c>
      <c r="BC36" s="2" t="e">
        <f>#REF!/SUM(#REF!)*'I03'!Z36</f>
        <v>#REF!</v>
      </c>
      <c r="BD36" s="2" t="e">
        <f>#REF!/SUM(#REF!)*'I03'!AA36</f>
        <v>#REF!</v>
      </c>
      <c r="BE36" s="2" t="e">
        <f>#REF!/SUM(#REF!)*'I03'!AB36</f>
        <v>#REF!</v>
      </c>
      <c r="BF36" s="2" t="e">
        <f>#REF!/SUM(#REF!)*'I03'!AC36</f>
        <v>#REF!</v>
      </c>
      <c r="BH36" s="8" t="e">
        <f t="shared" si="0"/>
        <v>#REF!</v>
      </c>
    </row>
    <row r="37" spans="1:60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1" t="s">
        <v>119</v>
      </c>
      <c r="AF37" s="2" t="e">
        <f>#REF!/SUM(#REF!)*'I03'!C37</f>
        <v>#REF!</v>
      </c>
      <c r="AG37" s="2" t="e">
        <f>#REF!/SUM(#REF!)*'I03'!D37</f>
        <v>#REF!</v>
      </c>
      <c r="AH37" s="2" t="e">
        <f>#REF!/SUM(#REF!)*'I03'!E37</f>
        <v>#REF!</v>
      </c>
      <c r="AI37" s="2" t="e">
        <f>#REF!/SUM(#REF!)*'I03'!F37</f>
        <v>#REF!</v>
      </c>
      <c r="AJ37" s="2" t="e">
        <f>#REF!/SUM(#REF!)*'I03'!G37</f>
        <v>#REF!</v>
      </c>
      <c r="AK37" s="2" t="e">
        <f>#REF!/SUM(#REF!)*'I03'!H37</f>
        <v>#REF!</v>
      </c>
      <c r="AL37" s="2" t="e">
        <f>#REF!/SUM(#REF!)*'I03'!I37</f>
        <v>#REF!</v>
      </c>
      <c r="AM37" s="2" t="e">
        <f>#REF!/SUM(#REF!)*'I03'!J37</f>
        <v>#REF!</v>
      </c>
      <c r="AN37" s="2" t="e">
        <f>#REF!/SUM(#REF!)*'I03'!K37</f>
        <v>#REF!</v>
      </c>
      <c r="AO37" s="2" t="e">
        <f>#REF!/SUM(#REF!)*'I03'!L37</f>
        <v>#REF!</v>
      </c>
      <c r="AP37" s="2" t="e">
        <f>#REF!/SUM(#REF!)*'I03'!M37</f>
        <v>#REF!</v>
      </c>
      <c r="AQ37" s="2" t="e">
        <f>#REF!/SUM(#REF!)*'I03'!N37</f>
        <v>#REF!</v>
      </c>
      <c r="AR37" s="2" t="e">
        <f>#REF!/SUM(#REF!)*'I03'!O37</f>
        <v>#REF!</v>
      </c>
      <c r="AS37" s="2" t="e">
        <f>#REF!/SUM(#REF!)*'I03'!P37</f>
        <v>#REF!</v>
      </c>
      <c r="AT37" s="2" t="e">
        <f>#REF!/SUM(#REF!)*'I03'!Q37</f>
        <v>#REF!</v>
      </c>
      <c r="AU37" s="2" t="e">
        <f>#REF!/SUM(#REF!)*'I03'!R37</f>
        <v>#REF!</v>
      </c>
      <c r="AV37" s="2" t="e">
        <f>#REF!/SUM(#REF!)*'I03'!S37</f>
        <v>#REF!</v>
      </c>
      <c r="AW37" s="2" t="e">
        <f>#REF!/SUM(#REF!)*'I03'!T37</f>
        <v>#REF!</v>
      </c>
      <c r="AX37" s="2" t="e">
        <f>#REF!/SUM(#REF!)*'I03'!U37</f>
        <v>#REF!</v>
      </c>
      <c r="AY37" s="2" t="e">
        <f>#REF!/SUM(#REF!)*'I03'!V37</f>
        <v>#REF!</v>
      </c>
      <c r="AZ37" s="2" t="e">
        <f>#REF!/SUM(#REF!)*'I03'!W37</f>
        <v>#REF!</v>
      </c>
      <c r="BA37" s="2" t="e">
        <f>#REF!/SUM(#REF!)*'I03'!X37</f>
        <v>#REF!</v>
      </c>
      <c r="BB37" s="2" t="e">
        <f>#REF!/SUM(#REF!)*'I03'!Y37</f>
        <v>#REF!</v>
      </c>
      <c r="BC37" s="2" t="e">
        <f>#REF!/SUM(#REF!)*'I03'!Z37</f>
        <v>#REF!</v>
      </c>
      <c r="BD37" s="2" t="e">
        <f>#REF!/SUM(#REF!)*'I03'!AA37</f>
        <v>#REF!</v>
      </c>
      <c r="BE37" s="2" t="e">
        <f>#REF!/SUM(#REF!)*'I03'!AB37</f>
        <v>#REF!</v>
      </c>
      <c r="BF37" s="2" t="e">
        <f>#REF!/SUM(#REF!)*'I03'!AC37</f>
        <v>#REF!</v>
      </c>
      <c r="BH37" s="8" t="e">
        <f t="shared" si="0"/>
        <v>#REF!</v>
      </c>
    </row>
    <row r="38" spans="1:60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1" t="s">
        <v>121</v>
      </c>
      <c r="AF38" s="2" t="e">
        <f>#REF!/SUM(#REF!)*'I03'!C38</f>
        <v>#REF!</v>
      </c>
      <c r="AG38" s="2" t="e">
        <f>#REF!/SUM(#REF!)*'I03'!D38</f>
        <v>#REF!</v>
      </c>
      <c r="AH38" s="2" t="e">
        <f>#REF!/SUM(#REF!)*'I03'!E38</f>
        <v>#REF!</v>
      </c>
      <c r="AI38" s="2" t="e">
        <f>#REF!/SUM(#REF!)*'I03'!F38</f>
        <v>#REF!</v>
      </c>
      <c r="AJ38" s="2" t="e">
        <f>#REF!/SUM(#REF!)*'I03'!G38</f>
        <v>#REF!</v>
      </c>
      <c r="AK38" s="2" t="e">
        <f>#REF!/SUM(#REF!)*'I03'!H38</f>
        <v>#REF!</v>
      </c>
      <c r="AL38" s="2" t="e">
        <f>#REF!/SUM(#REF!)*'I03'!I38</f>
        <v>#REF!</v>
      </c>
      <c r="AM38" s="2" t="e">
        <f>#REF!/SUM(#REF!)*'I03'!J38</f>
        <v>#REF!</v>
      </c>
      <c r="AN38" s="2" t="e">
        <f>#REF!/SUM(#REF!)*'I03'!K38</f>
        <v>#REF!</v>
      </c>
      <c r="AO38" s="2" t="e">
        <f>#REF!/SUM(#REF!)*'I03'!L38</f>
        <v>#REF!</v>
      </c>
      <c r="AP38" s="2" t="e">
        <f>#REF!/SUM(#REF!)*'I03'!M38</f>
        <v>#REF!</v>
      </c>
      <c r="AQ38" s="2" t="e">
        <f>#REF!/SUM(#REF!)*'I03'!N38</f>
        <v>#REF!</v>
      </c>
      <c r="AR38" s="2" t="e">
        <f>#REF!/SUM(#REF!)*'I03'!O38</f>
        <v>#REF!</v>
      </c>
      <c r="AS38" s="2" t="e">
        <f>#REF!/SUM(#REF!)*'I03'!P38</f>
        <v>#REF!</v>
      </c>
      <c r="AT38" s="2" t="e">
        <f>#REF!/SUM(#REF!)*'I03'!Q38</f>
        <v>#REF!</v>
      </c>
      <c r="AU38" s="2" t="e">
        <f>#REF!/SUM(#REF!)*'I03'!R38</f>
        <v>#REF!</v>
      </c>
      <c r="AV38" s="2" t="e">
        <f>#REF!/SUM(#REF!)*'I03'!S38</f>
        <v>#REF!</v>
      </c>
      <c r="AW38" s="2" t="e">
        <f>#REF!/SUM(#REF!)*'I03'!T38</f>
        <v>#REF!</v>
      </c>
      <c r="AX38" s="2" t="e">
        <f>#REF!/SUM(#REF!)*'I03'!U38</f>
        <v>#REF!</v>
      </c>
      <c r="AY38" s="2" t="e">
        <f>#REF!/SUM(#REF!)*'I03'!V38</f>
        <v>#REF!</v>
      </c>
      <c r="AZ38" s="2" t="e">
        <f>#REF!/SUM(#REF!)*'I03'!W38</f>
        <v>#REF!</v>
      </c>
      <c r="BA38" s="2" t="e">
        <f>#REF!/SUM(#REF!)*'I03'!X38</f>
        <v>#REF!</v>
      </c>
      <c r="BB38" s="2" t="e">
        <f>#REF!/SUM(#REF!)*'I03'!Y38</f>
        <v>#REF!</v>
      </c>
      <c r="BC38" s="2" t="e">
        <f>#REF!/SUM(#REF!)*'I03'!Z38</f>
        <v>#REF!</v>
      </c>
      <c r="BD38" s="2" t="e">
        <f>#REF!/SUM(#REF!)*'I03'!AA38</f>
        <v>#REF!</v>
      </c>
      <c r="BE38" s="2" t="e">
        <f>#REF!/SUM(#REF!)*'I03'!AB38</f>
        <v>#REF!</v>
      </c>
      <c r="BF38" s="2" t="e">
        <f>#REF!/SUM(#REF!)*'I03'!AC38</f>
        <v>#REF!</v>
      </c>
      <c r="BH38" s="8" t="e">
        <f t="shared" si="0"/>
        <v>#REF!</v>
      </c>
    </row>
    <row r="39" spans="1:60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1" t="s">
        <v>123</v>
      </c>
      <c r="AF39" s="2" t="e">
        <f>#REF!/SUM(#REF!)*'I03'!C39</f>
        <v>#REF!</v>
      </c>
      <c r="AG39" s="2" t="e">
        <f>#REF!/SUM(#REF!)*'I03'!D39</f>
        <v>#REF!</v>
      </c>
      <c r="AH39" s="2" t="e">
        <f>#REF!/SUM(#REF!)*'I03'!E39</f>
        <v>#REF!</v>
      </c>
      <c r="AI39" s="2" t="e">
        <f>#REF!/SUM(#REF!)*'I03'!F39</f>
        <v>#REF!</v>
      </c>
      <c r="AJ39" s="2" t="e">
        <f>#REF!/SUM(#REF!)*'I03'!G39</f>
        <v>#REF!</v>
      </c>
      <c r="AK39" s="2" t="e">
        <f>#REF!/SUM(#REF!)*'I03'!H39</f>
        <v>#REF!</v>
      </c>
      <c r="AL39" s="2" t="e">
        <f>#REF!/SUM(#REF!)*'I03'!I39</f>
        <v>#REF!</v>
      </c>
      <c r="AM39" s="2" t="e">
        <f>#REF!/SUM(#REF!)*'I03'!J39</f>
        <v>#REF!</v>
      </c>
      <c r="AN39" s="2" t="e">
        <f>#REF!/SUM(#REF!)*'I03'!K39</f>
        <v>#REF!</v>
      </c>
      <c r="AO39" s="2" t="e">
        <f>#REF!/SUM(#REF!)*'I03'!L39</f>
        <v>#REF!</v>
      </c>
      <c r="AP39" s="2" t="e">
        <f>#REF!/SUM(#REF!)*'I03'!M39</f>
        <v>#REF!</v>
      </c>
      <c r="AQ39" s="2" t="e">
        <f>#REF!/SUM(#REF!)*'I03'!N39</f>
        <v>#REF!</v>
      </c>
      <c r="AR39" s="2" t="e">
        <f>#REF!/SUM(#REF!)*'I03'!O39</f>
        <v>#REF!</v>
      </c>
      <c r="AS39" s="2" t="e">
        <f>#REF!/SUM(#REF!)*'I03'!P39</f>
        <v>#REF!</v>
      </c>
      <c r="AT39" s="2" t="e">
        <f>#REF!/SUM(#REF!)*'I03'!Q39</f>
        <v>#REF!</v>
      </c>
      <c r="AU39" s="2" t="e">
        <f>#REF!/SUM(#REF!)*'I03'!R39</f>
        <v>#REF!</v>
      </c>
      <c r="AV39" s="2" t="e">
        <f>#REF!/SUM(#REF!)*'I03'!S39</f>
        <v>#REF!</v>
      </c>
      <c r="AW39" s="2" t="e">
        <f>#REF!/SUM(#REF!)*'I03'!T39</f>
        <v>#REF!</v>
      </c>
      <c r="AX39" s="2" t="e">
        <f>#REF!/SUM(#REF!)*'I03'!U39</f>
        <v>#REF!</v>
      </c>
      <c r="AY39" s="2" t="e">
        <f>#REF!/SUM(#REF!)*'I03'!V39</f>
        <v>#REF!</v>
      </c>
      <c r="AZ39" s="2" t="e">
        <f>#REF!/SUM(#REF!)*'I03'!W39</f>
        <v>#REF!</v>
      </c>
      <c r="BA39" s="2" t="e">
        <f>#REF!/SUM(#REF!)*'I03'!X39</f>
        <v>#REF!</v>
      </c>
      <c r="BB39" s="2" t="e">
        <f>#REF!/SUM(#REF!)*'I03'!Y39</f>
        <v>#REF!</v>
      </c>
      <c r="BC39" s="2" t="e">
        <f>#REF!/SUM(#REF!)*'I03'!Z39</f>
        <v>#REF!</v>
      </c>
      <c r="BD39" s="2" t="e">
        <f>#REF!/SUM(#REF!)*'I03'!AA39</f>
        <v>#REF!</v>
      </c>
      <c r="BE39" s="2" t="e">
        <f>#REF!/SUM(#REF!)*'I03'!AB39</f>
        <v>#REF!</v>
      </c>
      <c r="BF39" s="2" t="e">
        <f>#REF!/SUM(#REF!)*'I03'!AC39</f>
        <v>#REF!</v>
      </c>
      <c r="BH39" s="8" t="e">
        <f t="shared" si="0"/>
        <v>#REF!</v>
      </c>
    </row>
    <row r="40" spans="1:60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1" t="s">
        <v>125</v>
      </c>
      <c r="AF40" s="2" t="e">
        <f>#REF!/SUM(#REF!)*'I03'!C40</f>
        <v>#REF!</v>
      </c>
      <c r="AG40" s="2" t="e">
        <f>#REF!/SUM(#REF!)*'I03'!D40</f>
        <v>#REF!</v>
      </c>
      <c r="AH40" s="2" t="e">
        <f>#REF!/SUM(#REF!)*'I03'!E40</f>
        <v>#REF!</v>
      </c>
      <c r="AI40" s="2" t="e">
        <f>#REF!/SUM(#REF!)*'I03'!F40</f>
        <v>#REF!</v>
      </c>
      <c r="AJ40" s="2" t="e">
        <f>#REF!/SUM(#REF!)*'I03'!G40</f>
        <v>#REF!</v>
      </c>
      <c r="AK40" s="2" t="e">
        <f>#REF!/SUM(#REF!)*'I03'!H40</f>
        <v>#REF!</v>
      </c>
      <c r="AL40" s="2" t="e">
        <f>#REF!/SUM(#REF!)*'I03'!I40</f>
        <v>#REF!</v>
      </c>
      <c r="AM40" s="2" t="e">
        <f>#REF!/SUM(#REF!)*'I03'!J40</f>
        <v>#REF!</v>
      </c>
      <c r="AN40" s="2" t="e">
        <f>#REF!/SUM(#REF!)*'I03'!K40</f>
        <v>#REF!</v>
      </c>
      <c r="AO40" s="2" t="e">
        <f>#REF!/SUM(#REF!)*'I03'!L40</f>
        <v>#REF!</v>
      </c>
      <c r="AP40" s="2" t="e">
        <f>#REF!/SUM(#REF!)*'I03'!M40</f>
        <v>#REF!</v>
      </c>
      <c r="AQ40" s="2" t="e">
        <f>#REF!/SUM(#REF!)*'I03'!N40</f>
        <v>#REF!</v>
      </c>
      <c r="AR40" s="2" t="e">
        <f>#REF!/SUM(#REF!)*'I03'!O40</f>
        <v>#REF!</v>
      </c>
      <c r="AS40" s="2" t="e">
        <f>#REF!/SUM(#REF!)*'I03'!P40</f>
        <v>#REF!</v>
      </c>
      <c r="AT40" s="2" t="e">
        <f>#REF!/SUM(#REF!)*'I03'!Q40</f>
        <v>#REF!</v>
      </c>
      <c r="AU40" s="2" t="e">
        <f>#REF!/SUM(#REF!)*'I03'!R40</f>
        <v>#REF!</v>
      </c>
      <c r="AV40" s="2" t="e">
        <f>#REF!/SUM(#REF!)*'I03'!S40</f>
        <v>#REF!</v>
      </c>
      <c r="AW40" s="2" t="e">
        <f>#REF!/SUM(#REF!)*'I03'!T40</f>
        <v>#REF!</v>
      </c>
      <c r="AX40" s="2" t="e">
        <f>#REF!/SUM(#REF!)*'I03'!U40</f>
        <v>#REF!</v>
      </c>
      <c r="AY40" s="2" t="e">
        <f>#REF!/SUM(#REF!)*'I03'!V40</f>
        <v>#REF!</v>
      </c>
      <c r="AZ40" s="2" t="e">
        <f>#REF!/SUM(#REF!)*'I03'!W40</f>
        <v>#REF!</v>
      </c>
      <c r="BA40" s="2" t="e">
        <f>#REF!/SUM(#REF!)*'I03'!X40</f>
        <v>#REF!</v>
      </c>
      <c r="BB40" s="2" t="e">
        <f>#REF!/SUM(#REF!)*'I03'!Y40</f>
        <v>#REF!</v>
      </c>
      <c r="BC40" s="2" t="e">
        <f>#REF!/SUM(#REF!)*'I03'!Z40</f>
        <v>#REF!</v>
      </c>
      <c r="BD40" s="2" t="e">
        <f>#REF!/SUM(#REF!)*'I03'!AA40</f>
        <v>#REF!</v>
      </c>
      <c r="BE40" s="2" t="e">
        <f>#REF!/SUM(#REF!)*'I03'!AB40</f>
        <v>#REF!</v>
      </c>
      <c r="BF40" s="2" t="e">
        <f>#REF!/SUM(#REF!)*'I03'!AC40</f>
        <v>#REF!</v>
      </c>
      <c r="BH40" s="8" t="e">
        <f t="shared" si="0"/>
        <v>#REF!</v>
      </c>
    </row>
    <row r="41" spans="1:60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1" t="s">
        <v>127</v>
      </c>
      <c r="AF41" s="2" t="e">
        <f>#REF!/SUM(#REF!)*'I03'!C41</f>
        <v>#REF!</v>
      </c>
      <c r="AG41" s="2" t="e">
        <f>#REF!/SUM(#REF!)*'I03'!D41</f>
        <v>#REF!</v>
      </c>
      <c r="AH41" s="2" t="e">
        <f>#REF!/SUM(#REF!)*'I03'!E41</f>
        <v>#REF!</v>
      </c>
      <c r="AI41" s="2" t="e">
        <f>#REF!/SUM(#REF!)*'I03'!F41</f>
        <v>#REF!</v>
      </c>
      <c r="AJ41" s="2" t="e">
        <f>#REF!/SUM(#REF!)*'I03'!G41</f>
        <v>#REF!</v>
      </c>
      <c r="AK41" s="2" t="e">
        <f>#REF!/SUM(#REF!)*'I03'!H41</f>
        <v>#REF!</v>
      </c>
      <c r="AL41" s="2" t="e">
        <f>#REF!/SUM(#REF!)*'I03'!I41</f>
        <v>#REF!</v>
      </c>
      <c r="AM41" s="2" t="e">
        <f>#REF!/SUM(#REF!)*'I03'!J41</f>
        <v>#REF!</v>
      </c>
      <c r="AN41" s="2" t="e">
        <f>#REF!/SUM(#REF!)*'I03'!K41</f>
        <v>#REF!</v>
      </c>
      <c r="AO41" s="2" t="e">
        <f>#REF!/SUM(#REF!)*'I03'!L41</f>
        <v>#REF!</v>
      </c>
      <c r="AP41" s="2" t="e">
        <f>#REF!/SUM(#REF!)*'I03'!M41</f>
        <v>#REF!</v>
      </c>
      <c r="AQ41" s="2" t="e">
        <f>#REF!/SUM(#REF!)*'I03'!N41</f>
        <v>#REF!</v>
      </c>
      <c r="AR41" s="2" t="e">
        <f>#REF!/SUM(#REF!)*'I03'!O41</f>
        <v>#REF!</v>
      </c>
      <c r="AS41" s="2" t="e">
        <f>#REF!/SUM(#REF!)*'I03'!P41</f>
        <v>#REF!</v>
      </c>
      <c r="AT41" s="2" t="e">
        <f>#REF!/SUM(#REF!)*'I03'!Q41</f>
        <v>#REF!</v>
      </c>
      <c r="AU41" s="2" t="e">
        <f>#REF!/SUM(#REF!)*'I03'!R41</f>
        <v>#REF!</v>
      </c>
      <c r="AV41" s="2" t="e">
        <f>#REF!/SUM(#REF!)*'I03'!S41</f>
        <v>#REF!</v>
      </c>
      <c r="AW41" s="2" t="e">
        <f>#REF!/SUM(#REF!)*'I03'!T41</f>
        <v>#REF!</v>
      </c>
      <c r="AX41" s="2" t="e">
        <f>#REF!/SUM(#REF!)*'I03'!U41</f>
        <v>#REF!</v>
      </c>
      <c r="AY41" s="2" t="e">
        <f>#REF!/SUM(#REF!)*'I03'!V41</f>
        <v>#REF!</v>
      </c>
      <c r="AZ41" s="2" t="e">
        <f>#REF!/SUM(#REF!)*'I03'!W41</f>
        <v>#REF!</v>
      </c>
      <c r="BA41" s="2" t="e">
        <f>#REF!/SUM(#REF!)*'I03'!X41</f>
        <v>#REF!</v>
      </c>
      <c r="BB41" s="2" t="e">
        <f>#REF!/SUM(#REF!)*'I03'!Y41</f>
        <v>#REF!</v>
      </c>
      <c r="BC41" s="2" t="e">
        <f>#REF!/SUM(#REF!)*'I03'!Z41</f>
        <v>#REF!</v>
      </c>
      <c r="BD41" s="2" t="e">
        <f>#REF!/SUM(#REF!)*'I03'!AA41</f>
        <v>#REF!</v>
      </c>
      <c r="BE41" s="2" t="e">
        <f>#REF!/SUM(#REF!)*'I03'!AB41</f>
        <v>#REF!</v>
      </c>
      <c r="BF41" s="2" t="e">
        <f>#REF!/SUM(#REF!)*'I03'!AC41</f>
        <v>#REF!</v>
      </c>
      <c r="BH41" s="8" t="e">
        <f t="shared" si="0"/>
        <v>#REF!</v>
      </c>
    </row>
    <row r="42" spans="1:60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1" t="s">
        <v>129</v>
      </c>
      <c r="AF42" s="2" t="e">
        <f>#REF!/SUM(#REF!)*'I03'!C42</f>
        <v>#REF!</v>
      </c>
      <c r="AG42" s="2" t="e">
        <f>#REF!/SUM(#REF!)*'I03'!D42</f>
        <v>#REF!</v>
      </c>
      <c r="AH42" s="2" t="e">
        <f>#REF!/SUM(#REF!)*'I03'!E42</f>
        <v>#REF!</v>
      </c>
      <c r="AI42" s="2" t="e">
        <f>#REF!/SUM(#REF!)*'I03'!F42</f>
        <v>#REF!</v>
      </c>
      <c r="AJ42" s="2" t="e">
        <f>#REF!/SUM(#REF!)*'I03'!G42</f>
        <v>#REF!</v>
      </c>
      <c r="AK42" s="2" t="e">
        <f>#REF!/SUM(#REF!)*'I03'!H42</f>
        <v>#REF!</v>
      </c>
      <c r="AL42" s="2" t="e">
        <f>#REF!/SUM(#REF!)*'I03'!I42</f>
        <v>#REF!</v>
      </c>
      <c r="AM42" s="2" t="e">
        <f>#REF!/SUM(#REF!)*'I03'!J42</f>
        <v>#REF!</v>
      </c>
      <c r="AN42" s="2" t="e">
        <f>#REF!/SUM(#REF!)*'I03'!K42</f>
        <v>#REF!</v>
      </c>
      <c r="AO42" s="2" t="e">
        <f>#REF!/SUM(#REF!)*'I03'!L42</f>
        <v>#REF!</v>
      </c>
      <c r="AP42" s="2" t="e">
        <f>#REF!/SUM(#REF!)*'I03'!M42</f>
        <v>#REF!</v>
      </c>
      <c r="AQ42" s="2" t="e">
        <f>#REF!/SUM(#REF!)*'I03'!N42</f>
        <v>#REF!</v>
      </c>
      <c r="AR42" s="2" t="e">
        <f>#REF!/SUM(#REF!)*'I03'!O42</f>
        <v>#REF!</v>
      </c>
      <c r="AS42" s="2" t="e">
        <f>#REF!/SUM(#REF!)*'I03'!P42</f>
        <v>#REF!</v>
      </c>
      <c r="AT42" s="2" t="e">
        <f>#REF!/SUM(#REF!)*'I03'!Q42</f>
        <v>#REF!</v>
      </c>
      <c r="AU42" s="2" t="e">
        <f>#REF!/SUM(#REF!)*'I03'!R42</f>
        <v>#REF!</v>
      </c>
      <c r="AV42" s="2" t="e">
        <f>#REF!/SUM(#REF!)*'I03'!S42</f>
        <v>#REF!</v>
      </c>
      <c r="AW42" s="2" t="e">
        <f>#REF!/SUM(#REF!)*'I03'!T42</f>
        <v>#REF!</v>
      </c>
      <c r="AX42" s="2" t="e">
        <f>#REF!/SUM(#REF!)*'I03'!U42</f>
        <v>#REF!</v>
      </c>
      <c r="AY42" s="2" t="e">
        <f>#REF!/SUM(#REF!)*'I03'!V42</f>
        <v>#REF!</v>
      </c>
      <c r="AZ42" s="2" t="e">
        <f>#REF!/SUM(#REF!)*'I03'!W42</f>
        <v>#REF!</v>
      </c>
      <c r="BA42" s="2" t="e">
        <f>#REF!/SUM(#REF!)*'I03'!X42</f>
        <v>#REF!</v>
      </c>
      <c r="BB42" s="2" t="e">
        <f>#REF!/SUM(#REF!)*'I03'!Y42</f>
        <v>#REF!</v>
      </c>
      <c r="BC42" s="2" t="e">
        <f>#REF!/SUM(#REF!)*'I03'!Z42</f>
        <v>#REF!</v>
      </c>
      <c r="BD42" s="2" t="e">
        <f>#REF!/SUM(#REF!)*'I03'!AA42</f>
        <v>#REF!</v>
      </c>
      <c r="BE42" s="2" t="e">
        <f>#REF!/SUM(#REF!)*'I03'!AB42</f>
        <v>#REF!</v>
      </c>
      <c r="BF42" s="2" t="e">
        <f>#REF!/SUM(#REF!)*'I03'!AC42</f>
        <v>#REF!</v>
      </c>
      <c r="BH42" s="8" t="e">
        <f t="shared" si="0"/>
        <v>#REF!</v>
      </c>
    </row>
    <row r="43" spans="1:60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1" t="s">
        <v>131</v>
      </c>
      <c r="AF43" s="2" t="e">
        <f>#REF!/SUM(#REF!)*'I03'!C43</f>
        <v>#REF!</v>
      </c>
      <c r="AG43" s="2" t="e">
        <f>#REF!/SUM(#REF!)*'I03'!D43</f>
        <v>#REF!</v>
      </c>
      <c r="AH43" s="2" t="e">
        <f>#REF!/SUM(#REF!)*'I03'!E43</f>
        <v>#REF!</v>
      </c>
      <c r="AI43" s="2" t="e">
        <f>#REF!/SUM(#REF!)*'I03'!F43</f>
        <v>#REF!</v>
      </c>
      <c r="AJ43" s="2" t="e">
        <f>#REF!/SUM(#REF!)*'I03'!G43</f>
        <v>#REF!</v>
      </c>
      <c r="AK43" s="2" t="e">
        <f>#REF!/SUM(#REF!)*'I03'!H43</f>
        <v>#REF!</v>
      </c>
      <c r="AL43" s="2" t="e">
        <f>#REF!/SUM(#REF!)*'I03'!I43</f>
        <v>#REF!</v>
      </c>
      <c r="AM43" s="2" t="e">
        <f>#REF!/SUM(#REF!)*'I03'!J43</f>
        <v>#REF!</v>
      </c>
      <c r="AN43" s="2" t="e">
        <f>#REF!/SUM(#REF!)*'I03'!K43</f>
        <v>#REF!</v>
      </c>
      <c r="AO43" s="2" t="e">
        <f>#REF!/SUM(#REF!)*'I03'!L43</f>
        <v>#REF!</v>
      </c>
      <c r="AP43" s="2" t="e">
        <f>#REF!/SUM(#REF!)*'I03'!M43</f>
        <v>#REF!</v>
      </c>
      <c r="AQ43" s="2" t="e">
        <f>#REF!/SUM(#REF!)*'I03'!N43</f>
        <v>#REF!</v>
      </c>
      <c r="AR43" s="2" t="e">
        <f>#REF!/SUM(#REF!)*'I03'!O43</f>
        <v>#REF!</v>
      </c>
      <c r="AS43" s="2" t="e">
        <f>#REF!/SUM(#REF!)*'I03'!P43</f>
        <v>#REF!</v>
      </c>
      <c r="AT43" s="2" t="e">
        <f>#REF!/SUM(#REF!)*'I03'!Q43</f>
        <v>#REF!</v>
      </c>
      <c r="AU43" s="2" t="e">
        <f>#REF!/SUM(#REF!)*'I03'!R43</f>
        <v>#REF!</v>
      </c>
      <c r="AV43" s="2" t="e">
        <f>#REF!/SUM(#REF!)*'I03'!S43</f>
        <v>#REF!</v>
      </c>
      <c r="AW43" s="2" t="e">
        <f>#REF!/SUM(#REF!)*'I03'!T43</f>
        <v>#REF!</v>
      </c>
      <c r="AX43" s="2" t="e">
        <f>#REF!/SUM(#REF!)*'I03'!U43</f>
        <v>#REF!</v>
      </c>
      <c r="AY43" s="2" t="e">
        <f>#REF!/SUM(#REF!)*'I03'!V43</f>
        <v>#REF!</v>
      </c>
      <c r="AZ43" s="2" t="e">
        <f>#REF!/SUM(#REF!)*'I03'!W43</f>
        <v>#REF!</v>
      </c>
      <c r="BA43" s="2" t="e">
        <f>#REF!/SUM(#REF!)*'I03'!X43</f>
        <v>#REF!</v>
      </c>
      <c r="BB43" s="2" t="e">
        <f>#REF!/SUM(#REF!)*'I03'!Y43</f>
        <v>#REF!</v>
      </c>
      <c r="BC43" s="2" t="e">
        <f>#REF!/SUM(#REF!)*'I03'!Z43</f>
        <v>#REF!</v>
      </c>
      <c r="BD43" s="2" t="e">
        <f>#REF!/SUM(#REF!)*'I03'!AA43</f>
        <v>#REF!</v>
      </c>
      <c r="BE43" s="2" t="e">
        <f>#REF!/SUM(#REF!)*'I03'!AB43</f>
        <v>#REF!</v>
      </c>
      <c r="BF43" s="2" t="e">
        <f>#REF!/SUM(#REF!)*'I03'!AC43</f>
        <v>#REF!</v>
      </c>
      <c r="BH43" s="8" t="e">
        <f t="shared" si="0"/>
        <v>#REF!</v>
      </c>
    </row>
    <row r="44" spans="1:60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1" t="s">
        <v>133</v>
      </c>
      <c r="AF44" s="2" t="e">
        <f>#REF!/SUM(#REF!)*'I03'!C44</f>
        <v>#REF!</v>
      </c>
      <c r="AG44" s="2" t="e">
        <f>#REF!/SUM(#REF!)*'I03'!D44</f>
        <v>#REF!</v>
      </c>
      <c r="AH44" s="2" t="e">
        <f>#REF!/SUM(#REF!)*'I03'!E44</f>
        <v>#REF!</v>
      </c>
      <c r="AI44" s="2" t="e">
        <f>#REF!/SUM(#REF!)*'I03'!F44</f>
        <v>#REF!</v>
      </c>
      <c r="AJ44" s="2" t="e">
        <f>#REF!/SUM(#REF!)*'I03'!G44</f>
        <v>#REF!</v>
      </c>
      <c r="AK44" s="2" t="e">
        <f>#REF!/SUM(#REF!)*'I03'!H44</f>
        <v>#REF!</v>
      </c>
      <c r="AL44" s="2" t="e">
        <f>#REF!/SUM(#REF!)*'I03'!I44</f>
        <v>#REF!</v>
      </c>
      <c r="AM44" s="2" t="e">
        <f>#REF!/SUM(#REF!)*'I03'!J44</f>
        <v>#REF!</v>
      </c>
      <c r="AN44" s="2" t="e">
        <f>#REF!/SUM(#REF!)*'I03'!K44</f>
        <v>#REF!</v>
      </c>
      <c r="AO44" s="2" t="e">
        <f>#REF!/SUM(#REF!)*'I03'!L44</f>
        <v>#REF!</v>
      </c>
      <c r="AP44" s="2" t="e">
        <f>#REF!/SUM(#REF!)*'I03'!M44</f>
        <v>#REF!</v>
      </c>
      <c r="AQ44" s="2" t="e">
        <f>#REF!/SUM(#REF!)*'I03'!N44</f>
        <v>#REF!</v>
      </c>
      <c r="AR44" s="2" t="e">
        <f>#REF!/SUM(#REF!)*'I03'!O44</f>
        <v>#REF!</v>
      </c>
      <c r="AS44" s="2" t="e">
        <f>#REF!/SUM(#REF!)*'I03'!P44</f>
        <v>#REF!</v>
      </c>
      <c r="AT44" s="2" t="e">
        <f>#REF!/SUM(#REF!)*'I03'!Q44</f>
        <v>#REF!</v>
      </c>
      <c r="AU44" s="2" t="e">
        <f>#REF!/SUM(#REF!)*'I03'!R44</f>
        <v>#REF!</v>
      </c>
      <c r="AV44" s="2" t="e">
        <f>#REF!/SUM(#REF!)*'I03'!S44</f>
        <v>#REF!</v>
      </c>
      <c r="AW44" s="2" t="e">
        <f>#REF!/SUM(#REF!)*'I03'!T44</f>
        <v>#REF!</v>
      </c>
      <c r="AX44" s="2" t="e">
        <f>#REF!/SUM(#REF!)*'I03'!U44</f>
        <v>#REF!</v>
      </c>
      <c r="AY44" s="2" t="e">
        <f>#REF!/SUM(#REF!)*'I03'!V44</f>
        <v>#REF!</v>
      </c>
      <c r="AZ44" s="2" t="e">
        <f>#REF!/SUM(#REF!)*'I03'!W44</f>
        <v>#REF!</v>
      </c>
      <c r="BA44" s="2" t="e">
        <f>#REF!/SUM(#REF!)*'I03'!X44</f>
        <v>#REF!</v>
      </c>
      <c r="BB44" s="2" t="e">
        <f>#REF!/SUM(#REF!)*'I03'!Y44</f>
        <v>#REF!</v>
      </c>
      <c r="BC44" s="2" t="e">
        <f>#REF!/SUM(#REF!)*'I03'!Z44</f>
        <v>#REF!</v>
      </c>
      <c r="BD44" s="2" t="e">
        <f>#REF!/SUM(#REF!)*'I03'!AA44</f>
        <v>#REF!</v>
      </c>
      <c r="BE44" s="2" t="e">
        <f>#REF!/SUM(#REF!)*'I03'!AB44</f>
        <v>#REF!</v>
      </c>
      <c r="BF44" s="2" t="e">
        <f>#REF!/SUM(#REF!)*'I03'!AC44</f>
        <v>#REF!</v>
      </c>
      <c r="BH44" s="8" t="e">
        <f t="shared" si="0"/>
        <v>#REF!</v>
      </c>
    </row>
    <row r="45" spans="1:60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1" t="s">
        <v>135</v>
      </c>
      <c r="AF45" s="2" t="e">
        <f>#REF!/SUM(#REF!)*'I03'!C45</f>
        <v>#REF!</v>
      </c>
      <c r="AG45" s="2" t="e">
        <f>#REF!/SUM(#REF!)*'I03'!D45</f>
        <v>#REF!</v>
      </c>
      <c r="AH45" s="2" t="e">
        <f>#REF!/SUM(#REF!)*'I03'!E45</f>
        <v>#REF!</v>
      </c>
      <c r="AI45" s="2" t="e">
        <f>#REF!/SUM(#REF!)*'I03'!F45</f>
        <v>#REF!</v>
      </c>
      <c r="AJ45" s="2" t="e">
        <f>#REF!/SUM(#REF!)*'I03'!G45</f>
        <v>#REF!</v>
      </c>
      <c r="AK45" s="2" t="e">
        <f>#REF!/SUM(#REF!)*'I03'!H45</f>
        <v>#REF!</v>
      </c>
      <c r="AL45" s="2" t="e">
        <f>#REF!/SUM(#REF!)*'I03'!I45</f>
        <v>#REF!</v>
      </c>
      <c r="AM45" s="2" t="e">
        <f>#REF!/SUM(#REF!)*'I03'!J45</f>
        <v>#REF!</v>
      </c>
      <c r="AN45" s="2" t="e">
        <f>#REF!/SUM(#REF!)*'I03'!K45</f>
        <v>#REF!</v>
      </c>
      <c r="AO45" s="2" t="e">
        <f>#REF!/SUM(#REF!)*'I03'!L45</f>
        <v>#REF!</v>
      </c>
      <c r="AP45" s="2" t="e">
        <f>#REF!/SUM(#REF!)*'I03'!M45</f>
        <v>#REF!</v>
      </c>
      <c r="AQ45" s="2" t="e">
        <f>#REF!/SUM(#REF!)*'I03'!N45</f>
        <v>#REF!</v>
      </c>
      <c r="AR45" s="2" t="e">
        <f>#REF!/SUM(#REF!)*'I03'!O45</f>
        <v>#REF!</v>
      </c>
      <c r="AS45" s="2" t="e">
        <f>#REF!/SUM(#REF!)*'I03'!P45</f>
        <v>#REF!</v>
      </c>
      <c r="AT45" s="2" t="e">
        <f>#REF!/SUM(#REF!)*'I03'!Q45</f>
        <v>#REF!</v>
      </c>
      <c r="AU45" s="2" t="e">
        <f>#REF!/SUM(#REF!)*'I03'!R45</f>
        <v>#REF!</v>
      </c>
      <c r="AV45" s="2" t="e">
        <f>#REF!/SUM(#REF!)*'I03'!S45</f>
        <v>#REF!</v>
      </c>
      <c r="AW45" s="2" t="e">
        <f>#REF!/SUM(#REF!)*'I03'!T45</f>
        <v>#REF!</v>
      </c>
      <c r="AX45" s="2" t="e">
        <f>#REF!/SUM(#REF!)*'I03'!U45</f>
        <v>#REF!</v>
      </c>
      <c r="AY45" s="2" t="e">
        <f>#REF!/SUM(#REF!)*'I03'!V45</f>
        <v>#REF!</v>
      </c>
      <c r="AZ45" s="2" t="e">
        <f>#REF!/SUM(#REF!)*'I03'!W45</f>
        <v>#REF!</v>
      </c>
      <c r="BA45" s="2" t="e">
        <f>#REF!/SUM(#REF!)*'I03'!X45</f>
        <v>#REF!</v>
      </c>
      <c r="BB45" s="2" t="e">
        <f>#REF!/SUM(#REF!)*'I03'!Y45</f>
        <v>#REF!</v>
      </c>
      <c r="BC45" s="2" t="e">
        <f>#REF!/SUM(#REF!)*'I03'!Z45</f>
        <v>#REF!</v>
      </c>
      <c r="BD45" s="2" t="e">
        <f>#REF!/SUM(#REF!)*'I03'!AA45</f>
        <v>#REF!</v>
      </c>
      <c r="BE45" s="2" t="e">
        <f>#REF!/SUM(#REF!)*'I03'!AB45</f>
        <v>#REF!</v>
      </c>
      <c r="BF45" s="2" t="e">
        <f>#REF!/SUM(#REF!)*'I03'!AC45</f>
        <v>#REF!</v>
      </c>
      <c r="BH45" s="8" t="e">
        <f t="shared" si="0"/>
        <v>#REF!</v>
      </c>
    </row>
    <row r="46" spans="1:60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1" t="s">
        <v>137</v>
      </c>
      <c r="AF46" s="2" t="e">
        <f>#REF!/SUM(#REF!)*'I03'!C46</f>
        <v>#REF!</v>
      </c>
      <c r="AG46" s="2" t="e">
        <f>#REF!/SUM(#REF!)*'I03'!D46</f>
        <v>#REF!</v>
      </c>
      <c r="AH46" s="2" t="e">
        <f>#REF!/SUM(#REF!)*'I03'!E46</f>
        <v>#REF!</v>
      </c>
      <c r="AI46" s="2" t="e">
        <f>#REF!/SUM(#REF!)*'I03'!F46</f>
        <v>#REF!</v>
      </c>
      <c r="AJ46" s="2" t="e">
        <f>#REF!/SUM(#REF!)*'I03'!G46</f>
        <v>#REF!</v>
      </c>
      <c r="AK46" s="2" t="e">
        <f>#REF!/SUM(#REF!)*'I03'!H46</f>
        <v>#REF!</v>
      </c>
      <c r="AL46" s="2" t="e">
        <f>#REF!/SUM(#REF!)*'I03'!I46</f>
        <v>#REF!</v>
      </c>
      <c r="AM46" s="2" t="e">
        <f>#REF!/SUM(#REF!)*'I03'!J46</f>
        <v>#REF!</v>
      </c>
      <c r="AN46" s="2" t="e">
        <f>#REF!/SUM(#REF!)*'I03'!K46</f>
        <v>#REF!</v>
      </c>
      <c r="AO46" s="2" t="e">
        <f>#REF!/SUM(#REF!)*'I03'!L46</f>
        <v>#REF!</v>
      </c>
      <c r="AP46" s="2" t="e">
        <f>#REF!/SUM(#REF!)*'I03'!M46</f>
        <v>#REF!</v>
      </c>
      <c r="AQ46" s="2" t="e">
        <f>#REF!/SUM(#REF!)*'I03'!N46</f>
        <v>#REF!</v>
      </c>
      <c r="AR46" s="2" t="e">
        <f>#REF!/SUM(#REF!)*'I03'!O46</f>
        <v>#REF!</v>
      </c>
      <c r="AS46" s="2" t="e">
        <f>#REF!/SUM(#REF!)*'I03'!P46</f>
        <v>#REF!</v>
      </c>
      <c r="AT46" s="2" t="e">
        <f>#REF!/SUM(#REF!)*'I03'!Q46</f>
        <v>#REF!</v>
      </c>
      <c r="AU46" s="2" t="e">
        <f>#REF!/SUM(#REF!)*'I03'!R46</f>
        <v>#REF!</v>
      </c>
      <c r="AV46" s="2" t="e">
        <f>#REF!/SUM(#REF!)*'I03'!S46</f>
        <v>#REF!</v>
      </c>
      <c r="AW46" s="2" t="e">
        <f>#REF!/SUM(#REF!)*'I03'!T46</f>
        <v>#REF!</v>
      </c>
      <c r="AX46" s="2" t="e">
        <f>#REF!/SUM(#REF!)*'I03'!U46</f>
        <v>#REF!</v>
      </c>
      <c r="AY46" s="2" t="e">
        <f>#REF!/SUM(#REF!)*'I03'!V46</f>
        <v>#REF!</v>
      </c>
      <c r="AZ46" s="2" t="e">
        <f>#REF!/SUM(#REF!)*'I03'!W46</f>
        <v>#REF!</v>
      </c>
      <c r="BA46" s="2" t="e">
        <f>#REF!/SUM(#REF!)*'I03'!X46</f>
        <v>#REF!</v>
      </c>
      <c r="BB46" s="2" t="e">
        <f>#REF!/SUM(#REF!)*'I03'!Y46</f>
        <v>#REF!</v>
      </c>
      <c r="BC46" s="2" t="e">
        <f>#REF!/SUM(#REF!)*'I03'!Z46</f>
        <v>#REF!</v>
      </c>
      <c r="BD46" s="2" t="e">
        <f>#REF!/SUM(#REF!)*'I03'!AA46</f>
        <v>#REF!</v>
      </c>
      <c r="BE46" s="2" t="e">
        <f>#REF!/SUM(#REF!)*'I03'!AB46</f>
        <v>#REF!</v>
      </c>
      <c r="BF46" s="2" t="e">
        <f>#REF!/SUM(#REF!)*'I03'!AC46</f>
        <v>#REF!</v>
      </c>
      <c r="BH46" s="8" t="e">
        <f t="shared" si="0"/>
        <v>#REF!</v>
      </c>
    </row>
    <row r="47" spans="1:60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1" t="s">
        <v>139</v>
      </c>
      <c r="AF47" s="2" t="e">
        <f>#REF!/SUM(#REF!)*'I03'!C47</f>
        <v>#REF!</v>
      </c>
      <c r="AG47" s="2" t="e">
        <f>#REF!/SUM(#REF!)*'I03'!D47</f>
        <v>#REF!</v>
      </c>
      <c r="AH47" s="2" t="e">
        <f>#REF!/SUM(#REF!)*'I03'!E47</f>
        <v>#REF!</v>
      </c>
      <c r="AI47" s="2" t="e">
        <f>#REF!/SUM(#REF!)*'I03'!F47</f>
        <v>#REF!</v>
      </c>
      <c r="AJ47" s="2" t="e">
        <f>#REF!/SUM(#REF!)*'I03'!G47</f>
        <v>#REF!</v>
      </c>
      <c r="AK47" s="2" t="e">
        <f>#REF!/SUM(#REF!)*'I03'!H47</f>
        <v>#REF!</v>
      </c>
      <c r="AL47" s="2" t="e">
        <f>#REF!/SUM(#REF!)*'I03'!I47</f>
        <v>#REF!</v>
      </c>
      <c r="AM47" s="2" t="e">
        <f>#REF!/SUM(#REF!)*'I03'!J47</f>
        <v>#REF!</v>
      </c>
      <c r="AN47" s="2" t="e">
        <f>#REF!/SUM(#REF!)*'I03'!K47</f>
        <v>#REF!</v>
      </c>
      <c r="AO47" s="2" t="e">
        <f>#REF!/SUM(#REF!)*'I03'!L47</f>
        <v>#REF!</v>
      </c>
      <c r="AP47" s="2" t="e">
        <f>#REF!/SUM(#REF!)*'I03'!M47</f>
        <v>#REF!</v>
      </c>
      <c r="AQ47" s="2" t="e">
        <f>#REF!/SUM(#REF!)*'I03'!N47</f>
        <v>#REF!</v>
      </c>
      <c r="AR47" s="2" t="e">
        <f>#REF!/SUM(#REF!)*'I03'!O47</f>
        <v>#REF!</v>
      </c>
      <c r="AS47" s="2" t="e">
        <f>#REF!/SUM(#REF!)*'I03'!P47</f>
        <v>#REF!</v>
      </c>
      <c r="AT47" s="2" t="e">
        <f>#REF!/SUM(#REF!)*'I03'!Q47</f>
        <v>#REF!</v>
      </c>
      <c r="AU47" s="2" t="e">
        <f>#REF!/SUM(#REF!)*'I03'!R47</f>
        <v>#REF!</v>
      </c>
      <c r="AV47" s="2" t="e">
        <f>#REF!/SUM(#REF!)*'I03'!S47</f>
        <v>#REF!</v>
      </c>
      <c r="AW47" s="2" t="e">
        <f>#REF!/SUM(#REF!)*'I03'!T47</f>
        <v>#REF!</v>
      </c>
      <c r="AX47" s="2" t="e">
        <f>#REF!/SUM(#REF!)*'I03'!U47</f>
        <v>#REF!</v>
      </c>
      <c r="AY47" s="2" t="e">
        <f>#REF!/SUM(#REF!)*'I03'!V47</f>
        <v>#REF!</v>
      </c>
      <c r="AZ47" s="2" t="e">
        <f>#REF!/SUM(#REF!)*'I03'!W47</f>
        <v>#REF!</v>
      </c>
      <c r="BA47" s="2" t="e">
        <f>#REF!/SUM(#REF!)*'I03'!X47</f>
        <v>#REF!</v>
      </c>
      <c r="BB47" s="2" t="e">
        <f>#REF!/SUM(#REF!)*'I03'!Y47</f>
        <v>#REF!</v>
      </c>
      <c r="BC47" s="2" t="e">
        <f>#REF!/SUM(#REF!)*'I03'!Z47</f>
        <v>#REF!</v>
      </c>
      <c r="BD47" s="2" t="e">
        <f>#REF!/SUM(#REF!)*'I03'!AA47</f>
        <v>#REF!</v>
      </c>
      <c r="BE47" s="2" t="e">
        <f>#REF!/SUM(#REF!)*'I03'!AB47</f>
        <v>#REF!</v>
      </c>
      <c r="BF47" s="2" t="e">
        <f>#REF!/SUM(#REF!)*'I03'!AC47</f>
        <v>#REF!</v>
      </c>
      <c r="BH47" s="8" t="e">
        <f t="shared" si="0"/>
        <v>#REF!</v>
      </c>
    </row>
    <row r="48" spans="1:60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E48" s="1" t="s">
        <v>141</v>
      </c>
      <c r="AF48" s="2" t="e">
        <f>#REF!/SUM(#REF!)*'I03'!C48</f>
        <v>#REF!</v>
      </c>
      <c r="AG48" s="2" t="e">
        <f>#REF!/SUM(#REF!)*'I03'!D48</f>
        <v>#REF!</v>
      </c>
      <c r="AH48" s="2" t="e">
        <f>#REF!/SUM(#REF!)*'I03'!E48</f>
        <v>#REF!</v>
      </c>
      <c r="AI48" s="2" t="e">
        <f>#REF!/SUM(#REF!)*'I03'!F48</f>
        <v>#REF!</v>
      </c>
      <c r="AJ48" s="2" t="e">
        <f>#REF!/SUM(#REF!)*'I03'!G48</f>
        <v>#REF!</v>
      </c>
      <c r="AK48" s="2" t="e">
        <f>#REF!/SUM(#REF!)*'I03'!H48</f>
        <v>#REF!</v>
      </c>
      <c r="AL48" s="2" t="e">
        <f>#REF!/SUM(#REF!)*'I03'!I48</f>
        <v>#REF!</v>
      </c>
      <c r="AM48" s="2" t="e">
        <f>#REF!/SUM(#REF!)*'I03'!J48</f>
        <v>#REF!</v>
      </c>
      <c r="AN48" s="2" t="e">
        <f>#REF!/SUM(#REF!)*'I03'!K48</f>
        <v>#REF!</v>
      </c>
      <c r="AO48" s="2" t="e">
        <f>#REF!/SUM(#REF!)*'I03'!L48</f>
        <v>#REF!</v>
      </c>
      <c r="AP48" s="2" t="e">
        <f>#REF!/SUM(#REF!)*'I03'!M48</f>
        <v>#REF!</v>
      </c>
      <c r="AQ48" s="2" t="e">
        <f>#REF!/SUM(#REF!)*'I03'!N48</f>
        <v>#REF!</v>
      </c>
      <c r="AR48" s="2" t="e">
        <f>#REF!/SUM(#REF!)*'I03'!O48</f>
        <v>#REF!</v>
      </c>
      <c r="AS48" s="2" t="e">
        <f>#REF!/SUM(#REF!)*'I03'!P48</f>
        <v>#REF!</v>
      </c>
      <c r="AT48" s="2" t="e">
        <f>#REF!/SUM(#REF!)*'I03'!Q48</f>
        <v>#REF!</v>
      </c>
      <c r="AU48" s="2" t="e">
        <f>#REF!/SUM(#REF!)*'I03'!R48</f>
        <v>#REF!</v>
      </c>
      <c r="AV48" s="2" t="e">
        <f>#REF!/SUM(#REF!)*'I03'!S48</f>
        <v>#REF!</v>
      </c>
      <c r="AW48" s="2" t="e">
        <f>#REF!/SUM(#REF!)*'I03'!T48</f>
        <v>#REF!</v>
      </c>
      <c r="AX48" s="2" t="e">
        <f>#REF!/SUM(#REF!)*'I03'!U48</f>
        <v>#REF!</v>
      </c>
      <c r="AY48" s="2" t="e">
        <f>#REF!/SUM(#REF!)*'I03'!V48</f>
        <v>#REF!</v>
      </c>
      <c r="AZ48" s="2" t="e">
        <f>#REF!/SUM(#REF!)*'I03'!W48</f>
        <v>#REF!</v>
      </c>
      <c r="BA48" s="2" t="e">
        <f>#REF!/SUM(#REF!)*'I03'!X48</f>
        <v>#REF!</v>
      </c>
      <c r="BB48" s="2" t="e">
        <f>#REF!/SUM(#REF!)*'I03'!Y48</f>
        <v>#REF!</v>
      </c>
      <c r="BC48" s="2" t="e">
        <f>#REF!/SUM(#REF!)*'I03'!Z48</f>
        <v>#REF!</v>
      </c>
      <c r="BD48" s="2" t="e">
        <f>#REF!/SUM(#REF!)*'I03'!AA48</f>
        <v>#REF!</v>
      </c>
      <c r="BE48" s="2" t="e">
        <f>#REF!/SUM(#REF!)*'I03'!AB48</f>
        <v>#REF!</v>
      </c>
      <c r="BF48" s="2" t="e">
        <f>#REF!/SUM(#REF!)*'I03'!AC48</f>
        <v>#REF!</v>
      </c>
      <c r="BH48" s="8" t="e">
        <f t="shared" si="0"/>
        <v>#REF!</v>
      </c>
    </row>
    <row r="49" spans="1:60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E49" s="1" t="s">
        <v>143</v>
      </c>
      <c r="AF49" s="2" t="e">
        <f>#REF!/SUM(#REF!)*'I03'!C49</f>
        <v>#REF!</v>
      </c>
      <c r="AG49" s="2" t="e">
        <f>#REF!/SUM(#REF!)*'I03'!D49</f>
        <v>#REF!</v>
      </c>
      <c r="AH49" s="2" t="e">
        <f>#REF!/SUM(#REF!)*'I03'!E49</f>
        <v>#REF!</v>
      </c>
      <c r="AI49" s="2" t="e">
        <f>#REF!/SUM(#REF!)*'I03'!F49</f>
        <v>#REF!</v>
      </c>
      <c r="AJ49" s="2" t="e">
        <f>#REF!/SUM(#REF!)*'I03'!G49</f>
        <v>#REF!</v>
      </c>
      <c r="AK49" s="2" t="e">
        <f>#REF!/SUM(#REF!)*'I03'!H49</f>
        <v>#REF!</v>
      </c>
      <c r="AL49" s="2" t="e">
        <f>#REF!/SUM(#REF!)*'I03'!I49</f>
        <v>#REF!</v>
      </c>
      <c r="AM49" s="2" t="e">
        <f>#REF!/SUM(#REF!)*'I03'!J49</f>
        <v>#REF!</v>
      </c>
      <c r="AN49" s="2" t="e">
        <f>#REF!/SUM(#REF!)*'I03'!K49</f>
        <v>#REF!</v>
      </c>
      <c r="AO49" s="2" t="e">
        <f>#REF!/SUM(#REF!)*'I03'!L49</f>
        <v>#REF!</v>
      </c>
      <c r="AP49" s="2" t="e">
        <f>#REF!/SUM(#REF!)*'I03'!M49</f>
        <v>#REF!</v>
      </c>
      <c r="AQ49" s="2" t="e">
        <f>#REF!/SUM(#REF!)*'I03'!N49</f>
        <v>#REF!</v>
      </c>
      <c r="AR49" s="2" t="e">
        <f>#REF!/SUM(#REF!)*'I03'!O49</f>
        <v>#REF!</v>
      </c>
      <c r="AS49" s="2" t="e">
        <f>#REF!/SUM(#REF!)*'I03'!P49</f>
        <v>#REF!</v>
      </c>
      <c r="AT49" s="2" t="e">
        <f>#REF!/SUM(#REF!)*'I03'!Q49</f>
        <v>#REF!</v>
      </c>
      <c r="AU49" s="2" t="e">
        <f>#REF!/SUM(#REF!)*'I03'!R49</f>
        <v>#REF!</v>
      </c>
      <c r="AV49" s="2" t="e">
        <f>#REF!/SUM(#REF!)*'I03'!S49</f>
        <v>#REF!</v>
      </c>
      <c r="AW49" s="2" t="e">
        <f>#REF!/SUM(#REF!)*'I03'!T49</f>
        <v>#REF!</v>
      </c>
      <c r="AX49" s="2" t="e">
        <f>#REF!/SUM(#REF!)*'I03'!U49</f>
        <v>#REF!</v>
      </c>
      <c r="AY49" s="2" t="e">
        <f>#REF!/SUM(#REF!)*'I03'!V49</f>
        <v>#REF!</v>
      </c>
      <c r="AZ49" s="2" t="e">
        <f>#REF!/SUM(#REF!)*'I03'!W49</f>
        <v>#REF!</v>
      </c>
      <c r="BA49" s="2" t="e">
        <f>#REF!/SUM(#REF!)*'I03'!X49</f>
        <v>#REF!</v>
      </c>
      <c r="BB49" s="2" t="e">
        <f>#REF!/SUM(#REF!)*'I03'!Y49</f>
        <v>#REF!</v>
      </c>
      <c r="BC49" s="2" t="e">
        <f>#REF!/SUM(#REF!)*'I03'!Z49</f>
        <v>#REF!</v>
      </c>
      <c r="BD49" s="2" t="e">
        <f>#REF!/SUM(#REF!)*'I03'!AA49</f>
        <v>#REF!</v>
      </c>
      <c r="BE49" s="2" t="e">
        <f>#REF!/SUM(#REF!)*'I03'!AB49</f>
        <v>#REF!</v>
      </c>
      <c r="BF49" s="2" t="e">
        <f>#REF!/SUM(#REF!)*'I03'!AC49</f>
        <v>#REF!</v>
      </c>
      <c r="BH49" s="8" t="e">
        <f t="shared" si="0"/>
        <v>#REF!</v>
      </c>
    </row>
    <row r="50" spans="1:60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E50" s="1" t="s">
        <v>145</v>
      </c>
      <c r="AF50" s="2" t="e">
        <f>#REF!/SUM(#REF!)*'I03'!C50</f>
        <v>#REF!</v>
      </c>
      <c r="AG50" s="2" t="e">
        <f>#REF!/SUM(#REF!)*'I03'!D50</f>
        <v>#REF!</v>
      </c>
      <c r="AH50" s="2" t="e">
        <f>#REF!/SUM(#REF!)*'I03'!E50</f>
        <v>#REF!</v>
      </c>
      <c r="AI50" s="2" t="e">
        <f>#REF!/SUM(#REF!)*'I03'!F50</f>
        <v>#REF!</v>
      </c>
      <c r="AJ50" s="2" t="e">
        <f>#REF!/SUM(#REF!)*'I03'!G50</f>
        <v>#REF!</v>
      </c>
      <c r="AK50" s="2" t="e">
        <f>#REF!/SUM(#REF!)*'I03'!H50</f>
        <v>#REF!</v>
      </c>
      <c r="AL50" s="2" t="e">
        <f>#REF!/SUM(#REF!)*'I03'!I50</f>
        <v>#REF!</v>
      </c>
      <c r="AM50" s="2" t="e">
        <f>#REF!/SUM(#REF!)*'I03'!J50</f>
        <v>#REF!</v>
      </c>
      <c r="AN50" s="2" t="e">
        <f>#REF!/SUM(#REF!)*'I03'!K50</f>
        <v>#REF!</v>
      </c>
      <c r="AO50" s="2" t="e">
        <f>#REF!/SUM(#REF!)*'I03'!L50</f>
        <v>#REF!</v>
      </c>
      <c r="AP50" s="2" t="e">
        <f>#REF!/SUM(#REF!)*'I03'!M50</f>
        <v>#REF!</v>
      </c>
      <c r="AQ50" s="2" t="e">
        <f>#REF!/SUM(#REF!)*'I03'!N50</f>
        <v>#REF!</v>
      </c>
      <c r="AR50" s="2" t="e">
        <f>#REF!/SUM(#REF!)*'I03'!O50</f>
        <v>#REF!</v>
      </c>
      <c r="AS50" s="2" t="e">
        <f>#REF!/SUM(#REF!)*'I03'!P50</f>
        <v>#REF!</v>
      </c>
      <c r="AT50" s="2" t="e">
        <f>#REF!/SUM(#REF!)*'I03'!Q50</f>
        <v>#REF!</v>
      </c>
      <c r="AU50" s="2" t="e">
        <f>#REF!/SUM(#REF!)*'I03'!R50</f>
        <v>#REF!</v>
      </c>
      <c r="AV50" s="2" t="e">
        <f>#REF!/SUM(#REF!)*'I03'!S50</f>
        <v>#REF!</v>
      </c>
      <c r="AW50" s="2" t="e">
        <f>#REF!/SUM(#REF!)*'I03'!T50</f>
        <v>#REF!</v>
      </c>
      <c r="AX50" s="2" t="e">
        <f>#REF!/SUM(#REF!)*'I03'!U50</f>
        <v>#REF!</v>
      </c>
      <c r="AY50" s="2" t="e">
        <f>#REF!/SUM(#REF!)*'I03'!V50</f>
        <v>#REF!</v>
      </c>
      <c r="AZ50" s="2" t="e">
        <f>#REF!/SUM(#REF!)*'I03'!W50</f>
        <v>#REF!</v>
      </c>
      <c r="BA50" s="2" t="e">
        <f>#REF!/SUM(#REF!)*'I03'!X50</f>
        <v>#REF!</v>
      </c>
      <c r="BB50" s="2" t="e">
        <f>#REF!/SUM(#REF!)*'I03'!Y50</f>
        <v>#REF!</v>
      </c>
      <c r="BC50" s="2" t="e">
        <f>#REF!/SUM(#REF!)*'I03'!Z50</f>
        <v>#REF!</v>
      </c>
      <c r="BD50" s="2" t="e">
        <f>#REF!/SUM(#REF!)*'I03'!AA50</f>
        <v>#REF!</v>
      </c>
      <c r="BE50" s="2" t="e">
        <f>#REF!/SUM(#REF!)*'I03'!AB50</f>
        <v>#REF!</v>
      </c>
      <c r="BF50" s="2" t="e">
        <f>#REF!/SUM(#REF!)*'I03'!AC50</f>
        <v>#REF!</v>
      </c>
      <c r="BH50" s="8" t="e">
        <f t="shared" si="0"/>
        <v>#REF!</v>
      </c>
    </row>
    <row r="51" spans="1:60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E51" s="1" t="s">
        <v>147</v>
      </c>
      <c r="AF51" s="2" t="e">
        <f>#REF!/SUM(#REF!)*'I03'!C51</f>
        <v>#REF!</v>
      </c>
      <c r="AG51" s="2" t="e">
        <f>#REF!/SUM(#REF!)*'I03'!D51</f>
        <v>#REF!</v>
      </c>
      <c r="AH51" s="2" t="e">
        <f>#REF!/SUM(#REF!)*'I03'!E51</f>
        <v>#REF!</v>
      </c>
      <c r="AI51" s="2" t="e">
        <f>#REF!/SUM(#REF!)*'I03'!F51</f>
        <v>#REF!</v>
      </c>
      <c r="AJ51" s="2" t="e">
        <f>#REF!/SUM(#REF!)*'I03'!G51</f>
        <v>#REF!</v>
      </c>
      <c r="AK51" s="2" t="e">
        <f>#REF!/SUM(#REF!)*'I03'!H51</f>
        <v>#REF!</v>
      </c>
      <c r="AL51" s="2" t="e">
        <f>#REF!/SUM(#REF!)*'I03'!I51</f>
        <v>#REF!</v>
      </c>
      <c r="AM51" s="2" t="e">
        <f>#REF!/SUM(#REF!)*'I03'!J51</f>
        <v>#REF!</v>
      </c>
      <c r="AN51" s="2" t="e">
        <f>#REF!/SUM(#REF!)*'I03'!K51</f>
        <v>#REF!</v>
      </c>
      <c r="AO51" s="2" t="e">
        <f>#REF!/SUM(#REF!)*'I03'!L51</f>
        <v>#REF!</v>
      </c>
      <c r="AP51" s="2" t="e">
        <f>#REF!/SUM(#REF!)*'I03'!M51</f>
        <v>#REF!</v>
      </c>
      <c r="AQ51" s="2" t="e">
        <f>#REF!/SUM(#REF!)*'I03'!N51</f>
        <v>#REF!</v>
      </c>
      <c r="AR51" s="2" t="e">
        <f>#REF!/SUM(#REF!)*'I03'!O51</f>
        <v>#REF!</v>
      </c>
      <c r="AS51" s="2" t="e">
        <f>#REF!/SUM(#REF!)*'I03'!P51</f>
        <v>#REF!</v>
      </c>
      <c r="AT51" s="2" t="e">
        <f>#REF!/SUM(#REF!)*'I03'!Q51</f>
        <v>#REF!</v>
      </c>
      <c r="AU51" s="2" t="e">
        <f>#REF!/SUM(#REF!)*'I03'!R51</f>
        <v>#REF!</v>
      </c>
      <c r="AV51" s="2" t="e">
        <f>#REF!/SUM(#REF!)*'I03'!S51</f>
        <v>#REF!</v>
      </c>
      <c r="AW51" s="2" t="e">
        <f>#REF!/SUM(#REF!)*'I03'!T51</f>
        <v>#REF!</v>
      </c>
      <c r="AX51" s="2" t="e">
        <f>#REF!/SUM(#REF!)*'I03'!U51</f>
        <v>#REF!</v>
      </c>
      <c r="AY51" s="2" t="e">
        <f>#REF!/SUM(#REF!)*'I03'!V51</f>
        <v>#REF!</v>
      </c>
      <c r="AZ51" s="2" t="e">
        <f>#REF!/SUM(#REF!)*'I03'!W51</f>
        <v>#REF!</v>
      </c>
      <c r="BA51" s="2" t="e">
        <f>#REF!/SUM(#REF!)*'I03'!X51</f>
        <v>#REF!</v>
      </c>
      <c r="BB51" s="2" t="e">
        <f>#REF!/SUM(#REF!)*'I03'!Y51</f>
        <v>#REF!</v>
      </c>
      <c r="BC51" s="2" t="e">
        <f>#REF!/SUM(#REF!)*'I03'!Z51</f>
        <v>#REF!</v>
      </c>
      <c r="BD51" s="2" t="e">
        <f>#REF!/SUM(#REF!)*'I03'!AA51</f>
        <v>#REF!</v>
      </c>
      <c r="BE51" s="2" t="e">
        <f>#REF!/SUM(#REF!)*'I03'!AB51</f>
        <v>#REF!</v>
      </c>
      <c r="BF51" s="2" t="e">
        <f>#REF!/SUM(#REF!)*'I03'!AC51</f>
        <v>#REF!</v>
      </c>
      <c r="BH51" s="8" t="e">
        <f t="shared" si="0"/>
        <v>#REF!</v>
      </c>
    </row>
    <row r="52" spans="1:60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E52" s="1" t="s">
        <v>149</v>
      </c>
      <c r="AF52" s="2" t="e">
        <f>#REF!/SUM(#REF!)*'I03'!C52</f>
        <v>#REF!</v>
      </c>
      <c r="AG52" s="2" t="e">
        <f>#REF!/SUM(#REF!)*'I03'!D52</f>
        <v>#REF!</v>
      </c>
      <c r="AH52" s="2" t="e">
        <f>#REF!/SUM(#REF!)*'I03'!E52</f>
        <v>#REF!</v>
      </c>
      <c r="AI52" s="2" t="e">
        <f>#REF!/SUM(#REF!)*'I03'!F52</f>
        <v>#REF!</v>
      </c>
      <c r="AJ52" s="2" t="e">
        <f>#REF!/SUM(#REF!)*'I03'!G52</f>
        <v>#REF!</v>
      </c>
      <c r="AK52" s="2" t="e">
        <f>#REF!/SUM(#REF!)*'I03'!H52</f>
        <v>#REF!</v>
      </c>
      <c r="AL52" s="2" t="e">
        <f>#REF!/SUM(#REF!)*'I03'!I52</f>
        <v>#REF!</v>
      </c>
      <c r="AM52" s="2" t="e">
        <f>#REF!/SUM(#REF!)*'I03'!J52</f>
        <v>#REF!</v>
      </c>
      <c r="AN52" s="2" t="e">
        <f>#REF!/SUM(#REF!)*'I03'!K52</f>
        <v>#REF!</v>
      </c>
      <c r="AO52" s="2" t="e">
        <f>#REF!/SUM(#REF!)*'I03'!L52</f>
        <v>#REF!</v>
      </c>
      <c r="AP52" s="2" t="e">
        <f>#REF!/SUM(#REF!)*'I03'!M52</f>
        <v>#REF!</v>
      </c>
      <c r="AQ52" s="2" t="e">
        <f>#REF!/SUM(#REF!)*'I03'!N52</f>
        <v>#REF!</v>
      </c>
      <c r="AR52" s="2" t="e">
        <f>#REF!/SUM(#REF!)*'I03'!O52</f>
        <v>#REF!</v>
      </c>
      <c r="AS52" s="2" t="e">
        <f>#REF!/SUM(#REF!)*'I03'!P52</f>
        <v>#REF!</v>
      </c>
      <c r="AT52" s="2" t="e">
        <f>#REF!/SUM(#REF!)*'I03'!Q52</f>
        <v>#REF!</v>
      </c>
      <c r="AU52" s="2" t="e">
        <f>#REF!/SUM(#REF!)*'I03'!R52</f>
        <v>#REF!</v>
      </c>
      <c r="AV52" s="2" t="e">
        <f>#REF!/SUM(#REF!)*'I03'!S52</f>
        <v>#REF!</v>
      </c>
      <c r="AW52" s="2" t="e">
        <f>#REF!/SUM(#REF!)*'I03'!T52</f>
        <v>#REF!</v>
      </c>
      <c r="AX52" s="2" t="e">
        <f>#REF!/SUM(#REF!)*'I03'!U52</f>
        <v>#REF!</v>
      </c>
      <c r="AY52" s="2" t="e">
        <f>#REF!/SUM(#REF!)*'I03'!V52</f>
        <v>#REF!</v>
      </c>
      <c r="AZ52" s="2" t="e">
        <f>#REF!/SUM(#REF!)*'I03'!W52</f>
        <v>#REF!</v>
      </c>
      <c r="BA52" s="2" t="e">
        <f>#REF!/SUM(#REF!)*'I03'!X52</f>
        <v>#REF!</v>
      </c>
      <c r="BB52" s="2" t="e">
        <f>#REF!/SUM(#REF!)*'I03'!Y52</f>
        <v>#REF!</v>
      </c>
      <c r="BC52" s="2" t="e">
        <f>#REF!/SUM(#REF!)*'I03'!Z52</f>
        <v>#REF!</v>
      </c>
      <c r="BD52" s="2" t="e">
        <f>#REF!/SUM(#REF!)*'I03'!AA52</f>
        <v>#REF!</v>
      </c>
      <c r="BE52" s="2" t="e">
        <f>#REF!/SUM(#REF!)*'I03'!AB52</f>
        <v>#REF!</v>
      </c>
      <c r="BF52" s="2" t="e">
        <f>#REF!/SUM(#REF!)*'I03'!AC52</f>
        <v>#REF!</v>
      </c>
      <c r="BH52" s="8" t="e">
        <f t="shared" si="0"/>
        <v>#REF!</v>
      </c>
    </row>
    <row r="53" spans="1:60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E53" s="1" t="s">
        <v>151</v>
      </c>
      <c r="AF53" s="2" t="e">
        <f>#REF!/SUM(#REF!)*'I03'!C53</f>
        <v>#REF!</v>
      </c>
      <c r="AG53" s="2" t="e">
        <f>#REF!/SUM(#REF!)*'I03'!D53</f>
        <v>#REF!</v>
      </c>
      <c r="AH53" s="2" t="e">
        <f>#REF!/SUM(#REF!)*'I03'!E53</f>
        <v>#REF!</v>
      </c>
      <c r="AI53" s="2" t="e">
        <f>#REF!/SUM(#REF!)*'I03'!F53</f>
        <v>#REF!</v>
      </c>
      <c r="AJ53" s="2" t="e">
        <f>#REF!/SUM(#REF!)*'I03'!G53</f>
        <v>#REF!</v>
      </c>
      <c r="AK53" s="2" t="e">
        <f>#REF!/SUM(#REF!)*'I03'!H53</f>
        <v>#REF!</v>
      </c>
      <c r="AL53" s="2" t="e">
        <f>#REF!/SUM(#REF!)*'I03'!I53</f>
        <v>#REF!</v>
      </c>
      <c r="AM53" s="2" t="e">
        <f>#REF!/SUM(#REF!)*'I03'!J53</f>
        <v>#REF!</v>
      </c>
      <c r="AN53" s="2" t="e">
        <f>#REF!/SUM(#REF!)*'I03'!K53</f>
        <v>#REF!</v>
      </c>
      <c r="AO53" s="2" t="e">
        <f>#REF!/SUM(#REF!)*'I03'!L53</f>
        <v>#REF!</v>
      </c>
      <c r="AP53" s="2" t="e">
        <f>#REF!/SUM(#REF!)*'I03'!M53</f>
        <v>#REF!</v>
      </c>
      <c r="AQ53" s="2" t="e">
        <f>#REF!/SUM(#REF!)*'I03'!N53</f>
        <v>#REF!</v>
      </c>
      <c r="AR53" s="2" t="e">
        <f>#REF!/SUM(#REF!)*'I03'!O53</f>
        <v>#REF!</v>
      </c>
      <c r="AS53" s="2" t="e">
        <f>#REF!/SUM(#REF!)*'I03'!P53</f>
        <v>#REF!</v>
      </c>
      <c r="AT53" s="2" t="e">
        <f>#REF!/SUM(#REF!)*'I03'!Q53</f>
        <v>#REF!</v>
      </c>
      <c r="AU53" s="2" t="e">
        <f>#REF!/SUM(#REF!)*'I03'!R53</f>
        <v>#REF!</v>
      </c>
      <c r="AV53" s="2" t="e">
        <f>#REF!/SUM(#REF!)*'I03'!S53</f>
        <v>#REF!</v>
      </c>
      <c r="AW53" s="2" t="e">
        <f>#REF!/SUM(#REF!)*'I03'!T53</f>
        <v>#REF!</v>
      </c>
      <c r="AX53" s="2" t="e">
        <f>#REF!/SUM(#REF!)*'I03'!U53</f>
        <v>#REF!</v>
      </c>
      <c r="AY53" s="2" t="e">
        <f>#REF!/SUM(#REF!)*'I03'!V53</f>
        <v>#REF!</v>
      </c>
      <c r="AZ53" s="2" t="e">
        <f>#REF!/SUM(#REF!)*'I03'!W53</f>
        <v>#REF!</v>
      </c>
      <c r="BA53" s="2" t="e">
        <f>#REF!/SUM(#REF!)*'I03'!X53</f>
        <v>#REF!</v>
      </c>
      <c r="BB53" s="2" t="e">
        <f>#REF!/SUM(#REF!)*'I03'!Y53</f>
        <v>#REF!</v>
      </c>
      <c r="BC53" s="2" t="e">
        <f>#REF!/SUM(#REF!)*'I03'!Z53</f>
        <v>#REF!</v>
      </c>
      <c r="BD53" s="2" t="e">
        <f>#REF!/SUM(#REF!)*'I03'!AA53</f>
        <v>#REF!</v>
      </c>
      <c r="BE53" s="2" t="e">
        <f>#REF!/SUM(#REF!)*'I03'!AB53</f>
        <v>#REF!</v>
      </c>
      <c r="BF53" s="2" t="e">
        <f>#REF!/SUM(#REF!)*'I03'!AC53</f>
        <v>#REF!</v>
      </c>
      <c r="BH53" s="8" t="e">
        <f t="shared" si="0"/>
        <v>#REF!</v>
      </c>
    </row>
    <row r="54" spans="1:60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E54" s="1" t="s">
        <v>153</v>
      </c>
      <c r="AF54" s="2" t="e">
        <f>#REF!/SUM(#REF!)*'I03'!C54</f>
        <v>#REF!</v>
      </c>
      <c r="AG54" s="2" t="e">
        <f>#REF!/SUM(#REF!)*'I03'!D54</f>
        <v>#REF!</v>
      </c>
      <c r="AH54" s="2" t="e">
        <f>#REF!/SUM(#REF!)*'I03'!E54</f>
        <v>#REF!</v>
      </c>
      <c r="AI54" s="2" t="e">
        <f>#REF!/SUM(#REF!)*'I03'!F54</f>
        <v>#REF!</v>
      </c>
      <c r="AJ54" s="2" t="e">
        <f>#REF!/SUM(#REF!)*'I03'!G54</f>
        <v>#REF!</v>
      </c>
      <c r="AK54" s="2" t="e">
        <f>#REF!/SUM(#REF!)*'I03'!H54</f>
        <v>#REF!</v>
      </c>
      <c r="AL54" s="2" t="e">
        <f>#REF!/SUM(#REF!)*'I03'!I54</f>
        <v>#REF!</v>
      </c>
      <c r="AM54" s="2" t="e">
        <f>#REF!/SUM(#REF!)*'I03'!J54</f>
        <v>#REF!</v>
      </c>
      <c r="AN54" s="2" t="e">
        <f>#REF!/SUM(#REF!)*'I03'!K54</f>
        <v>#REF!</v>
      </c>
      <c r="AO54" s="2" t="e">
        <f>#REF!/SUM(#REF!)*'I03'!L54</f>
        <v>#REF!</v>
      </c>
      <c r="AP54" s="2" t="e">
        <f>#REF!/SUM(#REF!)*'I03'!M54</f>
        <v>#REF!</v>
      </c>
      <c r="AQ54" s="2" t="e">
        <f>#REF!/SUM(#REF!)*'I03'!N54</f>
        <v>#REF!</v>
      </c>
      <c r="AR54" s="2" t="e">
        <f>#REF!/SUM(#REF!)*'I03'!O54</f>
        <v>#REF!</v>
      </c>
      <c r="AS54" s="2" t="e">
        <f>#REF!/SUM(#REF!)*'I03'!P54</f>
        <v>#REF!</v>
      </c>
      <c r="AT54" s="2" t="e">
        <f>#REF!/SUM(#REF!)*'I03'!Q54</f>
        <v>#REF!</v>
      </c>
      <c r="AU54" s="2" t="e">
        <f>#REF!/SUM(#REF!)*'I03'!R54</f>
        <v>#REF!</v>
      </c>
      <c r="AV54" s="2" t="e">
        <f>#REF!/SUM(#REF!)*'I03'!S54</f>
        <v>#REF!</v>
      </c>
      <c r="AW54" s="2" t="e">
        <f>#REF!/SUM(#REF!)*'I03'!T54</f>
        <v>#REF!</v>
      </c>
      <c r="AX54" s="2" t="e">
        <f>#REF!/SUM(#REF!)*'I03'!U54</f>
        <v>#REF!</v>
      </c>
      <c r="AY54" s="2" t="e">
        <f>#REF!/SUM(#REF!)*'I03'!V54</f>
        <v>#REF!</v>
      </c>
      <c r="AZ54" s="2" t="e">
        <f>#REF!/SUM(#REF!)*'I03'!W54</f>
        <v>#REF!</v>
      </c>
      <c r="BA54" s="2" t="e">
        <f>#REF!/SUM(#REF!)*'I03'!X54</f>
        <v>#REF!</v>
      </c>
      <c r="BB54" s="2" t="e">
        <f>#REF!/SUM(#REF!)*'I03'!Y54</f>
        <v>#REF!</v>
      </c>
      <c r="BC54" s="2" t="e">
        <f>#REF!/SUM(#REF!)*'I03'!Z54</f>
        <v>#REF!</v>
      </c>
      <c r="BD54" s="2" t="e">
        <f>#REF!/SUM(#REF!)*'I03'!AA54</f>
        <v>#REF!</v>
      </c>
      <c r="BE54" s="2" t="e">
        <f>#REF!/SUM(#REF!)*'I03'!AB54</f>
        <v>#REF!</v>
      </c>
      <c r="BF54" s="2" t="e">
        <f>#REF!/SUM(#REF!)*'I03'!AC54</f>
        <v>#REF!</v>
      </c>
      <c r="BH54" s="8" t="e">
        <f t="shared" si="0"/>
        <v>#REF!</v>
      </c>
    </row>
    <row r="55" spans="1:60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E55" s="1" t="s">
        <v>155</v>
      </c>
      <c r="AF55" s="2" t="e">
        <f>#REF!/SUM(#REF!)*'I03'!C55</f>
        <v>#REF!</v>
      </c>
      <c r="AG55" s="2" t="e">
        <f>#REF!/SUM(#REF!)*'I03'!D55</f>
        <v>#REF!</v>
      </c>
      <c r="AH55" s="2" t="e">
        <f>#REF!/SUM(#REF!)*'I03'!E55</f>
        <v>#REF!</v>
      </c>
      <c r="AI55" s="2" t="e">
        <f>#REF!/SUM(#REF!)*'I03'!F55</f>
        <v>#REF!</v>
      </c>
      <c r="AJ55" s="2" t="e">
        <f>#REF!/SUM(#REF!)*'I03'!G55</f>
        <v>#REF!</v>
      </c>
      <c r="AK55" s="2" t="e">
        <f>#REF!/SUM(#REF!)*'I03'!H55</f>
        <v>#REF!</v>
      </c>
      <c r="AL55" s="2" t="e">
        <f>#REF!/SUM(#REF!)*'I03'!I55</f>
        <v>#REF!</v>
      </c>
      <c r="AM55" s="2" t="e">
        <f>#REF!/SUM(#REF!)*'I03'!J55</f>
        <v>#REF!</v>
      </c>
      <c r="AN55" s="2" t="e">
        <f>#REF!/SUM(#REF!)*'I03'!K55</f>
        <v>#REF!</v>
      </c>
      <c r="AO55" s="2" t="e">
        <f>#REF!/SUM(#REF!)*'I03'!L55</f>
        <v>#REF!</v>
      </c>
      <c r="AP55" s="2" t="e">
        <f>#REF!/SUM(#REF!)*'I03'!M55</f>
        <v>#REF!</v>
      </c>
      <c r="AQ55" s="2" t="e">
        <f>#REF!/SUM(#REF!)*'I03'!N55</f>
        <v>#REF!</v>
      </c>
      <c r="AR55" s="2" t="e">
        <f>#REF!/SUM(#REF!)*'I03'!O55</f>
        <v>#REF!</v>
      </c>
      <c r="AS55" s="2" t="e">
        <f>#REF!/SUM(#REF!)*'I03'!P55</f>
        <v>#REF!</v>
      </c>
      <c r="AT55" s="2" t="e">
        <f>#REF!/SUM(#REF!)*'I03'!Q55</f>
        <v>#REF!</v>
      </c>
      <c r="AU55" s="2" t="e">
        <f>#REF!/SUM(#REF!)*'I03'!R55</f>
        <v>#REF!</v>
      </c>
      <c r="AV55" s="2" t="e">
        <f>#REF!/SUM(#REF!)*'I03'!S55</f>
        <v>#REF!</v>
      </c>
      <c r="AW55" s="2" t="e">
        <f>#REF!/SUM(#REF!)*'I03'!T55</f>
        <v>#REF!</v>
      </c>
      <c r="AX55" s="2" t="e">
        <f>#REF!/SUM(#REF!)*'I03'!U55</f>
        <v>#REF!</v>
      </c>
      <c r="AY55" s="2" t="e">
        <f>#REF!/SUM(#REF!)*'I03'!V55</f>
        <v>#REF!</v>
      </c>
      <c r="AZ55" s="2" t="e">
        <f>#REF!/SUM(#REF!)*'I03'!W55</f>
        <v>#REF!</v>
      </c>
      <c r="BA55" s="2" t="e">
        <f>#REF!/SUM(#REF!)*'I03'!X55</f>
        <v>#REF!</v>
      </c>
      <c r="BB55" s="2" t="e">
        <f>#REF!/SUM(#REF!)*'I03'!Y55</f>
        <v>#REF!</v>
      </c>
      <c r="BC55" s="2" t="e">
        <f>#REF!/SUM(#REF!)*'I03'!Z55</f>
        <v>#REF!</v>
      </c>
      <c r="BD55" s="2" t="e">
        <f>#REF!/SUM(#REF!)*'I03'!AA55</f>
        <v>#REF!</v>
      </c>
      <c r="BE55" s="2" t="e">
        <f>#REF!/SUM(#REF!)*'I03'!AB55</f>
        <v>#REF!</v>
      </c>
      <c r="BF55" s="2" t="e">
        <f>#REF!/SUM(#REF!)*'I03'!AC55</f>
        <v>#REF!</v>
      </c>
      <c r="BH55" s="8" t="e">
        <f t="shared" si="0"/>
        <v>#REF!</v>
      </c>
    </row>
    <row r="56" spans="1:60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E56" s="1" t="s">
        <v>157</v>
      </c>
      <c r="AF56" s="2" t="e">
        <f>#REF!/SUM(#REF!)*'I03'!C56</f>
        <v>#REF!</v>
      </c>
      <c r="AG56" s="2" t="e">
        <f>#REF!/SUM(#REF!)*'I03'!D56</f>
        <v>#REF!</v>
      </c>
      <c r="AH56" s="2" t="e">
        <f>#REF!/SUM(#REF!)*'I03'!E56</f>
        <v>#REF!</v>
      </c>
      <c r="AI56" s="2" t="e">
        <f>#REF!/SUM(#REF!)*'I03'!F56</f>
        <v>#REF!</v>
      </c>
      <c r="AJ56" s="2" t="e">
        <f>#REF!/SUM(#REF!)*'I03'!G56</f>
        <v>#REF!</v>
      </c>
      <c r="AK56" s="2" t="e">
        <f>#REF!/SUM(#REF!)*'I03'!H56</f>
        <v>#REF!</v>
      </c>
      <c r="AL56" s="2" t="e">
        <f>#REF!/SUM(#REF!)*'I03'!I56</f>
        <v>#REF!</v>
      </c>
      <c r="AM56" s="2" t="e">
        <f>#REF!/SUM(#REF!)*'I03'!J56</f>
        <v>#REF!</v>
      </c>
      <c r="AN56" s="2" t="e">
        <f>#REF!/SUM(#REF!)*'I03'!K56</f>
        <v>#REF!</v>
      </c>
      <c r="AO56" s="2" t="e">
        <f>#REF!/SUM(#REF!)*'I03'!L56</f>
        <v>#REF!</v>
      </c>
      <c r="AP56" s="2" t="e">
        <f>#REF!/SUM(#REF!)*'I03'!M56</f>
        <v>#REF!</v>
      </c>
      <c r="AQ56" s="2" t="e">
        <f>#REF!/SUM(#REF!)*'I03'!N56</f>
        <v>#REF!</v>
      </c>
      <c r="AR56" s="2" t="e">
        <f>#REF!/SUM(#REF!)*'I03'!O56</f>
        <v>#REF!</v>
      </c>
      <c r="AS56" s="2" t="e">
        <f>#REF!/SUM(#REF!)*'I03'!P56</f>
        <v>#REF!</v>
      </c>
      <c r="AT56" s="2" t="e">
        <f>#REF!/SUM(#REF!)*'I03'!Q56</f>
        <v>#REF!</v>
      </c>
      <c r="AU56" s="2" t="e">
        <f>#REF!/SUM(#REF!)*'I03'!R56</f>
        <v>#REF!</v>
      </c>
      <c r="AV56" s="2" t="e">
        <f>#REF!/SUM(#REF!)*'I03'!S56</f>
        <v>#REF!</v>
      </c>
      <c r="AW56" s="2" t="e">
        <f>#REF!/SUM(#REF!)*'I03'!T56</f>
        <v>#REF!</v>
      </c>
      <c r="AX56" s="2" t="e">
        <f>#REF!/SUM(#REF!)*'I03'!U56</f>
        <v>#REF!</v>
      </c>
      <c r="AY56" s="2" t="e">
        <f>#REF!/SUM(#REF!)*'I03'!V56</f>
        <v>#REF!</v>
      </c>
      <c r="AZ56" s="2" t="e">
        <f>#REF!/SUM(#REF!)*'I03'!W56</f>
        <v>#REF!</v>
      </c>
      <c r="BA56" s="2" t="e">
        <f>#REF!/SUM(#REF!)*'I03'!X56</f>
        <v>#REF!</v>
      </c>
      <c r="BB56" s="2" t="e">
        <f>#REF!/SUM(#REF!)*'I03'!Y56</f>
        <v>#REF!</v>
      </c>
      <c r="BC56" s="2" t="e">
        <f>#REF!/SUM(#REF!)*'I03'!Z56</f>
        <v>#REF!</v>
      </c>
      <c r="BD56" s="2" t="e">
        <f>#REF!/SUM(#REF!)*'I03'!AA56</f>
        <v>#REF!</v>
      </c>
      <c r="BE56" s="2" t="e">
        <f>#REF!/SUM(#REF!)*'I03'!AB56</f>
        <v>#REF!</v>
      </c>
      <c r="BF56" s="2" t="e">
        <f>#REF!/SUM(#REF!)*'I03'!AC56</f>
        <v>#REF!</v>
      </c>
      <c r="BH56" s="8" t="e">
        <f t="shared" si="0"/>
        <v>#REF!</v>
      </c>
    </row>
    <row r="57" spans="1:60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1" t="s">
        <v>159</v>
      </c>
      <c r="AF57" s="2" t="e">
        <f>#REF!/SUM(#REF!)*'I03'!C57</f>
        <v>#REF!</v>
      </c>
      <c r="AG57" s="2" t="e">
        <f>#REF!/SUM(#REF!)*'I03'!D57</f>
        <v>#REF!</v>
      </c>
      <c r="AH57" s="2" t="e">
        <f>#REF!/SUM(#REF!)*'I03'!E57</f>
        <v>#REF!</v>
      </c>
      <c r="AI57" s="2" t="e">
        <f>#REF!/SUM(#REF!)*'I03'!F57</f>
        <v>#REF!</v>
      </c>
      <c r="AJ57" s="2" t="e">
        <f>#REF!/SUM(#REF!)*'I03'!G57</f>
        <v>#REF!</v>
      </c>
      <c r="AK57" s="2" t="e">
        <f>#REF!/SUM(#REF!)*'I03'!H57</f>
        <v>#REF!</v>
      </c>
      <c r="AL57" s="2" t="e">
        <f>#REF!/SUM(#REF!)*'I03'!I57</f>
        <v>#REF!</v>
      </c>
      <c r="AM57" s="2" t="e">
        <f>#REF!/SUM(#REF!)*'I03'!J57</f>
        <v>#REF!</v>
      </c>
      <c r="AN57" s="2" t="e">
        <f>#REF!/SUM(#REF!)*'I03'!K57</f>
        <v>#REF!</v>
      </c>
      <c r="AO57" s="2" t="e">
        <f>#REF!/SUM(#REF!)*'I03'!L57</f>
        <v>#REF!</v>
      </c>
      <c r="AP57" s="2" t="e">
        <f>#REF!/SUM(#REF!)*'I03'!M57</f>
        <v>#REF!</v>
      </c>
      <c r="AQ57" s="2" t="e">
        <f>#REF!/SUM(#REF!)*'I03'!N57</f>
        <v>#REF!</v>
      </c>
      <c r="AR57" s="2" t="e">
        <f>#REF!/SUM(#REF!)*'I03'!O57</f>
        <v>#REF!</v>
      </c>
      <c r="AS57" s="2" t="e">
        <f>#REF!/SUM(#REF!)*'I03'!P57</f>
        <v>#REF!</v>
      </c>
      <c r="AT57" s="2" t="e">
        <f>#REF!/SUM(#REF!)*'I03'!Q57</f>
        <v>#REF!</v>
      </c>
      <c r="AU57" s="2" t="e">
        <f>#REF!/SUM(#REF!)*'I03'!R57</f>
        <v>#REF!</v>
      </c>
      <c r="AV57" s="2" t="e">
        <f>#REF!/SUM(#REF!)*'I03'!S57</f>
        <v>#REF!</v>
      </c>
      <c r="AW57" s="2" t="e">
        <f>#REF!/SUM(#REF!)*'I03'!T57</f>
        <v>#REF!</v>
      </c>
      <c r="AX57" s="2" t="e">
        <f>#REF!/SUM(#REF!)*'I03'!U57</f>
        <v>#REF!</v>
      </c>
      <c r="AY57" s="2" t="e">
        <f>#REF!/SUM(#REF!)*'I03'!V57</f>
        <v>#REF!</v>
      </c>
      <c r="AZ57" s="2" t="e">
        <f>#REF!/SUM(#REF!)*'I03'!W57</f>
        <v>#REF!</v>
      </c>
      <c r="BA57" s="2" t="e">
        <f>#REF!/SUM(#REF!)*'I03'!X57</f>
        <v>#REF!</v>
      </c>
      <c r="BB57" s="2" t="e">
        <f>#REF!/SUM(#REF!)*'I03'!Y57</f>
        <v>#REF!</v>
      </c>
      <c r="BC57" s="2" t="e">
        <f>#REF!/SUM(#REF!)*'I03'!Z57</f>
        <v>#REF!</v>
      </c>
      <c r="BD57" s="2" t="e">
        <f>#REF!/SUM(#REF!)*'I03'!AA57</f>
        <v>#REF!</v>
      </c>
      <c r="BE57" s="2" t="e">
        <f>#REF!/SUM(#REF!)*'I03'!AB57</f>
        <v>#REF!</v>
      </c>
      <c r="BF57" s="2" t="e">
        <f>#REF!/SUM(#REF!)*'I03'!AC57</f>
        <v>#REF!</v>
      </c>
      <c r="BH57" s="8" t="e">
        <f t="shared" si="0"/>
        <v>#REF!</v>
      </c>
    </row>
    <row r="58" spans="1:60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1" t="s">
        <v>161</v>
      </c>
      <c r="AF58" s="2" t="e">
        <f>#REF!/SUM(#REF!)*'I03'!C58</f>
        <v>#REF!</v>
      </c>
      <c r="AG58" s="2" t="e">
        <f>#REF!/SUM(#REF!)*'I03'!D58</f>
        <v>#REF!</v>
      </c>
      <c r="AH58" s="2" t="e">
        <f>#REF!/SUM(#REF!)*'I03'!E58</f>
        <v>#REF!</v>
      </c>
      <c r="AI58" s="2" t="e">
        <f>#REF!/SUM(#REF!)*'I03'!F58</f>
        <v>#REF!</v>
      </c>
      <c r="AJ58" s="2" t="e">
        <f>#REF!/SUM(#REF!)*'I03'!G58</f>
        <v>#REF!</v>
      </c>
      <c r="AK58" s="2" t="e">
        <f>#REF!/SUM(#REF!)*'I03'!H58</f>
        <v>#REF!</v>
      </c>
      <c r="AL58" s="2" t="e">
        <f>#REF!/SUM(#REF!)*'I03'!I58</f>
        <v>#REF!</v>
      </c>
      <c r="AM58" s="2" t="e">
        <f>#REF!/SUM(#REF!)*'I03'!J58</f>
        <v>#REF!</v>
      </c>
      <c r="AN58" s="2" t="e">
        <f>#REF!/SUM(#REF!)*'I03'!K58</f>
        <v>#REF!</v>
      </c>
      <c r="AO58" s="2" t="e">
        <f>#REF!/SUM(#REF!)*'I03'!L58</f>
        <v>#REF!</v>
      </c>
      <c r="AP58" s="2" t="e">
        <f>#REF!/SUM(#REF!)*'I03'!M58</f>
        <v>#REF!</v>
      </c>
      <c r="AQ58" s="2" t="e">
        <f>#REF!/SUM(#REF!)*'I03'!N58</f>
        <v>#REF!</v>
      </c>
      <c r="AR58" s="2" t="e">
        <f>#REF!/SUM(#REF!)*'I03'!O58</f>
        <v>#REF!</v>
      </c>
      <c r="AS58" s="2" t="e">
        <f>#REF!/SUM(#REF!)*'I03'!P58</f>
        <v>#REF!</v>
      </c>
      <c r="AT58" s="2" t="e">
        <f>#REF!/SUM(#REF!)*'I03'!Q58</f>
        <v>#REF!</v>
      </c>
      <c r="AU58" s="2" t="e">
        <f>#REF!/SUM(#REF!)*'I03'!R58</f>
        <v>#REF!</v>
      </c>
      <c r="AV58" s="2" t="e">
        <f>#REF!/SUM(#REF!)*'I03'!S58</f>
        <v>#REF!</v>
      </c>
      <c r="AW58" s="2" t="e">
        <f>#REF!/SUM(#REF!)*'I03'!T58</f>
        <v>#REF!</v>
      </c>
      <c r="AX58" s="2" t="e">
        <f>#REF!/SUM(#REF!)*'I03'!U58</f>
        <v>#REF!</v>
      </c>
      <c r="AY58" s="2" t="e">
        <f>#REF!/SUM(#REF!)*'I03'!V58</f>
        <v>#REF!</v>
      </c>
      <c r="AZ58" s="2" t="e">
        <f>#REF!/SUM(#REF!)*'I03'!W58</f>
        <v>#REF!</v>
      </c>
      <c r="BA58" s="2" t="e">
        <f>#REF!/SUM(#REF!)*'I03'!X58</f>
        <v>#REF!</v>
      </c>
      <c r="BB58" s="2" t="e">
        <f>#REF!/SUM(#REF!)*'I03'!Y58</f>
        <v>#REF!</v>
      </c>
      <c r="BC58" s="2" t="e">
        <f>#REF!/SUM(#REF!)*'I03'!Z58</f>
        <v>#REF!</v>
      </c>
      <c r="BD58" s="2" t="e">
        <f>#REF!/SUM(#REF!)*'I03'!AA58</f>
        <v>#REF!</v>
      </c>
      <c r="BE58" s="2" t="e">
        <f>#REF!/SUM(#REF!)*'I03'!AB58</f>
        <v>#REF!</v>
      </c>
      <c r="BF58" s="2" t="e">
        <f>#REF!/SUM(#REF!)*'I03'!AC58</f>
        <v>#REF!</v>
      </c>
      <c r="BH58" s="8" t="e">
        <f t="shared" si="0"/>
        <v>#REF!</v>
      </c>
    </row>
    <row r="59" spans="1:60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E59" s="1" t="s">
        <v>163</v>
      </c>
      <c r="AF59" s="2" t="e">
        <f>#REF!/SUM(#REF!)*'I03'!C59</f>
        <v>#REF!</v>
      </c>
      <c r="AG59" s="2" t="e">
        <f>#REF!/SUM(#REF!)*'I03'!D59</f>
        <v>#REF!</v>
      </c>
      <c r="AH59" s="2" t="e">
        <f>#REF!/SUM(#REF!)*'I03'!E59</f>
        <v>#REF!</v>
      </c>
      <c r="AI59" s="2" t="e">
        <f>#REF!/SUM(#REF!)*'I03'!F59</f>
        <v>#REF!</v>
      </c>
      <c r="AJ59" s="2" t="e">
        <f>#REF!/SUM(#REF!)*'I03'!G59</f>
        <v>#REF!</v>
      </c>
      <c r="AK59" s="2" t="e">
        <f>#REF!/SUM(#REF!)*'I03'!H59</f>
        <v>#REF!</v>
      </c>
      <c r="AL59" s="2" t="e">
        <f>#REF!/SUM(#REF!)*'I03'!I59</f>
        <v>#REF!</v>
      </c>
      <c r="AM59" s="2" t="e">
        <f>#REF!/SUM(#REF!)*'I03'!J59</f>
        <v>#REF!</v>
      </c>
      <c r="AN59" s="2" t="e">
        <f>#REF!/SUM(#REF!)*'I03'!K59</f>
        <v>#REF!</v>
      </c>
      <c r="AO59" s="2" t="e">
        <f>#REF!/SUM(#REF!)*'I03'!L59</f>
        <v>#REF!</v>
      </c>
      <c r="AP59" s="2" t="e">
        <f>#REF!/SUM(#REF!)*'I03'!M59</f>
        <v>#REF!</v>
      </c>
      <c r="AQ59" s="2" t="e">
        <f>#REF!/SUM(#REF!)*'I03'!N59</f>
        <v>#REF!</v>
      </c>
      <c r="AR59" s="2" t="e">
        <f>#REF!/SUM(#REF!)*'I03'!O59</f>
        <v>#REF!</v>
      </c>
      <c r="AS59" s="2" t="e">
        <f>#REF!/SUM(#REF!)*'I03'!P59</f>
        <v>#REF!</v>
      </c>
      <c r="AT59" s="2" t="e">
        <f>#REF!/SUM(#REF!)*'I03'!Q59</f>
        <v>#REF!</v>
      </c>
      <c r="AU59" s="2" t="e">
        <f>#REF!/SUM(#REF!)*'I03'!R59</f>
        <v>#REF!</v>
      </c>
      <c r="AV59" s="2" t="e">
        <f>#REF!/SUM(#REF!)*'I03'!S59</f>
        <v>#REF!</v>
      </c>
      <c r="AW59" s="2" t="e">
        <f>#REF!/SUM(#REF!)*'I03'!T59</f>
        <v>#REF!</v>
      </c>
      <c r="AX59" s="2" t="e">
        <f>#REF!/SUM(#REF!)*'I03'!U59</f>
        <v>#REF!</v>
      </c>
      <c r="AY59" s="2" t="e">
        <f>#REF!/SUM(#REF!)*'I03'!V59</f>
        <v>#REF!</v>
      </c>
      <c r="AZ59" s="2" t="e">
        <f>#REF!/SUM(#REF!)*'I03'!W59</f>
        <v>#REF!</v>
      </c>
      <c r="BA59" s="2" t="e">
        <f>#REF!/SUM(#REF!)*'I03'!X59</f>
        <v>#REF!</v>
      </c>
      <c r="BB59" s="2" t="e">
        <f>#REF!/SUM(#REF!)*'I03'!Y59</f>
        <v>#REF!</v>
      </c>
      <c r="BC59" s="2" t="e">
        <f>#REF!/SUM(#REF!)*'I03'!Z59</f>
        <v>#REF!</v>
      </c>
      <c r="BD59" s="2" t="e">
        <f>#REF!/SUM(#REF!)*'I03'!AA59</f>
        <v>#REF!</v>
      </c>
      <c r="BE59" s="2" t="e">
        <f>#REF!/SUM(#REF!)*'I03'!AB59</f>
        <v>#REF!</v>
      </c>
      <c r="BF59" s="2" t="e">
        <f>#REF!/SUM(#REF!)*'I03'!AC59</f>
        <v>#REF!</v>
      </c>
      <c r="BH59" s="8" t="e">
        <f t="shared" si="0"/>
        <v>#REF!</v>
      </c>
    </row>
    <row r="60" spans="1:60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E60" s="1" t="s">
        <v>165</v>
      </c>
      <c r="AF60" s="2" t="e">
        <f>#REF!/SUM(#REF!)*'I03'!C60</f>
        <v>#REF!</v>
      </c>
      <c r="AG60" s="2" t="e">
        <f>#REF!/SUM(#REF!)*'I03'!D60</f>
        <v>#REF!</v>
      </c>
      <c r="AH60" s="2" t="e">
        <f>#REF!/SUM(#REF!)*'I03'!E60</f>
        <v>#REF!</v>
      </c>
      <c r="AI60" s="2" t="e">
        <f>#REF!/SUM(#REF!)*'I03'!F60</f>
        <v>#REF!</v>
      </c>
      <c r="AJ60" s="2" t="e">
        <f>#REF!/SUM(#REF!)*'I03'!G60</f>
        <v>#REF!</v>
      </c>
      <c r="AK60" s="2" t="e">
        <f>#REF!/SUM(#REF!)*'I03'!H60</f>
        <v>#REF!</v>
      </c>
      <c r="AL60" s="2" t="e">
        <f>#REF!/SUM(#REF!)*'I03'!I60</f>
        <v>#REF!</v>
      </c>
      <c r="AM60" s="2" t="e">
        <f>#REF!/SUM(#REF!)*'I03'!J60</f>
        <v>#REF!</v>
      </c>
      <c r="AN60" s="2" t="e">
        <f>#REF!/SUM(#REF!)*'I03'!K60</f>
        <v>#REF!</v>
      </c>
      <c r="AO60" s="2" t="e">
        <f>#REF!/SUM(#REF!)*'I03'!L60</f>
        <v>#REF!</v>
      </c>
      <c r="AP60" s="2" t="e">
        <f>#REF!/SUM(#REF!)*'I03'!M60</f>
        <v>#REF!</v>
      </c>
      <c r="AQ60" s="2" t="e">
        <f>#REF!/SUM(#REF!)*'I03'!N60</f>
        <v>#REF!</v>
      </c>
      <c r="AR60" s="2" t="e">
        <f>#REF!/SUM(#REF!)*'I03'!O60</f>
        <v>#REF!</v>
      </c>
      <c r="AS60" s="2" t="e">
        <f>#REF!/SUM(#REF!)*'I03'!P60</f>
        <v>#REF!</v>
      </c>
      <c r="AT60" s="2" t="e">
        <f>#REF!/SUM(#REF!)*'I03'!Q60</f>
        <v>#REF!</v>
      </c>
      <c r="AU60" s="2" t="e">
        <f>#REF!/SUM(#REF!)*'I03'!R60</f>
        <v>#REF!</v>
      </c>
      <c r="AV60" s="2" t="e">
        <f>#REF!/SUM(#REF!)*'I03'!S60</f>
        <v>#REF!</v>
      </c>
      <c r="AW60" s="2" t="e">
        <f>#REF!/SUM(#REF!)*'I03'!T60</f>
        <v>#REF!</v>
      </c>
      <c r="AX60" s="2" t="e">
        <f>#REF!/SUM(#REF!)*'I03'!U60</f>
        <v>#REF!</v>
      </c>
      <c r="AY60" s="2" t="e">
        <f>#REF!/SUM(#REF!)*'I03'!V60</f>
        <v>#REF!</v>
      </c>
      <c r="AZ60" s="2" t="e">
        <f>#REF!/SUM(#REF!)*'I03'!W60</f>
        <v>#REF!</v>
      </c>
      <c r="BA60" s="2" t="e">
        <f>#REF!/SUM(#REF!)*'I03'!X60</f>
        <v>#REF!</v>
      </c>
      <c r="BB60" s="2" t="e">
        <f>#REF!/SUM(#REF!)*'I03'!Y60</f>
        <v>#REF!</v>
      </c>
      <c r="BC60" s="2" t="e">
        <f>#REF!/SUM(#REF!)*'I03'!Z60</f>
        <v>#REF!</v>
      </c>
      <c r="BD60" s="2" t="e">
        <f>#REF!/SUM(#REF!)*'I03'!AA60</f>
        <v>#REF!</v>
      </c>
      <c r="BE60" s="2" t="e">
        <f>#REF!/SUM(#REF!)*'I03'!AB60</f>
        <v>#REF!</v>
      </c>
      <c r="BF60" s="2" t="e">
        <f>#REF!/SUM(#REF!)*'I03'!AC60</f>
        <v>#REF!</v>
      </c>
      <c r="BH60" s="8" t="e">
        <f t="shared" si="0"/>
        <v>#REF!</v>
      </c>
    </row>
    <row r="61" spans="1:60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E61" s="1" t="s">
        <v>167</v>
      </c>
      <c r="AF61" s="2" t="e">
        <f>#REF!/SUM(#REF!)*'I03'!C61</f>
        <v>#REF!</v>
      </c>
      <c r="AG61" s="2" t="e">
        <f>#REF!/SUM(#REF!)*'I03'!D61</f>
        <v>#REF!</v>
      </c>
      <c r="AH61" s="2" t="e">
        <f>#REF!/SUM(#REF!)*'I03'!E61</f>
        <v>#REF!</v>
      </c>
      <c r="AI61" s="2" t="e">
        <f>#REF!/SUM(#REF!)*'I03'!F61</f>
        <v>#REF!</v>
      </c>
      <c r="AJ61" s="2" t="e">
        <f>#REF!/SUM(#REF!)*'I03'!G61</f>
        <v>#REF!</v>
      </c>
      <c r="AK61" s="2" t="e">
        <f>#REF!/SUM(#REF!)*'I03'!H61</f>
        <v>#REF!</v>
      </c>
      <c r="AL61" s="2" t="e">
        <f>#REF!/SUM(#REF!)*'I03'!I61</f>
        <v>#REF!</v>
      </c>
      <c r="AM61" s="2" t="e">
        <f>#REF!/SUM(#REF!)*'I03'!J61</f>
        <v>#REF!</v>
      </c>
      <c r="AN61" s="2" t="e">
        <f>#REF!/SUM(#REF!)*'I03'!K61</f>
        <v>#REF!</v>
      </c>
      <c r="AO61" s="2" t="e">
        <f>#REF!/SUM(#REF!)*'I03'!L61</f>
        <v>#REF!</v>
      </c>
      <c r="AP61" s="2" t="e">
        <f>#REF!/SUM(#REF!)*'I03'!M61</f>
        <v>#REF!</v>
      </c>
      <c r="AQ61" s="2" t="e">
        <f>#REF!/SUM(#REF!)*'I03'!N61</f>
        <v>#REF!</v>
      </c>
      <c r="AR61" s="2" t="e">
        <f>#REF!/SUM(#REF!)*'I03'!O61</f>
        <v>#REF!</v>
      </c>
      <c r="AS61" s="2" t="e">
        <f>#REF!/SUM(#REF!)*'I03'!P61</f>
        <v>#REF!</v>
      </c>
      <c r="AT61" s="2" t="e">
        <f>#REF!/SUM(#REF!)*'I03'!Q61</f>
        <v>#REF!</v>
      </c>
      <c r="AU61" s="2" t="e">
        <f>#REF!/SUM(#REF!)*'I03'!R61</f>
        <v>#REF!</v>
      </c>
      <c r="AV61" s="2" t="e">
        <f>#REF!/SUM(#REF!)*'I03'!S61</f>
        <v>#REF!</v>
      </c>
      <c r="AW61" s="2" t="e">
        <f>#REF!/SUM(#REF!)*'I03'!T61</f>
        <v>#REF!</v>
      </c>
      <c r="AX61" s="2" t="e">
        <f>#REF!/SUM(#REF!)*'I03'!U61</f>
        <v>#REF!</v>
      </c>
      <c r="AY61" s="2" t="e">
        <f>#REF!/SUM(#REF!)*'I03'!V61</f>
        <v>#REF!</v>
      </c>
      <c r="AZ61" s="2" t="e">
        <f>#REF!/SUM(#REF!)*'I03'!W61</f>
        <v>#REF!</v>
      </c>
      <c r="BA61" s="2" t="e">
        <f>#REF!/SUM(#REF!)*'I03'!X61</f>
        <v>#REF!</v>
      </c>
      <c r="BB61" s="2" t="e">
        <f>#REF!/SUM(#REF!)*'I03'!Y61</f>
        <v>#REF!</v>
      </c>
      <c r="BC61" s="2" t="e">
        <f>#REF!/SUM(#REF!)*'I03'!Z61</f>
        <v>#REF!</v>
      </c>
      <c r="BD61" s="2" t="e">
        <f>#REF!/SUM(#REF!)*'I03'!AA61</f>
        <v>#REF!</v>
      </c>
      <c r="BE61" s="2" t="e">
        <f>#REF!/SUM(#REF!)*'I03'!AB61</f>
        <v>#REF!</v>
      </c>
      <c r="BF61" s="2" t="e">
        <f>#REF!/SUM(#REF!)*'I03'!AC61</f>
        <v>#REF!</v>
      </c>
      <c r="BH61" s="8" t="e">
        <f t="shared" si="0"/>
        <v>#REF!</v>
      </c>
    </row>
    <row r="62" spans="1:60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E62" s="1" t="s">
        <v>169</v>
      </c>
      <c r="AF62" s="2" t="e">
        <f>#REF!/SUM(#REF!)*'I03'!C62</f>
        <v>#REF!</v>
      </c>
      <c r="AG62" s="2" t="e">
        <f>#REF!/SUM(#REF!)*'I03'!D62</f>
        <v>#REF!</v>
      </c>
      <c r="AH62" s="2" t="e">
        <f>#REF!/SUM(#REF!)*'I03'!E62</f>
        <v>#REF!</v>
      </c>
      <c r="AI62" s="2" t="e">
        <f>#REF!/SUM(#REF!)*'I03'!F62</f>
        <v>#REF!</v>
      </c>
      <c r="AJ62" s="2" t="e">
        <f>#REF!/SUM(#REF!)*'I03'!G62</f>
        <v>#REF!</v>
      </c>
      <c r="AK62" s="2" t="e">
        <f>#REF!/SUM(#REF!)*'I03'!H62</f>
        <v>#REF!</v>
      </c>
      <c r="AL62" s="2" t="e">
        <f>#REF!/SUM(#REF!)*'I03'!I62</f>
        <v>#REF!</v>
      </c>
      <c r="AM62" s="2" t="e">
        <f>#REF!/SUM(#REF!)*'I03'!J62</f>
        <v>#REF!</v>
      </c>
      <c r="AN62" s="2" t="e">
        <f>#REF!/SUM(#REF!)*'I03'!K62</f>
        <v>#REF!</v>
      </c>
      <c r="AO62" s="2" t="e">
        <f>#REF!/SUM(#REF!)*'I03'!L62</f>
        <v>#REF!</v>
      </c>
      <c r="AP62" s="2" t="e">
        <f>#REF!/SUM(#REF!)*'I03'!M62</f>
        <v>#REF!</v>
      </c>
      <c r="AQ62" s="2" t="e">
        <f>#REF!/SUM(#REF!)*'I03'!N62</f>
        <v>#REF!</v>
      </c>
      <c r="AR62" s="2" t="e">
        <f>#REF!/SUM(#REF!)*'I03'!O62</f>
        <v>#REF!</v>
      </c>
      <c r="AS62" s="2" t="e">
        <f>#REF!/SUM(#REF!)*'I03'!P62</f>
        <v>#REF!</v>
      </c>
      <c r="AT62" s="2" t="e">
        <f>#REF!/SUM(#REF!)*'I03'!Q62</f>
        <v>#REF!</v>
      </c>
      <c r="AU62" s="2" t="e">
        <f>#REF!/SUM(#REF!)*'I03'!R62</f>
        <v>#REF!</v>
      </c>
      <c r="AV62" s="2" t="e">
        <f>#REF!/SUM(#REF!)*'I03'!S62</f>
        <v>#REF!</v>
      </c>
      <c r="AW62" s="2" t="e">
        <f>#REF!/SUM(#REF!)*'I03'!T62</f>
        <v>#REF!</v>
      </c>
      <c r="AX62" s="2" t="e">
        <f>#REF!/SUM(#REF!)*'I03'!U62</f>
        <v>#REF!</v>
      </c>
      <c r="AY62" s="2" t="e">
        <f>#REF!/SUM(#REF!)*'I03'!V62</f>
        <v>#REF!</v>
      </c>
      <c r="AZ62" s="2" t="e">
        <f>#REF!/SUM(#REF!)*'I03'!W62</f>
        <v>#REF!</v>
      </c>
      <c r="BA62" s="2" t="e">
        <f>#REF!/SUM(#REF!)*'I03'!X62</f>
        <v>#REF!</v>
      </c>
      <c r="BB62" s="2" t="e">
        <f>#REF!/SUM(#REF!)*'I03'!Y62</f>
        <v>#REF!</v>
      </c>
      <c r="BC62" s="2" t="e">
        <f>#REF!/SUM(#REF!)*'I03'!Z62</f>
        <v>#REF!</v>
      </c>
      <c r="BD62" s="2" t="e">
        <f>#REF!/SUM(#REF!)*'I03'!AA62</f>
        <v>#REF!</v>
      </c>
      <c r="BE62" s="2" t="e">
        <f>#REF!/SUM(#REF!)*'I03'!AB62</f>
        <v>#REF!</v>
      </c>
      <c r="BF62" s="2" t="e">
        <f>#REF!/SUM(#REF!)*'I03'!AC62</f>
        <v>#REF!</v>
      </c>
      <c r="BH62" s="8" t="e">
        <f t="shared" si="0"/>
        <v>#REF!</v>
      </c>
    </row>
    <row r="63" spans="1:60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E63" s="1" t="s">
        <v>171</v>
      </c>
      <c r="AF63" s="2" t="e">
        <f>#REF!/SUM(#REF!)*'I03'!C63</f>
        <v>#REF!</v>
      </c>
      <c r="AG63" s="2" t="e">
        <f>#REF!/SUM(#REF!)*'I03'!D63</f>
        <v>#REF!</v>
      </c>
      <c r="AH63" s="2" t="e">
        <f>#REF!/SUM(#REF!)*'I03'!E63</f>
        <v>#REF!</v>
      </c>
      <c r="AI63" s="2" t="e">
        <f>#REF!/SUM(#REF!)*'I03'!F63</f>
        <v>#REF!</v>
      </c>
      <c r="AJ63" s="2" t="e">
        <f>#REF!/SUM(#REF!)*'I03'!G63</f>
        <v>#REF!</v>
      </c>
      <c r="AK63" s="2" t="e">
        <f>#REF!/SUM(#REF!)*'I03'!H63</f>
        <v>#REF!</v>
      </c>
      <c r="AL63" s="2" t="e">
        <f>#REF!/SUM(#REF!)*'I03'!I63</f>
        <v>#REF!</v>
      </c>
      <c r="AM63" s="2" t="e">
        <f>#REF!/SUM(#REF!)*'I03'!J63</f>
        <v>#REF!</v>
      </c>
      <c r="AN63" s="2" t="e">
        <f>#REF!/SUM(#REF!)*'I03'!K63</f>
        <v>#REF!</v>
      </c>
      <c r="AO63" s="2" t="e">
        <f>#REF!/SUM(#REF!)*'I03'!L63</f>
        <v>#REF!</v>
      </c>
      <c r="AP63" s="2" t="e">
        <f>#REF!/SUM(#REF!)*'I03'!M63</f>
        <v>#REF!</v>
      </c>
      <c r="AQ63" s="2" t="e">
        <f>#REF!/SUM(#REF!)*'I03'!N63</f>
        <v>#REF!</v>
      </c>
      <c r="AR63" s="2" t="e">
        <f>#REF!/SUM(#REF!)*'I03'!O63</f>
        <v>#REF!</v>
      </c>
      <c r="AS63" s="2" t="e">
        <f>#REF!/SUM(#REF!)*'I03'!P63</f>
        <v>#REF!</v>
      </c>
      <c r="AT63" s="2" t="e">
        <f>#REF!/SUM(#REF!)*'I03'!Q63</f>
        <v>#REF!</v>
      </c>
      <c r="AU63" s="2" t="e">
        <f>#REF!/SUM(#REF!)*'I03'!R63</f>
        <v>#REF!</v>
      </c>
      <c r="AV63" s="2" t="e">
        <f>#REF!/SUM(#REF!)*'I03'!S63</f>
        <v>#REF!</v>
      </c>
      <c r="AW63" s="2" t="e">
        <f>#REF!/SUM(#REF!)*'I03'!T63</f>
        <v>#REF!</v>
      </c>
      <c r="AX63" s="2" t="e">
        <f>#REF!/SUM(#REF!)*'I03'!U63</f>
        <v>#REF!</v>
      </c>
      <c r="AY63" s="2" t="e">
        <f>#REF!/SUM(#REF!)*'I03'!V63</f>
        <v>#REF!</v>
      </c>
      <c r="AZ63" s="2" t="e">
        <f>#REF!/SUM(#REF!)*'I03'!W63</f>
        <v>#REF!</v>
      </c>
      <c r="BA63" s="2" t="e">
        <f>#REF!/SUM(#REF!)*'I03'!X63</f>
        <v>#REF!</v>
      </c>
      <c r="BB63" s="2" t="e">
        <f>#REF!/SUM(#REF!)*'I03'!Y63</f>
        <v>#REF!</v>
      </c>
      <c r="BC63" s="2" t="e">
        <f>#REF!/SUM(#REF!)*'I03'!Z63</f>
        <v>#REF!</v>
      </c>
      <c r="BD63" s="2" t="e">
        <f>#REF!/SUM(#REF!)*'I03'!AA63</f>
        <v>#REF!</v>
      </c>
      <c r="BE63" s="2" t="e">
        <f>#REF!/SUM(#REF!)*'I03'!AB63</f>
        <v>#REF!</v>
      </c>
      <c r="BF63" s="2" t="e">
        <f>#REF!/SUM(#REF!)*'I03'!AC63</f>
        <v>#REF!</v>
      </c>
      <c r="BH63" s="8" t="e">
        <f t="shared" si="0"/>
        <v>#REF!</v>
      </c>
    </row>
    <row r="64" spans="1:60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E64" s="1" t="s">
        <v>173</v>
      </c>
      <c r="AF64" s="2" t="e">
        <f>#REF!/SUM(#REF!)*'I03'!C64</f>
        <v>#REF!</v>
      </c>
      <c r="AG64" s="2" t="e">
        <f>#REF!/SUM(#REF!)*'I03'!D64</f>
        <v>#REF!</v>
      </c>
      <c r="AH64" s="2" t="e">
        <f>#REF!/SUM(#REF!)*'I03'!E64</f>
        <v>#REF!</v>
      </c>
      <c r="AI64" s="2" t="e">
        <f>#REF!/SUM(#REF!)*'I03'!F64</f>
        <v>#REF!</v>
      </c>
      <c r="AJ64" s="2" t="e">
        <f>#REF!/SUM(#REF!)*'I03'!G64</f>
        <v>#REF!</v>
      </c>
      <c r="AK64" s="2" t="e">
        <f>#REF!/SUM(#REF!)*'I03'!H64</f>
        <v>#REF!</v>
      </c>
      <c r="AL64" s="2" t="e">
        <f>#REF!/SUM(#REF!)*'I03'!I64</f>
        <v>#REF!</v>
      </c>
      <c r="AM64" s="2" t="e">
        <f>#REF!/SUM(#REF!)*'I03'!J64</f>
        <v>#REF!</v>
      </c>
      <c r="AN64" s="2" t="e">
        <f>#REF!/SUM(#REF!)*'I03'!K64</f>
        <v>#REF!</v>
      </c>
      <c r="AO64" s="2" t="e">
        <f>#REF!/SUM(#REF!)*'I03'!L64</f>
        <v>#REF!</v>
      </c>
      <c r="AP64" s="2" t="e">
        <f>#REF!/SUM(#REF!)*'I03'!M64</f>
        <v>#REF!</v>
      </c>
      <c r="AQ64" s="2" t="e">
        <f>#REF!/SUM(#REF!)*'I03'!N64</f>
        <v>#REF!</v>
      </c>
      <c r="AR64" s="2" t="e">
        <f>#REF!/SUM(#REF!)*'I03'!O64</f>
        <v>#REF!</v>
      </c>
      <c r="AS64" s="2" t="e">
        <f>#REF!/SUM(#REF!)*'I03'!P64</f>
        <v>#REF!</v>
      </c>
      <c r="AT64" s="2" t="e">
        <f>#REF!/SUM(#REF!)*'I03'!Q64</f>
        <v>#REF!</v>
      </c>
      <c r="AU64" s="2" t="e">
        <f>#REF!/SUM(#REF!)*'I03'!R64</f>
        <v>#REF!</v>
      </c>
      <c r="AV64" s="2" t="e">
        <f>#REF!/SUM(#REF!)*'I03'!S64</f>
        <v>#REF!</v>
      </c>
      <c r="AW64" s="2" t="e">
        <f>#REF!/SUM(#REF!)*'I03'!T64</f>
        <v>#REF!</v>
      </c>
      <c r="AX64" s="2" t="e">
        <f>#REF!/SUM(#REF!)*'I03'!U64</f>
        <v>#REF!</v>
      </c>
      <c r="AY64" s="2" t="e">
        <f>#REF!/SUM(#REF!)*'I03'!V64</f>
        <v>#REF!</v>
      </c>
      <c r="AZ64" s="2" t="e">
        <f>#REF!/SUM(#REF!)*'I03'!W64</f>
        <v>#REF!</v>
      </c>
      <c r="BA64" s="2" t="e">
        <f>#REF!/SUM(#REF!)*'I03'!X64</f>
        <v>#REF!</v>
      </c>
      <c r="BB64" s="2" t="e">
        <f>#REF!/SUM(#REF!)*'I03'!Y64</f>
        <v>#REF!</v>
      </c>
      <c r="BC64" s="2" t="e">
        <f>#REF!/SUM(#REF!)*'I03'!Z64</f>
        <v>#REF!</v>
      </c>
      <c r="BD64" s="2" t="e">
        <f>#REF!/SUM(#REF!)*'I03'!AA64</f>
        <v>#REF!</v>
      </c>
      <c r="BE64" s="2" t="e">
        <f>#REF!/SUM(#REF!)*'I03'!AB64</f>
        <v>#REF!</v>
      </c>
      <c r="BF64" s="2" t="e">
        <f>#REF!/SUM(#REF!)*'I03'!AC64</f>
        <v>#REF!</v>
      </c>
      <c r="BH64" s="8" t="e">
        <f t="shared" si="0"/>
        <v>#REF!</v>
      </c>
    </row>
    <row r="65" spans="1:60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E65" s="1" t="s">
        <v>175</v>
      </c>
      <c r="AF65" s="2" t="e">
        <f>#REF!/SUM(#REF!)*'I03'!C65</f>
        <v>#REF!</v>
      </c>
      <c r="AG65" s="2" t="e">
        <f>#REF!/SUM(#REF!)*'I03'!D65</f>
        <v>#REF!</v>
      </c>
      <c r="AH65" s="2" t="e">
        <f>#REF!/SUM(#REF!)*'I03'!E65</f>
        <v>#REF!</v>
      </c>
      <c r="AI65" s="2" t="e">
        <f>#REF!/SUM(#REF!)*'I03'!F65</f>
        <v>#REF!</v>
      </c>
      <c r="AJ65" s="2" t="e">
        <f>#REF!/SUM(#REF!)*'I03'!G65</f>
        <v>#REF!</v>
      </c>
      <c r="AK65" s="2" t="e">
        <f>#REF!/SUM(#REF!)*'I03'!H65</f>
        <v>#REF!</v>
      </c>
      <c r="AL65" s="2" t="e">
        <f>#REF!/SUM(#REF!)*'I03'!I65</f>
        <v>#REF!</v>
      </c>
      <c r="AM65" s="2" t="e">
        <f>#REF!/SUM(#REF!)*'I03'!J65</f>
        <v>#REF!</v>
      </c>
      <c r="AN65" s="2" t="e">
        <f>#REF!/SUM(#REF!)*'I03'!K65</f>
        <v>#REF!</v>
      </c>
      <c r="AO65" s="2" t="e">
        <f>#REF!/SUM(#REF!)*'I03'!L65</f>
        <v>#REF!</v>
      </c>
      <c r="AP65" s="2" t="e">
        <f>#REF!/SUM(#REF!)*'I03'!M65</f>
        <v>#REF!</v>
      </c>
      <c r="AQ65" s="2" t="e">
        <f>#REF!/SUM(#REF!)*'I03'!N65</f>
        <v>#REF!</v>
      </c>
      <c r="AR65" s="2" t="e">
        <f>#REF!/SUM(#REF!)*'I03'!O65</f>
        <v>#REF!</v>
      </c>
      <c r="AS65" s="2" t="e">
        <f>#REF!/SUM(#REF!)*'I03'!P65</f>
        <v>#REF!</v>
      </c>
      <c r="AT65" s="2" t="e">
        <f>#REF!/SUM(#REF!)*'I03'!Q65</f>
        <v>#REF!</v>
      </c>
      <c r="AU65" s="2" t="e">
        <f>#REF!/SUM(#REF!)*'I03'!R65</f>
        <v>#REF!</v>
      </c>
      <c r="AV65" s="2" t="e">
        <f>#REF!/SUM(#REF!)*'I03'!S65</f>
        <v>#REF!</v>
      </c>
      <c r="AW65" s="2" t="e">
        <f>#REF!/SUM(#REF!)*'I03'!T65</f>
        <v>#REF!</v>
      </c>
      <c r="AX65" s="2" t="e">
        <f>#REF!/SUM(#REF!)*'I03'!U65</f>
        <v>#REF!</v>
      </c>
      <c r="AY65" s="2" t="e">
        <f>#REF!/SUM(#REF!)*'I03'!V65</f>
        <v>#REF!</v>
      </c>
      <c r="AZ65" s="2" t="e">
        <f>#REF!/SUM(#REF!)*'I03'!W65</f>
        <v>#REF!</v>
      </c>
      <c r="BA65" s="2" t="e">
        <f>#REF!/SUM(#REF!)*'I03'!X65</f>
        <v>#REF!</v>
      </c>
      <c r="BB65" s="2" t="e">
        <f>#REF!/SUM(#REF!)*'I03'!Y65</f>
        <v>#REF!</v>
      </c>
      <c r="BC65" s="2" t="e">
        <f>#REF!/SUM(#REF!)*'I03'!Z65</f>
        <v>#REF!</v>
      </c>
      <c r="BD65" s="2" t="e">
        <f>#REF!/SUM(#REF!)*'I03'!AA65</f>
        <v>#REF!</v>
      </c>
      <c r="BE65" s="2" t="e">
        <f>#REF!/SUM(#REF!)*'I03'!AB65</f>
        <v>#REF!</v>
      </c>
      <c r="BF65" s="2" t="e">
        <f>#REF!/SUM(#REF!)*'I03'!AC65</f>
        <v>#REF!</v>
      </c>
      <c r="BH65" s="8" t="e">
        <f t="shared" si="0"/>
        <v>#REF!</v>
      </c>
    </row>
    <row r="66" spans="1:60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E66" s="1" t="s">
        <v>177</v>
      </c>
      <c r="AF66" s="2" t="e">
        <f>#REF!/SUM(#REF!)*'I03'!C66</f>
        <v>#REF!</v>
      </c>
      <c r="AG66" s="2" t="e">
        <f>#REF!/SUM(#REF!)*'I03'!D66</f>
        <v>#REF!</v>
      </c>
      <c r="AH66" s="2" t="e">
        <f>#REF!/SUM(#REF!)*'I03'!E66</f>
        <v>#REF!</v>
      </c>
      <c r="AI66" s="2" t="e">
        <f>#REF!/SUM(#REF!)*'I03'!F66</f>
        <v>#REF!</v>
      </c>
      <c r="AJ66" s="2" t="e">
        <f>#REF!/SUM(#REF!)*'I03'!G66</f>
        <v>#REF!</v>
      </c>
      <c r="AK66" s="2" t="e">
        <f>#REF!/SUM(#REF!)*'I03'!H66</f>
        <v>#REF!</v>
      </c>
      <c r="AL66" s="2" t="e">
        <f>#REF!/SUM(#REF!)*'I03'!I66</f>
        <v>#REF!</v>
      </c>
      <c r="AM66" s="2" t="e">
        <f>#REF!/SUM(#REF!)*'I03'!J66</f>
        <v>#REF!</v>
      </c>
      <c r="AN66" s="2" t="e">
        <f>#REF!/SUM(#REF!)*'I03'!K66</f>
        <v>#REF!</v>
      </c>
      <c r="AO66" s="2" t="e">
        <f>#REF!/SUM(#REF!)*'I03'!L66</f>
        <v>#REF!</v>
      </c>
      <c r="AP66" s="2" t="e">
        <f>#REF!/SUM(#REF!)*'I03'!M66</f>
        <v>#REF!</v>
      </c>
      <c r="AQ66" s="2" t="e">
        <f>#REF!/SUM(#REF!)*'I03'!N66</f>
        <v>#REF!</v>
      </c>
      <c r="AR66" s="2" t="e">
        <f>#REF!/SUM(#REF!)*'I03'!O66</f>
        <v>#REF!</v>
      </c>
      <c r="AS66" s="2" t="e">
        <f>#REF!/SUM(#REF!)*'I03'!P66</f>
        <v>#REF!</v>
      </c>
      <c r="AT66" s="2" t="e">
        <f>#REF!/SUM(#REF!)*'I03'!Q66</f>
        <v>#REF!</v>
      </c>
      <c r="AU66" s="2" t="e">
        <f>#REF!/SUM(#REF!)*'I03'!R66</f>
        <v>#REF!</v>
      </c>
      <c r="AV66" s="2" t="e">
        <f>#REF!/SUM(#REF!)*'I03'!S66</f>
        <v>#REF!</v>
      </c>
      <c r="AW66" s="2" t="e">
        <f>#REF!/SUM(#REF!)*'I03'!T66</f>
        <v>#REF!</v>
      </c>
      <c r="AX66" s="2" t="e">
        <f>#REF!/SUM(#REF!)*'I03'!U66</f>
        <v>#REF!</v>
      </c>
      <c r="AY66" s="2" t="e">
        <f>#REF!/SUM(#REF!)*'I03'!V66</f>
        <v>#REF!</v>
      </c>
      <c r="AZ66" s="2" t="e">
        <f>#REF!/SUM(#REF!)*'I03'!W66</f>
        <v>#REF!</v>
      </c>
      <c r="BA66" s="2" t="e">
        <f>#REF!/SUM(#REF!)*'I03'!X66</f>
        <v>#REF!</v>
      </c>
      <c r="BB66" s="2" t="e">
        <f>#REF!/SUM(#REF!)*'I03'!Y66</f>
        <v>#REF!</v>
      </c>
      <c r="BC66" s="2" t="e">
        <f>#REF!/SUM(#REF!)*'I03'!Z66</f>
        <v>#REF!</v>
      </c>
      <c r="BD66" s="2" t="e">
        <f>#REF!/SUM(#REF!)*'I03'!AA66</f>
        <v>#REF!</v>
      </c>
      <c r="BE66" s="2" t="e">
        <f>#REF!/SUM(#REF!)*'I03'!AB66</f>
        <v>#REF!</v>
      </c>
      <c r="BF66" s="2" t="e">
        <f>#REF!/SUM(#REF!)*'I03'!AC66</f>
        <v>#REF!</v>
      </c>
      <c r="BH66" s="8" t="e">
        <f t="shared" si="0"/>
        <v>#REF!</v>
      </c>
    </row>
    <row r="67" spans="1:60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E67" s="1" t="s">
        <v>179</v>
      </c>
      <c r="AF67" s="2" t="e">
        <f>#REF!/SUM(#REF!)*'I03'!C67</f>
        <v>#REF!</v>
      </c>
      <c r="AG67" s="2" t="e">
        <f>#REF!/SUM(#REF!)*'I03'!D67</f>
        <v>#REF!</v>
      </c>
      <c r="AH67" s="2" t="e">
        <f>#REF!/SUM(#REF!)*'I03'!E67</f>
        <v>#REF!</v>
      </c>
      <c r="AI67" s="2" t="e">
        <f>#REF!/SUM(#REF!)*'I03'!F67</f>
        <v>#REF!</v>
      </c>
      <c r="AJ67" s="2" t="e">
        <f>#REF!/SUM(#REF!)*'I03'!G67</f>
        <v>#REF!</v>
      </c>
      <c r="AK67" s="2" t="e">
        <f>#REF!/SUM(#REF!)*'I03'!H67</f>
        <v>#REF!</v>
      </c>
      <c r="AL67" s="2" t="e">
        <f>#REF!/SUM(#REF!)*'I03'!I67</f>
        <v>#REF!</v>
      </c>
      <c r="AM67" s="2" t="e">
        <f>#REF!/SUM(#REF!)*'I03'!J67</f>
        <v>#REF!</v>
      </c>
      <c r="AN67" s="2" t="e">
        <f>#REF!/SUM(#REF!)*'I03'!K67</f>
        <v>#REF!</v>
      </c>
      <c r="AO67" s="2" t="e">
        <f>#REF!/SUM(#REF!)*'I03'!L67</f>
        <v>#REF!</v>
      </c>
      <c r="AP67" s="2" t="e">
        <f>#REF!/SUM(#REF!)*'I03'!M67</f>
        <v>#REF!</v>
      </c>
      <c r="AQ67" s="2" t="e">
        <f>#REF!/SUM(#REF!)*'I03'!N67</f>
        <v>#REF!</v>
      </c>
      <c r="AR67" s="2" t="e">
        <f>#REF!/SUM(#REF!)*'I03'!O67</f>
        <v>#REF!</v>
      </c>
      <c r="AS67" s="2" t="e">
        <f>#REF!/SUM(#REF!)*'I03'!P67</f>
        <v>#REF!</v>
      </c>
      <c r="AT67" s="2" t="e">
        <f>#REF!/SUM(#REF!)*'I03'!Q67</f>
        <v>#REF!</v>
      </c>
      <c r="AU67" s="2" t="e">
        <f>#REF!/SUM(#REF!)*'I03'!R67</f>
        <v>#REF!</v>
      </c>
      <c r="AV67" s="2" t="e">
        <f>#REF!/SUM(#REF!)*'I03'!S67</f>
        <v>#REF!</v>
      </c>
      <c r="AW67" s="2" t="e">
        <f>#REF!/SUM(#REF!)*'I03'!T67</f>
        <v>#REF!</v>
      </c>
      <c r="AX67" s="2" t="e">
        <f>#REF!/SUM(#REF!)*'I03'!U67</f>
        <v>#REF!</v>
      </c>
      <c r="AY67" s="2" t="e">
        <f>#REF!/SUM(#REF!)*'I03'!V67</f>
        <v>#REF!</v>
      </c>
      <c r="AZ67" s="2" t="e">
        <f>#REF!/SUM(#REF!)*'I03'!W67</f>
        <v>#REF!</v>
      </c>
      <c r="BA67" s="2" t="e">
        <f>#REF!/SUM(#REF!)*'I03'!X67</f>
        <v>#REF!</v>
      </c>
      <c r="BB67" s="2" t="e">
        <f>#REF!/SUM(#REF!)*'I03'!Y67</f>
        <v>#REF!</v>
      </c>
      <c r="BC67" s="2" t="e">
        <f>#REF!/SUM(#REF!)*'I03'!Z67</f>
        <v>#REF!</v>
      </c>
      <c r="BD67" s="2" t="e">
        <f>#REF!/SUM(#REF!)*'I03'!AA67</f>
        <v>#REF!</v>
      </c>
      <c r="BE67" s="2" t="e">
        <f>#REF!/SUM(#REF!)*'I03'!AB67</f>
        <v>#REF!</v>
      </c>
      <c r="BF67" s="2" t="e">
        <f>#REF!/SUM(#REF!)*'I03'!AC67</f>
        <v>#REF!</v>
      </c>
      <c r="BH67" s="8" t="e">
        <f t="shared" si="0"/>
        <v>#REF!</v>
      </c>
    </row>
    <row r="68" spans="1:60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E68" s="1" t="s">
        <v>181</v>
      </c>
      <c r="AF68" s="2" t="e">
        <f>#REF!/SUM(#REF!)*'I03'!C68</f>
        <v>#REF!</v>
      </c>
      <c r="AG68" s="2" t="e">
        <f>#REF!/SUM(#REF!)*'I03'!D68</f>
        <v>#REF!</v>
      </c>
      <c r="AH68" s="2" t="e">
        <f>#REF!/SUM(#REF!)*'I03'!E68</f>
        <v>#REF!</v>
      </c>
      <c r="AI68" s="2" t="e">
        <f>#REF!/SUM(#REF!)*'I03'!F68</f>
        <v>#REF!</v>
      </c>
      <c r="AJ68" s="2" t="e">
        <f>#REF!/SUM(#REF!)*'I03'!G68</f>
        <v>#REF!</v>
      </c>
      <c r="AK68" s="2" t="e">
        <f>#REF!/SUM(#REF!)*'I03'!H68</f>
        <v>#REF!</v>
      </c>
      <c r="AL68" s="2" t="e">
        <f>#REF!/SUM(#REF!)*'I03'!I68</f>
        <v>#REF!</v>
      </c>
      <c r="AM68" s="2" t="e">
        <f>#REF!/SUM(#REF!)*'I03'!J68</f>
        <v>#REF!</v>
      </c>
      <c r="AN68" s="2" t="e">
        <f>#REF!/SUM(#REF!)*'I03'!K68</f>
        <v>#REF!</v>
      </c>
      <c r="AO68" s="2" t="e">
        <f>#REF!/SUM(#REF!)*'I03'!L68</f>
        <v>#REF!</v>
      </c>
      <c r="AP68" s="2" t="e">
        <f>#REF!/SUM(#REF!)*'I03'!M68</f>
        <v>#REF!</v>
      </c>
      <c r="AQ68" s="2" t="e">
        <f>#REF!/SUM(#REF!)*'I03'!N68</f>
        <v>#REF!</v>
      </c>
      <c r="AR68" s="2" t="e">
        <f>#REF!/SUM(#REF!)*'I03'!O68</f>
        <v>#REF!</v>
      </c>
      <c r="AS68" s="2" t="e">
        <f>#REF!/SUM(#REF!)*'I03'!P68</f>
        <v>#REF!</v>
      </c>
      <c r="AT68" s="2" t="e">
        <f>#REF!/SUM(#REF!)*'I03'!Q68</f>
        <v>#REF!</v>
      </c>
      <c r="AU68" s="2" t="e">
        <f>#REF!/SUM(#REF!)*'I03'!R68</f>
        <v>#REF!</v>
      </c>
      <c r="AV68" s="2" t="e">
        <f>#REF!/SUM(#REF!)*'I03'!S68</f>
        <v>#REF!</v>
      </c>
      <c r="AW68" s="2" t="e">
        <f>#REF!/SUM(#REF!)*'I03'!T68</f>
        <v>#REF!</v>
      </c>
      <c r="AX68" s="2" t="e">
        <f>#REF!/SUM(#REF!)*'I03'!U68</f>
        <v>#REF!</v>
      </c>
      <c r="AY68" s="2" t="e">
        <f>#REF!/SUM(#REF!)*'I03'!V68</f>
        <v>#REF!</v>
      </c>
      <c r="AZ68" s="2" t="e">
        <f>#REF!/SUM(#REF!)*'I03'!W68</f>
        <v>#REF!</v>
      </c>
      <c r="BA68" s="2" t="e">
        <f>#REF!/SUM(#REF!)*'I03'!X68</f>
        <v>#REF!</v>
      </c>
      <c r="BB68" s="2" t="e">
        <f>#REF!/SUM(#REF!)*'I03'!Y68</f>
        <v>#REF!</v>
      </c>
      <c r="BC68" s="2" t="e">
        <f>#REF!/SUM(#REF!)*'I03'!Z68</f>
        <v>#REF!</v>
      </c>
      <c r="BD68" s="2" t="e">
        <f>#REF!/SUM(#REF!)*'I03'!AA68</f>
        <v>#REF!</v>
      </c>
      <c r="BE68" s="2" t="e">
        <f>#REF!/SUM(#REF!)*'I03'!AB68</f>
        <v>#REF!</v>
      </c>
      <c r="BF68" s="2" t="e">
        <f>#REF!/SUM(#REF!)*'I03'!AC68</f>
        <v>#REF!</v>
      </c>
      <c r="BH68" s="8" t="e">
        <f t="shared" si="0"/>
        <v>#REF!</v>
      </c>
    </row>
    <row r="69" spans="1:60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E69" s="1" t="s">
        <v>183</v>
      </c>
      <c r="AF69" s="2" t="e">
        <f>#REF!/SUM(#REF!)*'I03'!C69</f>
        <v>#REF!</v>
      </c>
      <c r="AG69" s="2" t="e">
        <f>#REF!/SUM(#REF!)*'I03'!D69</f>
        <v>#REF!</v>
      </c>
      <c r="AH69" s="2" t="e">
        <f>#REF!/SUM(#REF!)*'I03'!E69</f>
        <v>#REF!</v>
      </c>
      <c r="AI69" s="2" t="e">
        <f>#REF!/SUM(#REF!)*'I03'!F69</f>
        <v>#REF!</v>
      </c>
      <c r="AJ69" s="2" t="e">
        <f>#REF!/SUM(#REF!)*'I03'!G69</f>
        <v>#REF!</v>
      </c>
      <c r="AK69" s="2" t="e">
        <f>#REF!/SUM(#REF!)*'I03'!H69</f>
        <v>#REF!</v>
      </c>
      <c r="AL69" s="2" t="e">
        <f>#REF!/SUM(#REF!)*'I03'!I69</f>
        <v>#REF!</v>
      </c>
      <c r="AM69" s="2" t="e">
        <f>#REF!/SUM(#REF!)*'I03'!J69</f>
        <v>#REF!</v>
      </c>
      <c r="AN69" s="2" t="e">
        <f>#REF!/SUM(#REF!)*'I03'!K69</f>
        <v>#REF!</v>
      </c>
      <c r="AO69" s="2" t="e">
        <f>#REF!/SUM(#REF!)*'I03'!L69</f>
        <v>#REF!</v>
      </c>
      <c r="AP69" s="2" t="e">
        <f>#REF!/SUM(#REF!)*'I03'!M69</f>
        <v>#REF!</v>
      </c>
      <c r="AQ69" s="2" t="e">
        <f>#REF!/SUM(#REF!)*'I03'!N69</f>
        <v>#REF!</v>
      </c>
      <c r="AR69" s="2" t="e">
        <f>#REF!/SUM(#REF!)*'I03'!O69</f>
        <v>#REF!</v>
      </c>
      <c r="AS69" s="2" t="e">
        <f>#REF!/SUM(#REF!)*'I03'!P69</f>
        <v>#REF!</v>
      </c>
      <c r="AT69" s="2" t="e">
        <f>#REF!/SUM(#REF!)*'I03'!Q69</f>
        <v>#REF!</v>
      </c>
      <c r="AU69" s="2" t="e">
        <f>#REF!/SUM(#REF!)*'I03'!R69</f>
        <v>#REF!</v>
      </c>
      <c r="AV69" s="2" t="e">
        <f>#REF!/SUM(#REF!)*'I03'!S69</f>
        <v>#REF!</v>
      </c>
      <c r="AW69" s="2" t="e">
        <f>#REF!/SUM(#REF!)*'I03'!T69</f>
        <v>#REF!</v>
      </c>
      <c r="AX69" s="2" t="e">
        <f>#REF!/SUM(#REF!)*'I03'!U69</f>
        <v>#REF!</v>
      </c>
      <c r="AY69" s="2" t="e">
        <f>#REF!/SUM(#REF!)*'I03'!V69</f>
        <v>#REF!</v>
      </c>
      <c r="AZ69" s="2" t="e">
        <f>#REF!/SUM(#REF!)*'I03'!W69</f>
        <v>#REF!</v>
      </c>
      <c r="BA69" s="2" t="e">
        <f>#REF!/SUM(#REF!)*'I03'!X69</f>
        <v>#REF!</v>
      </c>
      <c r="BB69" s="2" t="e">
        <f>#REF!/SUM(#REF!)*'I03'!Y69</f>
        <v>#REF!</v>
      </c>
      <c r="BC69" s="2" t="e">
        <f>#REF!/SUM(#REF!)*'I03'!Z69</f>
        <v>#REF!</v>
      </c>
      <c r="BD69" s="2" t="e">
        <f>#REF!/SUM(#REF!)*'I03'!AA69</f>
        <v>#REF!</v>
      </c>
      <c r="BE69" s="2" t="e">
        <f>#REF!/SUM(#REF!)*'I03'!AB69</f>
        <v>#REF!</v>
      </c>
      <c r="BF69" s="2" t="e">
        <f>#REF!/SUM(#REF!)*'I03'!AC69</f>
        <v>#REF!</v>
      </c>
      <c r="BH69" s="8" t="e">
        <f t="shared" si="0"/>
        <v>#REF!</v>
      </c>
    </row>
    <row r="70" spans="1:60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E70" s="1" t="s">
        <v>185</v>
      </c>
      <c r="AF70" s="2" t="e">
        <f>#REF!/SUM(#REF!)*'I03'!C70</f>
        <v>#REF!</v>
      </c>
      <c r="AG70" s="2" t="e">
        <f>#REF!/SUM(#REF!)*'I03'!D70</f>
        <v>#REF!</v>
      </c>
      <c r="AH70" s="2" t="e">
        <f>#REF!/SUM(#REF!)*'I03'!E70</f>
        <v>#REF!</v>
      </c>
      <c r="AI70" s="2" t="e">
        <f>#REF!/SUM(#REF!)*'I03'!F70</f>
        <v>#REF!</v>
      </c>
      <c r="AJ70" s="2" t="e">
        <f>#REF!/SUM(#REF!)*'I03'!G70</f>
        <v>#REF!</v>
      </c>
      <c r="AK70" s="2" t="e">
        <f>#REF!/SUM(#REF!)*'I03'!H70</f>
        <v>#REF!</v>
      </c>
      <c r="AL70" s="2" t="e">
        <f>#REF!/SUM(#REF!)*'I03'!I70</f>
        <v>#REF!</v>
      </c>
      <c r="AM70" s="2" t="e">
        <f>#REF!/SUM(#REF!)*'I03'!J70</f>
        <v>#REF!</v>
      </c>
      <c r="AN70" s="2" t="e">
        <f>#REF!/SUM(#REF!)*'I03'!K70</f>
        <v>#REF!</v>
      </c>
      <c r="AO70" s="2" t="e">
        <f>#REF!/SUM(#REF!)*'I03'!L70</f>
        <v>#REF!</v>
      </c>
      <c r="AP70" s="2" t="e">
        <f>#REF!/SUM(#REF!)*'I03'!M70</f>
        <v>#REF!</v>
      </c>
      <c r="AQ70" s="2" t="e">
        <f>#REF!/SUM(#REF!)*'I03'!N70</f>
        <v>#REF!</v>
      </c>
      <c r="AR70" s="2" t="e">
        <f>#REF!/SUM(#REF!)*'I03'!O70</f>
        <v>#REF!</v>
      </c>
      <c r="AS70" s="2" t="e">
        <f>#REF!/SUM(#REF!)*'I03'!P70</f>
        <v>#REF!</v>
      </c>
      <c r="AT70" s="2" t="e">
        <f>#REF!/SUM(#REF!)*'I03'!Q70</f>
        <v>#REF!</v>
      </c>
      <c r="AU70" s="2" t="e">
        <f>#REF!/SUM(#REF!)*'I03'!R70</f>
        <v>#REF!</v>
      </c>
      <c r="AV70" s="2" t="e">
        <f>#REF!/SUM(#REF!)*'I03'!S70</f>
        <v>#REF!</v>
      </c>
      <c r="AW70" s="2" t="e">
        <f>#REF!/SUM(#REF!)*'I03'!T70</f>
        <v>#REF!</v>
      </c>
      <c r="AX70" s="2" t="e">
        <f>#REF!/SUM(#REF!)*'I03'!U70</f>
        <v>#REF!</v>
      </c>
      <c r="AY70" s="2" t="e">
        <f>#REF!/SUM(#REF!)*'I03'!V70</f>
        <v>#REF!</v>
      </c>
      <c r="AZ70" s="2" t="e">
        <f>#REF!/SUM(#REF!)*'I03'!W70</f>
        <v>#REF!</v>
      </c>
      <c r="BA70" s="2" t="e">
        <f>#REF!/SUM(#REF!)*'I03'!X70</f>
        <v>#REF!</v>
      </c>
      <c r="BB70" s="2" t="e">
        <f>#REF!/SUM(#REF!)*'I03'!Y70</f>
        <v>#REF!</v>
      </c>
      <c r="BC70" s="2" t="e">
        <f>#REF!/SUM(#REF!)*'I03'!Z70</f>
        <v>#REF!</v>
      </c>
      <c r="BD70" s="2" t="e">
        <f>#REF!/SUM(#REF!)*'I03'!AA70</f>
        <v>#REF!</v>
      </c>
      <c r="BE70" s="2" t="e">
        <f>#REF!/SUM(#REF!)*'I03'!AB70</f>
        <v>#REF!</v>
      </c>
      <c r="BF70" s="2" t="e">
        <f>#REF!/SUM(#REF!)*'I03'!AC70</f>
        <v>#REF!</v>
      </c>
      <c r="BH70" s="8" t="e">
        <f t="shared" si="0"/>
        <v>#REF!</v>
      </c>
    </row>
    <row r="71" spans="1:60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E71" s="1" t="s">
        <v>187</v>
      </c>
      <c r="AF71" s="2" t="e">
        <f>#REF!/SUM(#REF!)*'I03'!C71</f>
        <v>#REF!</v>
      </c>
      <c r="AG71" s="2" t="e">
        <f>#REF!/SUM(#REF!)*'I03'!D71</f>
        <v>#REF!</v>
      </c>
      <c r="AH71" s="2" t="e">
        <f>#REF!/SUM(#REF!)*'I03'!E71</f>
        <v>#REF!</v>
      </c>
      <c r="AI71" s="2" t="e">
        <f>#REF!/SUM(#REF!)*'I03'!F71</f>
        <v>#REF!</v>
      </c>
      <c r="AJ71" s="2" t="e">
        <f>#REF!/SUM(#REF!)*'I03'!G71</f>
        <v>#REF!</v>
      </c>
      <c r="AK71" s="2" t="e">
        <f>#REF!/SUM(#REF!)*'I03'!H71</f>
        <v>#REF!</v>
      </c>
      <c r="AL71" s="2" t="e">
        <f>#REF!/SUM(#REF!)*'I03'!I71</f>
        <v>#REF!</v>
      </c>
      <c r="AM71" s="2" t="e">
        <f>#REF!/SUM(#REF!)*'I03'!J71</f>
        <v>#REF!</v>
      </c>
      <c r="AN71" s="2" t="e">
        <f>#REF!/SUM(#REF!)*'I03'!K71</f>
        <v>#REF!</v>
      </c>
      <c r="AO71" s="2" t="e">
        <f>#REF!/SUM(#REF!)*'I03'!L71</f>
        <v>#REF!</v>
      </c>
      <c r="AP71" s="2" t="e">
        <f>#REF!/SUM(#REF!)*'I03'!M71</f>
        <v>#REF!</v>
      </c>
      <c r="AQ71" s="2" t="e">
        <f>#REF!/SUM(#REF!)*'I03'!N71</f>
        <v>#REF!</v>
      </c>
      <c r="AR71" s="2" t="e">
        <f>#REF!/SUM(#REF!)*'I03'!O71</f>
        <v>#REF!</v>
      </c>
      <c r="AS71" s="2" t="e">
        <f>#REF!/SUM(#REF!)*'I03'!P71</f>
        <v>#REF!</v>
      </c>
      <c r="AT71" s="2" t="e">
        <f>#REF!/SUM(#REF!)*'I03'!Q71</f>
        <v>#REF!</v>
      </c>
      <c r="AU71" s="2" t="e">
        <f>#REF!/SUM(#REF!)*'I03'!R71</f>
        <v>#REF!</v>
      </c>
      <c r="AV71" s="2" t="e">
        <f>#REF!/SUM(#REF!)*'I03'!S71</f>
        <v>#REF!</v>
      </c>
      <c r="AW71" s="2" t="e">
        <f>#REF!/SUM(#REF!)*'I03'!T71</f>
        <v>#REF!</v>
      </c>
      <c r="AX71" s="2" t="e">
        <f>#REF!/SUM(#REF!)*'I03'!U71</f>
        <v>#REF!</v>
      </c>
      <c r="AY71" s="2" t="e">
        <f>#REF!/SUM(#REF!)*'I03'!V71</f>
        <v>#REF!</v>
      </c>
      <c r="AZ71" s="2" t="e">
        <f>#REF!/SUM(#REF!)*'I03'!W71</f>
        <v>#REF!</v>
      </c>
      <c r="BA71" s="2" t="e">
        <f>#REF!/SUM(#REF!)*'I03'!X71</f>
        <v>#REF!</v>
      </c>
      <c r="BB71" s="2" t="e">
        <f>#REF!/SUM(#REF!)*'I03'!Y71</f>
        <v>#REF!</v>
      </c>
      <c r="BC71" s="2" t="e">
        <f>#REF!/SUM(#REF!)*'I03'!Z71</f>
        <v>#REF!</v>
      </c>
      <c r="BD71" s="2" t="e">
        <f>#REF!/SUM(#REF!)*'I03'!AA71</f>
        <v>#REF!</v>
      </c>
      <c r="BE71" s="2" t="e">
        <f>#REF!/SUM(#REF!)*'I03'!AB71</f>
        <v>#REF!</v>
      </c>
      <c r="BF71" s="2" t="e">
        <f>#REF!/SUM(#REF!)*'I03'!AC71</f>
        <v>#REF!</v>
      </c>
      <c r="BH71" s="8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E72" s="1" t="s">
        <v>189</v>
      </c>
      <c r="AF72" s="2" t="e">
        <f>#REF!/SUM(#REF!)*'I03'!C72</f>
        <v>#REF!</v>
      </c>
      <c r="AG72" s="2" t="e">
        <f>#REF!/SUM(#REF!)*'I03'!D72</f>
        <v>#REF!</v>
      </c>
      <c r="AH72" s="2" t="e">
        <f>#REF!/SUM(#REF!)*'I03'!E72</f>
        <v>#REF!</v>
      </c>
      <c r="AI72" s="2" t="e">
        <f>#REF!/SUM(#REF!)*'I03'!F72</f>
        <v>#REF!</v>
      </c>
      <c r="AJ72" s="2" t="e">
        <f>#REF!/SUM(#REF!)*'I03'!G72</f>
        <v>#REF!</v>
      </c>
      <c r="AK72" s="2" t="e">
        <f>#REF!/SUM(#REF!)*'I03'!H72</f>
        <v>#REF!</v>
      </c>
      <c r="AL72" s="2" t="e">
        <f>#REF!/SUM(#REF!)*'I03'!I72</f>
        <v>#REF!</v>
      </c>
      <c r="AM72" s="2" t="e">
        <f>#REF!/SUM(#REF!)*'I03'!J72</f>
        <v>#REF!</v>
      </c>
      <c r="AN72" s="2" t="e">
        <f>#REF!/SUM(#REF!)*'I03'!K72</f>
        <v>#REF!</v>
      </c>
      <c r="AO72" s="2" t="e">
        <f>#REF!/SUM(#REF!)*'I03'!L72</f>
        <v>#REF!</v>
      </c>
      <c r="AP72" s="2" t="e">
        <f>#REF!/SUM(#REF!)*'I03'!M72</f>
        <v>#REF!</v>
      </c>
      <c r="AQ72" s="2" t="e">
        <f>#REF!/SUM(#REF!)*'I03'!N72</f>
        <v>#REF!</v>
      </c>
      <c r="AR72" s="2" t="e">
        <f>#REF!/SUM(#REF!)*'I03'!O72</f>
        <v>#REF!</v>
      </c>
      <c r="AS72" s="2" t="e">
        <f>#REF!/SUM(#REF!)*'I03'!P72</f>
        <v>#REF!</v>
      </c>
      <c r="AT72" s="2" t="e">
        <f>#REF!/SUM(#REF!)*'I03'!Q72</f>
        <v>#REF!</v>
      </c>
      <c r="AU72" s="2" t="e">
        <f>#REF!/SUM(#REF!)*'I03'!R72</f>
        <v>#REF!</v>
      </c>
      <c r="AV72" s="2" t="e">
        <f>#REF!/SUM(#REF!)*'I03'!S72</f>
        <v>#REF!</v>
      </c>
      <c r="AW72" s="2" t="e">
        <f>#REF!/SUM(#REF!)*'I03'!T72</f>
        <v>#REF!</v>
      </c>
      <c r="AX72" s="2" t="e">
        <f>#REF!/SUM(#REF!)*'I03'!U72</f>
        <v>#REF!</v>
      </c>
      <c r="AY72" s="2" t="e">
        <f>#REF!/SUM(#REF!)*'I03'!V72</f>
        <v>#REF!</v>
      </c>
      <c r="AZ72" s="2" t="e">
        <f>#REF!/SUM(#REF!)*'I03'!W72</f>
        <v>#REF!</v>
      </c>
      <c r="BA72" s="2" t="e">
        <f>#REF!/SUM(#REF!)*'I03'!X72</f>
        <v>#REF!</v>
      </c>
      <c r="BB72" s="2" t="e">
        <f>#REF!/SUM(#REF!)*'I03'!Y72</f>
        <v>#REF!</v>
      </c>
      <c r="BC72" s="2" t="e">
        <f>#REF!/SUM(#REF!)*'I03'!Z72</f>
        <v>#REF!</v>
      </c>
      <c r="BD72" s="2" t="e">
        <f>#REF!/SUM(#REF!)*'I03'!AA72</f>
        <v>#REF!</v>
      </c>
      <c r="BE72" s="2" t="e">
        <f>#REF!/SUM(#REF!)*'I03'!AB72</f>
        <v>#REF!</v>
      </c>
      <c r="BF72" s="2" t="e">
        <f>#REF!/SUM(#REF!)*'I03'!AC72</f>
        <v>#REF!</v>
      </c>
      <c r="BH72" s="8" t="e">
        <f t="shared" si="1"/>
        <v>#REF!</v>
      </c>
    </row>
    <row r="73" spans="1:60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E73" s="1" t="s">
        <v>191</v>
      </c>
      <c r="AF73" s="2" t="e">
        <f>#REF!/SUM(#REF!)*'I03'!C73</f>
        <v>#REF!</v>
      </c>
      <c r="AG73" s="2" t="e">
        <f>#REF!/SUM(#REF!)*'I03'!D73</f>
        <v>#REF!</v>
      </c>
      <c r="AH73" s="2" t="e">
        <f>#REF!/SUM(#REF!)*'I03'!E73</f>
        <v>#REF!</v>
      </c>
      <c r="AI73" s="2" t="e">
        <f>#REF!/SUM(#REF!)*'I03'!F73</f>
        <v>#REF!</v>
      </c>
      <c r="AJ73" s="2" t="e">
        <f>#REF!/SUM(#REF!)*'I03'!G73</f>
        <v>#REF!</v>
      </c>
      <c r="AK73" s="2" t="e">
        <f>#REF!/SUM(#REF!)*'I03'!H73</f>
        <v>#REF!</v>
      </c>
      <c r="AL73" s="2" t="e">
        <f>#REF!/SUM(#REF!)*'I03'!I73</f>
        <v>#REF!</v>
      </c>
      <c r="AM73" s="2" t="e">
        <f>#REF!/SUM(#REF!)*'I03'!J73</f>
        <v>#REF!</v>
      </c>
      <c r="AN73" s="2" t="e">
        <f>#REF!/SUM(#REF!)*'I03'!K73</f>
        <v>#REF!</v>
      </c>
      <c r="AO73" s="2" t="e">
        <f>#REF!/SUM(#REF!)*'I03'!L73</f>
        <v>#REF!</v>
      </c>
      <c r="AP73" s="2" t="e">
        <f>#REF!/SUM(#REF!)*'I03'!M73</f>
        <v>#REF!</v>
      </c>
      <c r="AQ73" s="2" t="e">
        <f>#REF!/SUM(#REF!)*'I03'!N73</f>
        <v>#REF!</v>
      </c>
      <c r="AR73" s="2" t="e">
        <f>#REF!/SUM(#REF!)*'I03'!O73</f>
        <v>#REF!</v>
      </c>
      <c r="AS73" s="2" t="e">
        <f>#REF!/SUM(#REF!)*'I03'!P73</f>
        <v>#REF!</v>
      </c>
      <c r="AT73" s="2" t="e">
        <f>#REF!/SUM(#REF!)*'I03'!Q73</f>
        <v>#REF!</v>
      </c>
      <c r="AU73" s="2" t="e">
        <f>#REF!/SUM(#REF!)*'I03'!R73</f>
        <v>#REF!</v>
      </c>
      <c r="AV73" s="2" t="e">
        <f>#REF!/SUM(#REF!)*'I03'!S73</f>
        <v>#REF!</v>
      </c>
      <c r="AW73" s="2" t="e">
        <f>#REF!/SUM(#REF!)*'I03'!T73</f>
        <v>#REF!</v>
      </c>
      <c r="AX73" s="2" t="e">
        <f>#REF!/SUM(#REF!)*'I03'!U73</f>
        <v>#REF!</v>
      </c>
      <c r="AY73" s="2" t="e">
        <f>#REF!/SUM(#REF!)*'I03'!V73</f>
        <v>#REF!</v>
      </c>
      <c r="AZ73" s="2" t="e">
        <f>#REF!/SUM(#REF!)*'I03'!W73</f>
        <v>#REF!</v>
      </c>
      <c r="BA73" s="2" t="e">
        <f>#REF!/SUM(#REF!)*'I03'!X73</f>
        <v>#REF!</v>
      </c>
      <c r="BB73" s="2" t="e">
        <f>#REF!/SUM(#REF!)*'I03'!Y73</f>
        <v>#REF!</v>
      </c>
      <c r="BC73" s="2" t="e">
        <f>#REF!/SUM(#REF!)*'I03'!Z73</f>
        <v>#REF!</v>
      </c>
      <c r="BD73" s="2" t="e">
        <f>#REF!/SUM(#REF!)*'I03'!AA73</f>
        <v>#REF!</v>
      </c>
      <c r="BE73" s="2" t="e">
        <f>#REF!/SUM(#REF!)*'I03'!AB73</f>
        <v>#REF!</v>
      </c>
      <c r="BF73" s="2" t="e">
        <f>#REF!/SUM(#REF!)*'I03'!AC73</f>
        <v>#REF!</v>
      </c>
      <c r="BH73" s="8" t="e">
        <f t="shared" si="1"/>
        <v>#REF!</v>
      </c>
    </row>
    <row r="74" spans="1:60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E74" s="1" t="s">
        <v>193</v>
      </c>
      <c r="AF74" s="2" t="e">
        <f>#REF!/SUM(#REF!)*'I03'!C74</f>
        <v>#REF!</v>
      </c>
      <c r="AG74" s="2" t="e">
        <f>#REF!/SUM(#REF!)*'I03'!D74</f>
        <v>#REF!</v>
      </c>
      <c r="AH74" s="2" t="e">
        <f>#REF!/SUM(#REF!)*'I03'!E74</f>
        <v>#REF!</v>
      </c>
      <c r="AI74" s="2" t="e">
        <f>#REF!/SUM(#REF!)*'I03'!F74</f>
        <v>#REF!</v>
      </c>
      <c r="AJ74" s="2" t="e">
        <f>#REF!/SUM(#REF!)*'I03'!G74</f>
        <v>#REF!</v>
      </c>
      <c r="AK74" s="2" t="e">
        <f>#REF!/SUM(#REF!)*'I03'!H74</f>
        <v>#REF!</v>
      </c>
      <c r="AL74" s="2" t="e">
        <f>#REF!/SUM(#REF!)*'I03'!I74</f>
        <v>#REF!</v>
      </c>
      <c r="AM74" s="2" t="e">
        <f>#REF!/SUM(#REF!)*'I03'!J74</f>
        <v>#REF!</v>
      </c>
      <c r="AN74" s="2" t="e">
        <f>#REF!/SUM(#REF!)*'I03'!K74</f>
        <v>#REF!</v>
      </c>
      <c r="AO74" s="2" t="e">
        <f>#REF!/SUM(#REF!)*'I03'!L74</f>
        <v>#REF!</v>
      </c>
      <c r="AP74" s="2" t="e">
        <f>#REF!/SUM(#REF!)*'I03'!M74</f>
        <v>#REF!</v>
      </c>
      <c r="AQ74" s="2" t="e">
        <f>#REF!/SUM(#REF!)*'I03'!N74</f>
        <v>#REF!</v>
      </c>
      <c r="AR74" s="2" t="e">
        <f>#REF!/SUM(#REF!)*'I03'!O74</f>
        <v>#REF!</v>
      </c>
      <c r="AS74" s="2" t="e">
        <f>#REF!/SUM(#REF!)*'I03'!P74</f>
        <v>#REF!</v>
      </c>
      <c r="AT74" s="2" t="e">
        <f>#REF!/SUM(#REF!)*'I03'!Q74</f>
        <v>#REF!</v>
      </c>
      <c r="AU74" s="2" t="e">
        <f>#REF!/SUM(#REF!)*'I03'!R74</f>
        <v>#REF!</v>
      </c>
      <c r="AV74" s="2" t="e">
        <f>#REF!/SUM(#REF!)*'I03'!S74</f>
        <v>#REF!</v>
      </c>
      <c r="AW74" s="2" t="e">
        <f>#REF!/SUM(#REF!)*'I03'!T74</f>
        <v>#REF!</v>
      </c>
      <c r="AX74" s="2" t="e">
        <f>#REF!/SUM(#REF!)*'I03'!U74</f>
        <v>#REF!</v>
      </c>
      <c r="AY74" s="2" t="e">
        <f>#REF!/SUM(#REF!)*'I03'!V74</f>
        <v>#REF!</v>
      </c>
      <c r="AZ74" s="2" t="e">
        <f>#REF!/SUM(#REF!)*'I03'!W74</f>
        <v>#REF!</v>
      </c>
      <c r="BA74" s="2" t="e">
        <f>#REF!/SUM(#REF!)*'I03'!X74</f>
        <v>#REF!</v>
      </c>
      <c r="BB74" s="2" t="e">
        <f>#REF!/SUM(#REF!)*'I03'!Y74</f>
        <v>#REF!</v>
      </c>
      <c r="BC74" s="2" t="e">
        <f>#REF!/SUM(#REF!)*'I03'!Z74</f>
        <v>#REF!</v>
      </c>
      <c r="BD74" s="2" t="e">
        <f>#REF!/SUM(#REF!)*'I03'!AA74</f>
        <v>#REF!</v>
      </c>
      <c r="BE74" s="2" t="e">
        <f>#REF!/SUM(#REF!)*'I03'!AB74</f>
        <v>#REF!</v>
      </c>
      <c r="BF74" s="2" t="e">
        <f>#REF!/SUM(#REF!)*'I03'!AC74</f>
        <v>#REF!</v>
      </c>
      <c r="BH74" s="8" t="e">
        <f t="shared" si="1"/>
        <v>#REF!</v>
      </c>
    </row>
    <row r="75" spans="1:60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E75" s="1" t="s">
        <v>195</v>
      </c>
      <c r="AF75" s="2" t="e">
        <f>#REF!/SUM(#REF!)*'I03'!C75</f>
        <v>#REF!</v>
      </c>
      <c r="AG75" s="2" t="e">
        <f>#REF!/SUM(#REF!)*'I03'!D75</f>
        <v>#REF!</v>
      </c>
      <c r="AH75" s="2" t="e">
        <f>#REF!/SUM(#REF!)*'I03'!E75</f>
        <v>#REF!</v>
      </c>
      <c r="AI75" s="2" t="e">
        <f>#REF!/SUM(#REF!)*'I03'!F75</f>
        <v>#REF!</v>
      </c>
      <c r="AJ75" s="2" t="e">
        <f>#REF!/SUM(#REF!)*'I03'!G75</f>
        <v>#REF!</v>
      </c>
      <c r="AK75" s="2" t="e">
        <f>#REF!/SUM(#REF!)*'I03'!H75</f>
        <v>#REF!</v>
      </c>
      <c r="AL75" s="2" t="e">
        <f>#REF!/SUM(#REF!)*'I03'!I75</f>
        <v>#REF!</v>
      </c>
      <c r="AM75" s="2" t="e">
        <f>#REF!/SUM(#REF!)*'I03'!J75</f>
        <v>#REF!</v>
      </c>
      <c r="AN75" s="2" t="e">
        <f>#REF!/SUM(#REF!)*'I03'!K75</f>
        <v>#REF!</v>
      </c>
      <c r="AO75" s="2" t="e">
        <f>#REF!/SUM(#REF!)*'I03'!L75</f>
        <v>#REF!</v>
      </c>
      <c r="AP75" s="2" t="e">
        <f>#REF!/SUM(#REF!)*'I03'!M75</f>
        <v>#REF!</v>
      </c>
      <c r="AQ75" s="2" t="e">
        <f>#REF!/SUM(#REF!)*'I03'!N75</f>
        <v>#REF!</v>
      </c>
      <c r="AR75" s="2" t="e">
        <f>#REF!/SUM(#REF!)*'I03'!O75</f>
        <v>#REF!</v>
      </c>
      <c r="AS75" s="2" t="e">
        <f>#REF!/SUM(#REF!)*'I03'!P75</f>
        <v>#REF!</v>
      </c>
      <c r="AT75" s="2" t="e">
        <f>#REF!/SUM(#REF!)*'I03'!Q75</f>
        <v>#REF!</v>
      </c>
      <c r="AU75" s="2" t="e">
        <f>#REF!/SUM(#REF!)*'I03'!R75</f>
        <v>#REF!</v>
      </c>
      <c r="AV75" s="2" t="e">
        <f>#REF!/SUM(#REF!)*'I03'!S75</f>
        <v>#REF!</v>
      </c>
      <c r="AW75" s="2" t="e">
        <f>#REF!/SUM(#REF!)*'I03'!T75</f>
        <v>#REF!</v>
      </c>
      <c r="AX75" s="2" t="e">
        <f>#REF!/SUM(#REF!)*'I03'!U75</f>
        <v>#REF!</v>
      </c>
      <c r="AY75" s="2" t="e">
        <f>#REF!/SUM(#REF!)*'I03'!V75</f>
        <v>#REF!</v>
      </c>
      <c r="AZ75" s="2" t="e">
        <f>#REF!/SUM(#REF!)*'I03'!W75</f>
        <v>#REF!</v>
      </c>
      <c r="BA75" s="2" t="e">
        <f>#REF!/SUM(#REF!)*'I03'!X75</f>
        <v>#REF!</v>
      </c>
      <c r="BB75" s="2" t="e">
        <f>#REF!/SUM(#REF!)*'I03'!Y75</f>
        <v>#REF!</v>
      </c>
      <c r="BC75" s="2" t="e">
        <f>#REF!/SUM(#REF!)*'I03'!Z75</f>
        <v>#REF!</v>
      </c>
      <c r="BD75" s="2" t="e">
        <f>#REF!/SUM(#REF!)*'I03'!AA75</f>
        <v>#REF!</v>
      </c>
      <c r="BE75" s="2" t="e">
        <f>#REF!/SUM(#REF!)*'I03'!AB75</f>
        <v>#REF!</v>
      </c>
      <c r="BF75" s="2" t="e">
        <f>#REF!/SUM(#REF!)*'I03'!AC75</f>
        <v>#REF!</v>
      </c>
      <c r="BH75" s="8" t="e">
        <f t="shared" si="1"/>
        <v>#REF!</v>
      </c>
    </row>
    <row r="76" spans="1:60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E76" s="1" t="s">
        <v>197</v>
      </c>
      <c r="AF76" s="2" t="e">
        <f>#REF!/SUM(#REF!)*'I03'!C76</f>
        <v>#REF!</v>
      </c>
      <c r="AG76" s="2" t="e">
        <f>#REF!/SUM(#REF!)*'I03'!D76</f>
        <v>#REF!</v>
      </c>
      <c r="AH76" s="2" t="e">
        <f>#REF!/SUM(#REF!)*'I03'!E76</f>
        <v>#REF!</v>
      </c>
      <c r="AI76" s="2" t="e">
        <f>#REF!/SUM(#REF!)*'I03'!F76</f>
        <v>#REF!</v>
      </c>
      <c r="AJ76" s="2" t="e">
        <f>#REF!/SUM(#REF!)*'I03'!G76</f>
        <v>#REF!</v>
      </c>
      <c r="AK76" s="2" t="e">
        <f>#REF!/SUM(#REF!)*'I03'!H76</f>
        <v>#REF!</v>
      </c>
      <c r="AL76" s="2" t="e">
        <f>#REF!/SUM(#REF!)*'I03'!I76</f>
        <v>#REF!</v>
      </c>
      <c r="AM76" s="2" t="e">
        <f>#REF!/SUM(#REF!)*'I03'!J76</f>
        <v>#REF!</v>
      </c>
      <c r="AN76" s="2" t="e">
        <f>#REF!/SUM(#REF!)*'I03'!K76</f>
        <v>#REF!</v>
      </c>
      <c r="AO76" s="2" t="e">
        <f>#REF!/SUM(#REF!)*'I03'!L76</f>
        <v>#REF!</v>
      </c>
      <c r="AP76" s="2" t="e">
        <f>#REF!/SUM(#REF!)*'I03'!M76</f>
        <v>#REF!</v>
      </c>
      <c r="AQ76" s="2" t="e">
        <f>#REF!/SUM(#REF!)*'I03'!N76</f>
        <v>#REF!</v>
      </c>
      <c r="AR76" s="2" t="e">
        <f>#REF!/SUM(#REF!)*'I03'!O76</f>
        <v>#REF!</v>
      </c>
      <c r="AS76" s="2" t="e">
        <f>#REF!/SUM(#REF!)*'I03'!P76</f>
        <v>#REF!</v>
      </c>
      <c r="AT76" s="2" t="e">
        <f>#REF!/SUM(#REF!)*'I03'!Q76</f>
        <v>#REF!</v>
      </c>
      <c r="AU76" s="2" t="e">
        <f>#REF!/SUM(#REF!)*'I03'!R76</f>
        <v>#REF!</v>
      </c>
      <c r="AV76" s="2" t="e">
        <f>#REF!/SUM(#REF!)*'I03'!S76</f>
        <v>#REF!</v>
      </c>
      <c r="AW76" s="2" t="e">
        <f>#REF!/SUM(#REF!)*'I03'!T76</f>
        <v>#REF!</v>
      </c>
      <c r="AX76" s="2" t="e">
        <f>#REF!/SUM(#REF!)*'I03'!U76</f>
        <v>#REF!</v>
      </c>
      <c r="AY76" s="2" t="e">
        <f>#REF!/SUM(#REF!)*'I03'!V76</f>
        <v>#REF!</v>
      </c>
      <c r="AZ76" s="2" t="e">
        <f>#REF!/SUM(#REF!)*'I03'!W76</f>
        <v>#REF!</v>
      </c>
      <c r="BA76" s="2" t="e">
        <f>#REF!/SUM(#REF!)*'I03'!X76</f>
        <v>#REF!</v>
      </c>
      <c r="BB76" s="2" t="e">
        <f>#REF!/SUM(#REF!)*'I03'!Y76</f>
        <v>#REF!</v>
      </c>
      <c r="BC76" s="2" t="e">
        <f>#REF!/SUM(#REF!)*'I03'!Z76</f>
        <v>#REF!</v>
      </c>
      <c r="BD76" s="2" t="e">
        <f>#REF!/SUM(#REF!)*'I03'!AA76</f>
        <v>#REF!</v>
      </c>
      <c r="BE76" s="2" t="e">
        <f>#REF!/SUM(#REF!)*'I03'!AB76</f>
        <v>#REF!</v>
      </c>
      <c r="BF76" s="2" t="e">
        <f>#REF!/SUM(#REF!)*'I03'!AC76</f>
        <v>#REF!</v>
      </c>
      <c r="BH76" s="8" t="e">
        <f t="shared" si="1"/>
        <v>#REF!</v>
      </c>
    </row>
    <row r="77" spans="1:60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E77" s="1" t="s">
        <v>199</v>
      </c>
      <c r="AF77" s="2" t="e">
        <f>#REF!/SUM(#REF!)*'I03'!C77</f>
        <v>#REF!</v>
      </c>
      <c r="AG77" s="2" t="e">
        <f>#REF!/SUM(#REF!)*'I03'!D77</f>
        <v>#REF!</v>
      </c>
      <c r="AH77" s="2" t="e">
        <f>#REF!/SUM(#REF!)*'I03'!E77</f>
        <v>#REF!</v>
      </c>
      <c r="AI77" s="2" t="e">
        <f>#REF!/SUM(#REF!)*'I03'!F77</f>
        <v>#REF!</v>
      </c>
      <c r="AJ77" s="2" t="e">
        <f>#REF!/SUM(#REF!)*'I03'!G77</f>
        <v>#REF!</v>
      </c>
      <c r="AK77" s="2" t="e">
        <f>#REF!/SUM(#REF!)*'I03'!H77</f>
        <v>#REF!</v>
      </c>
      <c r="AL77" s="2" t="e">
        <f>#REF!/SUM(#REF!)*'I03'!I77</f>
        <v>#REF!</v>
      </c>
      <c r="AM77" s="2" t="e">
        <f>#REF!/SUM(#REF!)*'I03'!J77</f>
        <v>#REF!</v>
      </c>
      <c r="AN77" s="2" t="e">
        <f>#REF!/SUM(#REF!)*'I03'!K77</f>
        <v>#REF!</v>
      </c>
      <c r="AO77" s="2" t="e">
        <f>#REF!/SUM(#REF!)*'I03'!L77</f>
        <v>#REF!</v>
      </c>
      <c r="AP77" s="2" t="e">
        <f>#REF!/SUM(#REF!)*'I03'!M77</f>
        <v>#REF!</v>
      </c>
      <c r="AQ77" s="2" t="e">
        <f>#REF!/SUM(#REF!)*'I03'!N77</f>
        <v>#REF!</v>
      </c>
      <c r="AR77" s="2" t="e">
        <f>#REF!/SUM(#REF!)*'I03'!O77</f>
        <v>#REF!</v>
      </c>
      <c r="AS77" s="2" t="e">
        <f>#REF!/SUM(#REF!)*'I03'!P77</f>
        <v>#REF!</v>
      </c>
      <c r="AT77" s="2" t="e">
        <f>#REF!/SUM(#REF!)*'I03'!Q77</f>
        <v>#REF!</v>
      </c>
      <c r="AU77" s="2" t="e">
        <f>#REF!/SUM(#REF!)*'I03'!R77</f>
        <v>#REF!</v>
      </c>
      <c r="AV77" s="2" t="e">
        <f>#REF!/SUM(#REF!)*'I03'!S77</f>
        <v>#REF!</v>
      </c>
      <c r="AW77" s="2" t="e">
        <f>#REF!/SUM(#REF!)*'I03'!T77</f>
        <v>#REF!</v>
      </c>
      <c r="AX77" s="2" t="e">
        <f>#REF!/SUM(#REF!)*'I03'!U77</f>
        <v>#REF!</v>
      </c>
      <c r="AY77" s="2" t="e">
        <f>#REF!/SUM(#REF!)*'I03'!V77</f>
        <v>#REF!</v>
      </c>
      <c r="AZ77" s="2" t="e">
        <f>#REF!/SUM(#REF!)*'I03'!W77</f>
        <v>#REF!</v>
      </c>
      <c r="BA77" s="2" t="e">
        <f>#REF!/SUM(#REF!)*'I03'!X77</f>
        <v>#REF!</v>
      </c>
      <c r="BB77" s="2" t="e">
        <f>#REF!/SUM(#REF!)*'I03'!Y77</f>
        <v>#REF!</v>
      </c>
      <c r="BC77" s="2" t="e">
        <f>#REF!/SUM(#REF!)*'I03'!Z77</f>
        <v>#REF!</v>
      </c>
      <c r="BD77" s="2" t="e">
        <f>#REF!/SUM(#REF!)*'I03'!AA77</f>
        <v>#REF!</v>
      </c>
      <c r="BE77" s="2" t="e">
        <f>#REF!/SUM(#REF!)*'I03'!AB77</f>
        <v>#REF!</v>
      </c>
      <c r="BF77" s="2" t="e">
        <f>#REF!/SUM(#REF!)*'I03'!AC77</f>
        <v>#REF!</v>
      </c>
      <c r="BH77" s="8" t="e">
        <f t="shared" si="1"/>
        <v>#REF!</v>
      </c>
    </row>
    <row r="78" spans="1:60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E78" s="1" t="s">
        <v>201</v>
      </c>
      <c r="AF78" s="2" t="e">
        <f>#REF!/SUM(#REF!)*'I03'!C78</f>
        <v>#REF!</v>
      </c>
      <c r="AG78" s="2" t="e">
        <f>#REF!/SUM(#REF!)*'I03'!D78</f>
        <v>#REF!</v>
      </c>
      <c r="AH78" s="2" t="e">
        <f>#REF!/SUM(#REF!)*'I03'!E78</f>
        <v>#REF!</v>
      </c>
      <c r="AI78" s="2" t="e">
        <f>#REF!/SUM(#REF!)*'I03'!F78</f>
        <v>#REF!</v>
      </c>
      <c r="AJ78" s="2" t="e">
        <f>#REF!/SUM(#REF!)*'I03'!G78</f>
        <v>#REF!</v>
      </c>
      <c r="AK78" s="2" t="e">
        <f>#REF!/SUM(#REF!)*'I03'!H78</f>
        <v>#REF!</v>
      </c>
      <c r="AL78" s="2" t="e">
        <f>#REF!/SUM(#REF!)*'I03'!I78</f>
        <v>#REF!</v>
      </c>
      <c r="AM78" s="2" t="e">
        <f>#REF!/SUM(#REF!)*'I03'!J78</f>
        <v>#REF!</v>
      </c>
      <c r="AN78" s="2" t="e">
        <f>#REF!/SUM(#REF!)*'I03'!K78</f>
        <v>#REF!</v>
      </c>
      <c r="AO78" s="2" t="e">
        <f>#REF!/SUM(#REF!)*'I03'!L78</f>
        <v>#REF!</v>
      </c>
      <c r="AP78" s="2" t="e">
        <f>#REF!/SUM(#REF!)*'I03'!M78</f>
        <v>#REF!</v>
      </c>
      <c r="AQ78" s="2" t="e">
        <f>#REF!/SUM(#REF!)*'I03'!N78</f>
        <v>#REF!</v>
      </c>
      <c r="AR78" s="2" t="e">
        <f>#REF!/SUM(#REF!)*'I03'!O78</f>
        <v>#REF!</v>
      </c>
      <c r="AS78" s="2" t="e">
        <f>#REF!/SUM(#REF!)*'I03'!P78</f>
        <v>#REF!</v>
      </c>
      <c r="AT78" s="2" t="e">
        <f>#REF!/SUM(#REF!)*'I03'!Q78</f>
        <v>#REF!</v>
      </c>
      <c r="AU78" s="2" t="e">
        <f>#REF!/SUM(#REF!)*'I03'!R78</f>
        <v>#REF!</v>
      </c>
      <c r="AV78" s="2" t="e">
        <f>#REF!/SUM(#REF!)*'I03'!S78</f>
        <v>#REF!</v>
      </c>
      <c r="AW78" s="2" t="e">
        <f>#REF!/SUM(#REF!)*'I03'!T78</f>
        <v>#REF!</v>
      </c>
      <c r="AX78" s="2" t="e">
        <f>#REF!/SUM(#REF!)*'I03'!U78</f>
        <v>#REF!</v>
      </c>
      <c r="AY78" s="2" t="e">
        <f>#REF!/SUM(#REF!)*'I03'!V78</f>
        <v>#REF!</v>
      </c>
      <c r="AZ78" s="2" t="e">
        <f>#REF!/SUM(#REF!)*'I03'!W78</f>
        <v>#REF!</v>
      </c>
      <c r="BA78" s="2" t="e">
        <f>#REF!/SUM(#REF!)*'I03'!X78</f>
        <v>#REF!</v>
      </c>
      <c r="BB78" s="2" t="e">
        <f>#REF!/SUM(#REF!)*'I03'!Y78</f>
        <v>#REF!</v>
      </c>
      <c r="BC78" s="2" t="e">
        <f>#REF!/SUM(#REF!)*'I03'!Z78</f>
        <v>#REF!</v>
      </c>
      <c r="BD78" s="2" t="e">
        <f>#REF!/SUM(#REF!)*'I03'!AA78</f>
        <v>#REF!</v>
      </c>
      <c r="BE78" s="2" t="e">
        <f>#REF!/SUM(#REF!)*'I03'!AB78</f>
        <v>#REF!</v>
      </c>
      <c r="BF78" s="2" t="e">
        <f>#REF!/SUM(#REF!)*'I03'!AC78</f>
        <v>#REF!</v>
      </c>
      <c r="BH78" s="8" t="e">
        <f t="shared" si="1"/>
        <v>#REF!</v>
      </c>
    </row>
    <row r="79" spans="1:60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E79" s="1" t="s">
        <v>203</v>
      </c>
      <c r="AF79" s="2" t="e">
        <f>#REF!/SUM(#REF!)*'I03'!C79</f>
        <v>#REF!</v>
      </c>
      <c r="AG79" s="2" t="e">
        <f>#REF!/SUM(#REF!)*'I03'!D79</f>
        <v>#REF!</v>
      </c>
      <c r="AH79" s="2" t="e">
        <f>#REF!/SUM(#REF!)*'I03'!E79</f>
        <v>#REF!</v>
      </c>
      <c r="AI79" s="2" t="e">
        <f>#REF!/SUM(#REF!)*'I03'!F79</f>
        <v>#REF!</v>
      </c>
      <c r="AJ79" s="2" t="e">
        <f>#REF!/SUM(#REF!)*'I03'!G79</f>
        <v>#REF!</v>
      </c>
      <c r="AK79" s="2" t="e">
        <f>#REF!/SUM(#REF!)*'I03'!H79</f>
        <v>#REF!</v>
      </c>
      <c r="AL79" s="2" t="e">
        <f>#REF!/SUM(#REF!)*'I03'!I79</f>
        <v>#REF!</v>
      </c>
      <c r="AM79" s="2" t="e">
        <f>#REF!/SUM(#REF!)*'I03'!J79</f>
        <v>#REF!</v>
      </c>
      <c r="AN79" s="2" t="e">
        <f>#REF!/SUM(#REF!)*'I03'!K79</f>
        <v>#REF!</v>
      </c>
      <c r="AO79" s="2" t="e">
        <f>#REF!/SUM(#REF!)*'I03'!L79</f>
        <v>#REF!</v>
      </c>
      <c r="AP79" s="2" t="e">
        <f>#REF!/SUM(#REF!)*'I03'!M79</f>
        <v>#REF!</v>
      </c>
      <c r="AQ79" s="2" t="e">
        <f>#REF!/SUM(#REF!)*'I03'!N79</f>
        <v>#REF!</v>
      </c>
      <c r="AR79" s="2" t="e">
        <f>#REF!/SUM(#REF!)*'I03'!O79</f>
        <v>#REF!</v>
      </c>
      <c r="AS79" s="2" t="e">
        <f>#REF!/SUM(#REF!)*'I03'!P79</f>
        <v>#REF!</v>
      </c>
      <c r="AT79" s="2" t="e">
        <f>#REF!/SUM(#REF!)*'I03'!Q79</f>
        <v>#REF!</v>
      </c>
      <c r="AU79" s="2" t="e">
        <f>#REF!/SUM(#REF!)*'I03'!R79</f>
        <v>#REF!</v>
      </c>
      <c r="AV79" s="2" t="e">
        <f>#REF!/SUM(#REF!)*'I03'!S79</f>
        <v>#REF!</v>
      </c>
      <c r="AW79" s="2" t="e">
        <f>#REF!/SUM(#REF!)*'I03'!T79</f>
        <v>#REF!</v>
      </c>
      <c r="AX79" s="2" t="e">
        <f>#REF!/SUM(#REF!)*'I03'!U79</f>
        <v>#REF!</v>
      </c>
      <c r="AY79" s="2" t="e">
        <f>#REF!/SUM(#REF!)*'I03'!V79</f>
        <v>#REF!</v>
      </c>
      <c r="AZ79" s="2" t="e">
        <f>#REF!/SUM(#REF!)*'I03'!W79</f>
        <v>#REF!</v>
      </c>
      <c r="BA79" s="2" t="e">
        <f>#REF!/SUM(#REF!)*'I03'!X79</f>
        <v>#REF!</v>
      </c>
      <c r="BB79" s="2" t="e">
        <f>#REF!/SUM(#REF!)*'I03'!Y79</f>
        <v>#REF!</v>
      </c>
      <c r="BC79" s="2" t="e">
        <f>#REF!/SUM(#REF!)*'I03'!Z79</f>
        <v>#REF!</v>
      </c>
      <c r="BD79" s="2" t="e">
        <f>#REF!/SUM(#REF!)*'I03'!AA79</f>
        <v>#REF!</v>
      </c>
      <c r="BE79" s="2" t="e">
        <f>#REF!/SUM(#REF!)*'I03'!AB79</f>
        <v>#REF!</v>
      </c>
      <c r="BF79" s="2" t="e">
        <f>#REF!/SUM(#REF!)*'I03'!AC79</f>
        <v>#REF!</v>
      </c>
      <c r="BH79" s="8" t="e">
        <f t="shared" si="1"/>
        <v>#REF!</v>
      </c>
    </row>
    <row r="80" spans="1:60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E80" s="1" t="s">
        <v>205</v>
      </c>
      <c r="AF80" s="2" t="e">
        <f>#REF!/SUM(#REF!)*'I03'!C80</f>
        <v>#REF!</v>
      </c>
      <c r="AG80" s="2" t="e">
        <f>#REF!/SUM(#REF!)*'I03'!D80</f>
        <v>#REF!</v>
      </c>
      <c r="AH80" s="2" t="e">
        <f>#REF!/SUM(#REF!)*'I03'!E80</f>
        <v>#REF!</v>
      </c>
      <c r="AI80" s="2" t="e">
        <f>#REF!/SUM(#REF!)*'I03'!F80</f>
        <v>#REF!</v>
      </c>
      <c r="AJ80" s="2" t="e">
        <f>#REF!/SUM(#REF!)*'I03'!G80</f>
        <v>#REF!</v>
      </c>
      <c r="AK80" s="2" t="e">
        <f>#REF!/SUM(#REF!)*'I03'!H80</f>
        <v>#REF!</v>
      </c>
      <c r="AL80" s="2" t="e">
        <f>#REF!/SUM(#REF!)*'I03'!I80</f>
        <v>#REF!</v>
      </c>
      <c r="AM80" s="2" t="e">
        <f>#REF!/SUM(#REF!)*'I03'!J80</f>
        <v>#REF!</v>
      </c>
      <c r="AN80" s="2" t="e">
        <f>#REF!/SUM(#REF!)*'I03'!K80</f>
        <v>#REF!</v>
      </c>
      <c r="AO80" s="2" t="e">
        <f>#REF!/SUM(#REF!)*'I03'!L80</f>
        <v>#REF!</v>
      </c>
      <c r="AP80" s="2" t="e">
        <f>#REF!/SUM(#REF!)*'I03'!M80</f>
        <v>#REF!</v>
      </c>
      <c r="AQ80" s="2" t="e">
        <f>#REF!/SUM(#REF!)*'I03'!N80</f>
        <v>#REF!</v>
      </c>
      <c r="AR80" s="2" t="e">
        <f>#REF!/SUM(#REF!)*'I03'!O80</f>
        <v>#REF!</v>
      </c>
      <c r="AS80" s="2" t="e">
        <f>#REF!/SUM(#REF!)*'I03'!P80</f>
        <v>#REF!</v>
      </c>
      <c r="AT80" s="2" t="e">
        <f>#REF!/SUM(#REF!)*'I03'!Q80</f>
        <v>#REF!</v>
      </c>
      <c r="AU80" s="2" t="e">
        <f>#REF!/SUM(#REF!)*'I03'!R80</f>
        <v>#REF!</v>
      </c>
      <c r="AV80" s="2" t="e">
        <f>#REF!/SUM(#REF!)*'I03'!S80</f>
        <v>#REF!</v>
      </c>
      <c r="AW80" s="2" t="e">
        <f>#REF!/SUM(#REF!)*'I03'!T80</f>
        <v>#REF!</v>
      </c>
      <c r="AX80" s="2" t="e">
        <f>#REF!/SUM(#REF!)*'I03'!U80</f>
        <v>#REF!</v>
      </c>
      <c r="AY80" s="2" t="e">
        <f>#REF!/SUM(#REF!)*'I03'!V80</f>
        <v>#REF!</v>
      </c>
      <c r="AZ80" s="2" t="e">
        <f>#REF!/SUM(#REF!)*'I03'!W80</f>
        <v>#REF!</v>
      </c>
      <c r="BA80" s="2" t="e">
        <f>#REF!/SUM(#REF!)*'I03'!X80</f>
        <v>#REF!</v>
      </c>
      <c r="BB80" s="2" t="e">
        <f>#REF!/SUM(#REF!)*'I03'!Y80</f>
        <v>#REF!</v>
      </c>
      <c r="BC80" s="2" t="e">
        <f>#REF!/SUM(#REF!)*'I03'!Z80</f>
        <v>#REF!</v>
      </c>
      <c r="BD80" s="2" t="e">
        <f>#REF!/SUM(#REF!)*'I03'!AA80</f>
        <v>#REF!</v>
      </c>
      <c r="BE80" s="2" t="e">
        <f>#REF!/SUM(#REF!)*'I03'!AB80</f>
        <v>#REF!</v>
      </c>
      <c r="BF80" s="2" t="e">
        <f>#REF!/SUM(#REF!)*'I03'!AC80</f>
        <v>#REF!</v>
      </c>
      <c r="BH80" s="8" t="e">
        <f t="shared" si="1"/>
        <v>#REF!</v>
      </c>
    </row>
    <row r="81" spans="1:60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E81" s="1" t="s">
        <v>207</v>
      </c>
      <c r="AF81" s="2" t="e">
        <f>#REF!/SUM(#REF!)*'I03'!C81</f>
        <v>#REF!</v>
      </c>
      <c r="AG81" s="2" t="e">
        <f>#REF!/SUM(#REF!)*'I03'!D81</f>
        <v>#REF!</v>
      </c>
      <c r="AH81" s="2" t="e">
        <f>#REF!/SUM(#REF!)*'I03'!E81</f>
        <v>#REF!</v>
      </c>
      <c r="AI81" s="2" t="e">
        <f>#REF!/SUM(#REF!)*'I03'!F81</f>
        <v>#REF!</v>
      </c>
      <c r="AJ81" s="2" t="e">
        <f>#REF!/SUM(#REF!)*'I03'!G81</f>
        <v>#REF!</v>
      </c>
      <c r="AK81" s="2" t="e">
        <f>#REF!/SUM(#REF!)*'I03'!H81</f>
        <v>#REF!</v>
      </c>
      <c r="AL81" s="2" t="e">
        <f>#REF!/SUM(#REF!)*'I03'!I81</f>
        <v>#REF!</v>
      </c>
      <c r="AM81" s="2" t="e">
        <f>#REF!/SUM(#REF!)*'I03'!J81</f>
        <v>#REF!</v>
      </c>
      <c r="AN81" s="2" t="e">
        <f>#REF!/SUM(#REF!)*'I03'!K81</f>
        <v>#REF!</v>
      </c>
      <c r="AO81" s="2" t="e">
        <f>#REF!/SUM(#REF!)*'I03'!L81</f>
        <v>#REF!</v>
      </c>
      <c r="AP81" s="2" t="e">
        <f>#REF!/SUM(#REF!)*'I03'!M81</f>
        <v>#REF!</v>
      </c>
      <c r="AQ81" s="2" t="e">
        <f>#REF!/SUM(#REF!)*'I03'!N81</f>
        <v>#REF!</v>
      </c>
      <c r="AR81" s="2" t="e">
        <f>#REF!/SUM(#REF!)*'I03'!O81</f>
        <v>#REF!</v>
      </c>
      <c r="AS81" s="2" t="e">
        <f>#REF!/SUM(#REF!)*'I03'!P81</f>
        <v>#REF!</v>
      </c>
      <c r="AT81" s="2" t="e">
        <f>#REF!/SUM(#REF!)*'I03'!Q81</f>
        <v>#REF!</v>
      </c>
      <c r="AU81" s="2" t="e">
        <f>#REF!/SUM(#REF!)*'I03'!R81</f>
        <v>#REF!</v>
      </c>
      <c r="AV81" s="2" t="e">
        <f>#REF!/SUM(#REF!)*'I03'!S81</f>
        <v>#REF!</v>
      </c>
      <c r="AW81" s="2" t="e">
        <f>#REF!/SUM(#REF!)*'I03'!T81</f>
        <v>#REF!</v>
      </c>
      <c r="AX81" s="2" t="e">
        <f>#REF!/SUM(#REF!)*'I03'!U81</f>
        <v>#REF!</v>
      </c>
      <c r="AY81" s="2" t="e">
        <f>#REF!/SUM(#REF!)*'I03'!V81</f>
        <v>#REF!</v>
      </c>
      <c r="AZ81" s="2" t="e">
        <f>#REF!/SUM(#REF!)*'I03'!W81</f>
        <v>#REF!</v>
      </c>
      <c r="BA81" s="2" t="e">
        <f>#REF!/SUM(#REF!)*'I03'!X81</f>
        <v>#REF!</v>
      </c>
      <c r="BB81" s="2" t="e">
        <f>#REF!/SUM(#REF!)*'I03'!Y81</f>
        <v>#REF!</v>
      </c>
      <c r="BC81" s="2" t="e">
        <f>#REF!/SUM(#REF!)*'I03'!Z81</f>
        <v>#REF!</v>
      </c>
      <c r="BD81" s="2" t="e">
        <f>#REF!/SUM(#REF!)*'I03'!AA81</f>
        <v>#REF!</v>
      </c>
      <c r="BE81" s="2" t="e">
        <f>#REF!/SUM(#REF!)*'I03'!AB81</f>
        <v>#REF!</v>
      </c>
      <c r="BF81" s="2" t="e">
        <f>#REF!/SUM(#REF!)*'I03'!AC81</f>
        <v>#REF!</v>
      </c>
      <c r="BH81" s="8" t="e">
        <f t="shared" si="1"/>
        <v>#REF!</v>
      </c>
    </row>
    <row r="82" spans="1:60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E82" s="1" t="s">
        <v>209</v>
      </c>
      <c r="AF82" s="2" t="e">
        <f>#REF!/SUM(#REF!)*'I03'!C82</f>
        <v>#REF!</v>
      </c>
      <c r="AG82" s="2" t="e">
        <f>#REF!/SUM(#REF!)*'I03'!D82</f>
        <v>#REF!</v>
      </c>
      <c r="AH82" s="2" t="e">
        <f>#REF!/SUM(#REF!)*'I03'!E82</f>
        <v>#REF!</v>
      </c>
      <c r="AI82" s="2" t="e">
        <f>#REF!/SUM(#REF!)*'I03'!F82</f>
        <v>#REF!</v>
      </c>
      <c r="AJ82" s="2" t="e">
        <f>#REF!/SUM(#REF!)*'I03'!G82</f>
        <v>#REF!</v>
      </c>
      <c r="AK82" s="2" t="e">
        <f>#REF!/SUM(#REF!)*'I03'!H82</f>
        <v>#REF!</v>
      </c>
      <c r="AL82" s="2" t="e">
        <f>#REF!/SUM(#REF!)*'I03'!I82</f>
        <v>#REF!</v>
      </c>
      <c r="AM82" s="2" t="e">
        <f>#REF!/SUM(#REF!)*'I03'!J82</f>
        <v>#REF!</v>
      </c>
      <c r="AN82" s="2" t="e">
        <f>#REF!/SUM(#REF!)*'I03'!K82</f>
        <v>#REF!</v>
      </c>
      <c r="AO82" s="2" t="e">
        <f>#REF!/SUM(#REF!)*'I03'!L82</f>
        <v>#REF!</v>
      </c>
      <c r="AP82" s="2" t="e">
        <f>#REF!/SUM(#REF!)*'I03'!M82</f>
        <v>#REF!</v>
      </c>
      <c r="AQ82" s="2" t="e">
        <f>#REF!/SUM(#REF!)*'I03'!N82</f>
        <v>#REF!</v>
      </c>
      <c r="AR82" s="2" t="e">
        <f>#REF!/SUM(#REF!)*'I03'!O82</f>
        <v>#REF!</v>
      </c>
      <c r="AS82" s="2" t="e">
        <f>#REF!/SUM(#REF!)*'I03'!P82</f>
        <v>#REF!</v>
      </c>
      <c r="AT82" s="2" t="e">
        <f>#REF!/SUM(#REF!)*'I03'!Q82</f>
        <v>#REF!</v>
      </c>
      <c r="AU82" s="2" t="e">
        <f>#REF!/SUM(#REF!)*'I03'!R82</f>
        <v>#REF!</v>
      </c>
      <c r="AV82" s="2" t="e">
        <f>#REF!/SUM(#REF!)*'I03'!S82</f>
        <v>#REF!</v>
      </c>
      <c r="AW82" s="2" t="e">
        <f>#REF!/SUM(#REF!)*'I03'!T82</f>
        <v>#REF!</v>
      </c>
      <c r="AX82" s="2" t="e">
        <f>#REF!/SUM(#REF!)*'I03'!U82</f>
        <v>#REF!</v>
      </c>
      <c r="AY82" s="2" t="e">
        <f>#REF!/SUM(#REF!)*'I03'!V82</f>
        <v>#REF!</v>
      </c>
      <c r="AZ82" s="2" t="e">
        <f>#REF!/SUM(#REF!)*'I03'!W82</f>
        <v>#REF!</v>
      </c>
      <c r="BA82" s="2" t="e">
        <f>#REF!/SUM(#REF!)*'I03'!X82</f>
        <v>#REF!</v>
      </c>
      <c r="BB82" s="2" t="e">
        <f>#REF!/SUM(#REF!)*'I03'!Y82</f>
        <v>#REF!</v>
      </c>
      <c r="BC82" s="2" t="e">
        <f>#REF!/SUM(#REF!)*'I03'!Z82</f>
        <v>#REF!</v>
      </c>
      <c r="BD82" s="2" t="e">
        <f>#REF!/SUM(#REF!)*'I03'!AA82</f>
        <v>#REF!</v>
      </c>
      <c r="BE82" s="2" t="e">
        <f>#REF!/SUM(#REF!)*'I03'!AB82</f>
        <v>#REF!</v>
      </c>
      <c r="BF82" s="2" t="e">
        <f>#REF!/SUM(#REF!)*'I03'!AC82</f>
        <v>#REF!</v>
      </c>
      <c r="BH82" s="8" t="e">
        <f t="shared" si="1"/>
        <v>#REF!</v>
      </c>
    </row>
    <row r="83" spans="1:60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E83" s="1" t="s">
        <v>211</v>
      </c>
      <c r="AF83" s="2" t="e">
        <f>#REF!/SUM(#REF!)*'I03'!C83</f>
        <v>#REF!</v>
      </c>
      <c r="AG83" s="2" t="e">
        <f>#REF!/SUM(#REF!)*'I03'!D83</f>
        <v>#REF!</v>
      </c>
      <c r="AH83" s="2" t="e">
        <f>#REF!/SUM(#REF!)*'I03'!E83</f>
        <v>#REF!</v>
      </c>
      <c r="AI83" s="2" t="e">
        <f>#REF!/SUM(#REF!)*'I03'!F83</f>
        <v>#REF!</v>
      </c>
      <c r="AJ83" s="2" t="e">
        <f>#REF!/SUM(#REF!)*'I03'!G83</f>
        <v>#REF!</v>
      </c>
      <c r="AK83" s="2" t="e">
        <f>#REF!/SUM(#REF!)*'I03'!H83</f>
        <v>#REF!</v>
      </c>
      <c r="AL83" s="2" t="e">
        <f>#REF!/SUM(#REF!)*'I03'!I83</f>
        <v>#REF!</v>
      </c>
      <c r="AM83" s="2" t="e">
        <f>#REF!/SUM(#REF!)*'I03'!J83</f>
        <v>#REF!</v>
      </c>
      <c r="AN83" s="2" t="e">
        <f>#REF!/SUM(#REF!)*'I03'!K83</f>
        <v>#REF!</v>
      </c>
      <c r="AO83" s="2" t="e">
        <f>#REF!/SUM(#REF!)*'I03'!L83</f>
        <v>#REF!</v>
      </c>
      <c r="AP83" s="2" t="e">
        <f>#REF!/SUM(#REF!)*'I03'!M83</f>
        <v>#REF!</v>
      </c>
      <c r="AQ83" s="2" t="e">
        <f>#REF!/SUM(#REF!)*'I03'!N83</f>
        <v>#REF!</v>
      </c>
      <c r="AR83" s="2" t="e">
        <f>#REF!/SUM(#REF!)*'I03'!O83</f>
        <v>#REF!</v>
      </c>
      <c r="AS83" s="2" t="e">
        <f>#REF!/SUM(#REF!)*'I03'!P83</f>
        <v>#REF!</v>
      </c>
      <c r="AT83" s="2" t="e">
        <f>#REF!/SUM(#REF!)*'I03'!Q83</f>
        <v>#REF!</v>
      </c>
      <c r="AU83" s="2" t="e">
        <f>#REF!/SUM(#REF!)*'I03'!R83</f>
        <v>#REF!</v>
      </c>
      <c r="AV83" s="2" t="e">
        <f>#REF!/SUM(#REF!)*'I03'!S83</f>
        <v>#REF!</v>
      </c>
      <c r="AW83" s="2" t="e">
        <f>#REF!/SUM(#REF!)*'I03'!T83</f>
        <v>#REF!</v>
      </c>
      <c r="AX83" s="2" t="e">
        <f>#REF!/SUM(#REF!)*'I03'!U83</f>
        <v>#REF!</v>
      </c>
      <c r="AY83" s="2" t="e">
        <f>#REF!/SUM(#REF!)*'I03'!V83</f>
        <v>#REF!</v>
      </c>
      <c r="AZ83" s="2" t="e">
        <f>#REF!/SUM(#REF!)*'I03'!W83</f>
        <v>#REF!</v>
      </c>
      <c r="BA83" s="2" t="e">
        <f>#REF!/SUM(#REF!)*'I03'!X83</f>
        <v>#REF!</v>
      </c>
      <c r="BB83" s="2" t="e">
        <f>#REF!/SUM(#REF!)*'I03'!Y83</f>
        <v>#REF!</v>
      </c>
      <c r="BC83" s="2" t="e">
        <f>#REF!/SUM(#REF!)*'I03'!Z83</f>
        <v>#REF!</v>
      </c>
      <c r="BD83" s="2" t="e">
        <f>#REF!/SUM(#REF!)*'I03'!AA83</f>
        <v>#REF!</v>
      </c>
      <c r="BE83" s="2" t="e">
        <f>#REF!/SUM(#REF!)*'I03'!AB83</f>
        <v>#REF!</v>
      </c>
      <c r="BF83" s="2" t="e">
        <f>#REF!/SUM(#REF!)*'I03'!AC83</f>
        <v>#REF!</v>
      </c>
      <c r="BH83" s="8" t="e">
        <f t="shared" si="1"/>
        <v>#REF!</v>
      </c>
    </row>
    <row r="84" spans="1:60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E84" s="1" t="s">
        <v>213</v>
      </c>
      <c r="AF84" s="2" t="e">
        <f>#REF!/SUM(#REF!)*'I03'!C84</f>
        <v>#REF!</v>
      </c>
      <c r="AG84" s="2" t="e">
        <f>#REF!/SUM(#REF!)*'I03'!D84</f>
        <v>#REF!</v>
      </c>
      <c r="AH84" s="2" t="e">
        <f>#REF!/SUM(#REF!)*'I03'!E84</f>
        <v>#REF!</v>
      </c>
      <c r="AI84" s="2" t="e">
        <f>#REF!/SUM(#REF!)*'I03'!F84</f>
        <v>#REF!</v>
      </c>
      <c r="AJ84" s="2" t="e">
        <f>#REF!/SUM(#REF!)*'I03'!G84</f>
        <v>#REF!</v>
      </c>
      <c r="AK84" s="2" t="e">
        <f>#REF!/SUM(#REF!)*'I03'!H84</f>
        <v>#REF!</v>
      </c>
      <c r="AL84" s="2" t="e">
        <f>#REF!/SUM(#REF!)*'I03'!I84</f>
        <v>#REF!</v>
      </c>
      <c r="AM84" s="2" t="e">
        <f>#REF!/SUM(#REF!)*'I03'!J84</f>
        <v>#REF!</v>
      </c>
      <c r="AN84" s="2" t="e">
        <f>#REF!/SUM(#REF!)*'I03'!K84</f>
        <v>#REF!</v>
      </c>
      <c r="AO84" s="2" t="e">
        <f>#REF!/SUM(#REF!)*'I03'!L84</f>
        <v>#REF!</v>
      </c>
      <c r="AP84" s="2" t="e">
        <f>#REF!/SUM(#REF!)*'I03'!M84</f>
        <v>#REF!</v>
      </c>
      <c r="AQ84" s="2" t="e">
        <f>#REF!/SUM(#REF!)*'I03'!N84</f>
        <v>#REF!</v>
      </c>
      <c r="AR84" s="2" t="e">
        <f>#REF!/SUM(#REF!)*'I03'!O84</f>
        <v>#REF!</v>
      </c>
      <c r="AS84" s="2" t="e">
        <f>#REF!/SUM(#REF!)*'I03'!P84</f>
        <v>#REF!</v>
      </c>
      <c r="AT84" s="2" t="e">
        <f>#REF!/SUM(#REF!)*'I03'!Q84</f>
        <v>#REF!</v>
      </c>
      <c r="AU84" s="2" t="e">
        <f>#REF!/SUM(#REF!)*'I03'!R84</f>
        <v>#REF!</v>
      </c>
      <c r="AV84" s="2" t="e">
        <f>#REF!/SUM(#REF!)*'I03'!S84</f>
        <v>#REF!</v>
      </c>
      <c r="AW84" s="2" t="e">
        <f>#REF!/SUM(#REF!)*'I03'!T84</f>
        <v>#REF!</v>
      </c>
      <c r="AX84" s="2" t="e">
        <f>#REF!/SUM(#REF!)*'I03'!U84</f>
        <v>#REF!</v>
      </c>
      <c r="AY84" s="2" t="e">
        <f>#REF!/SUM(#REF!)*'I03'!V84</f>
        <v>#REF!</v>
      </c>
      <c r="AZ84" s="2" t="e">
        <f>#REF!/SUM(#REF!)*'I03'!W84</f>
        <v>#REF!</v>
      </c>
      <c r="BA84" s="2" t="e">
        <f>#REF!/SUM(#REF!)*'I03'!X84</f>
        <v>#REF!</v>
      </c>
      <c r="BB84" s="2" t="e">
        <f>#REF!/SUM(#REF!)*'I03'!Y84</f>
        <v>#REF!</v>
      </c>
      <c r="BC84" s="2" t="e">
        <f>#REF!/SUM(#REF!)*'I03'!Z84</f>
        <v>#REF!</v>
      </c>
      <c r="BD84" s="2" t="e">
        <f>#REF!/SUM(#REF!)*'I03'!AA84</f>
        <v>#REF!</v>
      </c>
      <c r="BE84" s="2" t="e">
        <f>#REF!/SUM(#REF!)*'I03'!AB84</f>
        <v>#REF!</v>
      </c>
      <c r="BF84" s="2" t="e">
        <f>#REF!/SUM(#REF!)*'I03'!AC84</f>
        <v>#REF!</v>
      </c>
      <c r="BH84" s="8" t="e">
        <f t="shared" si="1"/>
        <v>#REF!</v>
      </c>
    </row>
    <row r="85" spans="1:60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E85" s="1" t="s">
        <v>215</v>
      </c>
      <c r="AF85" s="2" t="e">
        <f>#REF!/SUM(#REF!)*'I03'!C85</f>
        <v>#REF!</v>
      </c>
      <c r="AG85" s="2" t="e">
        <f>#REF!/SUM(#REF!)*'I03'!D85</f>
        <v>#REF!</v>
      </c>
      <c r="AH85" s="2" t="e">
        <f>#REF!/SUM(#REF!)*'I03'!E85</f>
        <v>#REF!</v>
      </c>
      <c r="AI85" s="2" t="e">
        <f>#REF!/SUM(#REF!)*'I03'!F85</f>
        <v>#REF!</v>
      </c>
      <c r="AJ85" s="2" t="e">
        <f>#REF!/SUM(#REF!)*'I03'!G85</f>
        <v>#REF!</v>
      </c>
      <c r="AK85" s="2" t="e">
        <f>#REF!/SUM(#REF!)*'I03'!H85</f>
        <v>#REF!</v>
      </c>
      <c r="AL85" s="2" t="e">
        <f>#REF!/SUM(#REF!)*'I03'!I85</f>
        <v>#REF!</v>
      </c>
      <c r="AM85" s="2" t="e">
        <f>#REF!/SUM(#REF!)*'I03'!J85</f>
        <v>#REF!</v>
      </c>
      <c r="AN85" s="2" t="e">
        <f>#REF!/SUM(#REF!)*'I03'!K85</f>
        <v>#REF!</v>
      </c>
      <c r="AO85" s="2" t="e">
        <f>#REF!/SUM(#REF!)*'I03'!L85</f>
        <v>#REF!</v>
      </c>
      <c r="AP85" s="2" t="e">
        <f>#REF!/SUM(#REF!)*'I03'!M85</f>
        <v>#REF!</v>
      </c>
      <c r="AQ85" s="2" t="e">
        <f>#REF!/SUM(#REF!)*'I03'!N85</f>
        <v>#REF!</v>
      </c>
      <c r="AR85" s="2" t="e">
        <f>#REF!/SUM(#REF!)*'I03'!O85</f>
        <v>#REF!</v>
      </c>
      <c r="AS85" s="2" t="e">
        <f>#REF!/SUM(#REF!)*'I03'!P85</f>
        <v>#REF!</v>
      </c>
      <c r="AT85" s="2" t="e">
        <f>#REF!/SUM(#REF!)*'I03'!Q85</f>
        <v>#REF!</v>
      </c>
      <c r="AU85" s="2" t="e">
        <f>#REF!/SUM(#REF!)*'I03'!R85</f>
        <v>#REF!</v>
      </c>
      <c r="AV85" s="2" t="e">
        <f>#REF!/SUM(#REF!)*'I03'!S85</f>
        <v>#REF!</v>
      </c>
      <c r="AW85" s="2" t="e">
        <f>#REF!/SUM(#REF!)*'I03'!T85</f>
        <v>#REF!</v>
      </c>
      <c r="AX85" s="2" t="e">
        <f>#REF!/SUM(#REF!)*'I03'!U85</f>
        <v>#REF!</v>
      </c>
      <c r="AY85" s="2" t="e">
        <f>#REF!/SUM(#REF!)*'I03'!V85</f>
        <v>#REF!</v>
      </c>
      <c r="AZ85" s="2" t="e">
        <f>#REF!/SUM(#REF!)*'I03'!W85</f>
        <v>#REF!</v>
      </c>
      <c r="BA85" s="2" t="e">
        <f>#REF!/SUM(#REF!)*'I03'!X85</f>
        <v>#REF!</v>
      </c>
      <c r="BB85" s="2" t="e">
        <f>#REF!/SUM(#REF!)*'I03'!Y85</f>
        <v>#REF!</v>
      </c>
      <c r="BC85" s="2" t="e">
        <f>#REF!/SUM(#REF!)*'I03'!Z85</f>
        <v>#REF!</v>
      </c>
      <c r="BD85" s="2" t="e">
        <f>#REF!/SUM(#REF!)*'I03'!AA85</f>
        <v>#REF!</v>
      </c>
      <c r="BE85" s="2" t="e">
        <f>#REF!/SUM(#REF!)*'I03'!AB85</f>
        <v>#REF!</v>
      </c>
      <c r="BF85" s="2" t="e">
        <f>#REF!/SUM(#REF!)*'I03'!AC85</f>
        <v>#REF!</v>
      </c>
      <c r="BH85" s="8" t="e">
        <f t="shared" si="1"/>
        <v>#REF!</v>
      </c>
    </row>
    <row r="86" spans="1:60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E86" s="1" t="s">
        <v>217</v>
      </c>
      <c r="AF86" s="2" t="e">
        <f>#REF!/SUM(#REF!)*'I03'!C86</f>
        <v>#REF!</v>
      </c>
      <c r="AG86" s="2" t="e">
        <f>#REF!/SUM(#REF!)*'I03'!D86</f>
        <v>#REF!</v>
      </c>
      <c r="AH86" s="2" t="e">
        <f>#REF!/SUM(#REF!)*'I03'!E86</f>
        <v>#REF!</v>
      </c>
      <c r="AI86" s="2" t="e">
        <f>#REF!/SUM(#REF!)*'I03'!F86</f>
        <v>#REF!</v>
      </c>
      <c r="AJ86" s="2" t="e">
        <f>#REF!/SUM(#REF!)*'I03'!G86</f>
        <v>#REF!</v>
      </c>
      <c r="AK86" s="2" t="e">
        <f>#REF!/SUM(#REF!)*'I03'!H86</f>
        <v>#REF!</v>
      </c>
      <c r="AL86" s="2" t="e">
        <f>#REF!/SUM(#REF!)*'I03'!I86</f>
        <v>#REF!</v>
      </c>
      <c r="AM86" s="2" t="e">
        <f>#REF!/SUM(#REF!)*'I03'!J86</f>
        <v>#REF!</v>
      </c>
      <c r="AN86" s="2" t="e">
        <f>#REF!/SUM(#REF!)*'I03'!K86</f>
        <v>#REF!</v>
      </c>
      <c r="AO86" s="2" t="e">
        <f>#REF!/SUM(#REF!)*'I03'!L86</f>
        <v>#REF!</v>
      </c>
      <c r="AP86" s="2" t="e">
        <f>#REF!/SUM(#REF!)*'I03'!M86</f>
        <v>#REF!</v>
      </c>
      <c r="AQ86" s="2" t="e">
        <f>#REF!/SUM(#REF!)*'I03'!N86</f>
        <v>#REF!</v>
      </c>
      <c r="AR86" s="2" t="e">
        <f>#REF!/SUM(#REF!)*'I03'!O86</f>
        <v>#REF!</v>
      </c>
      <c r="AS86" s="2" t="e">
        <f>#REF!/SUM(#REF!)*'I03'!P86</f>
        <v>#REF!</v>
      </c>
      <c r="AT86" s="2" t="e">
        <f>#REF!/SUM(#REF!)*'I03'!Q86</f>
        <v>#REF!</v>
      </c>
      <c r="AU86" s="2" t="e">
        <f>#REF!/SUM(#REF!)*'I03'!R86</f>
        <v>#REF!</v>
      </c>
      <c r="AV86" s="2" t="e">
        <f>#REF!/SUM(#REF!)*'I03'!S86</f>
        <v>#REF!</v>
      </c>
      <c r="AW86" s="2" t="e">
        <f>#REF!/SUM(#REF!)*'I03'!T86</f>
        <v>#REF!</v>
      </c>
      <c r="AX86" s="2" t="e">
        <f>#REF!/SUM(#REF!)*'I03'!U86</f>
        <v>#REF!</v>
      </c>
      <c r="AY86" s="2" t="e">
        <f>#REF!/SUM(#REF!)*'I03'!V86</f>
        <v>#REF!</v>
      </c>
      <c r="AZ86" s="2" t="e">
        <f>#REF!/SUM(#REF!)*'I03'!W86</f>
        <v>#REF!</v>
      </c>
      <c r="BA86" s="2" t="e">
        <f>#REF!/SUM(#REF!)*'I03'!X86</f>
        <v>#REF!</v>
      </c>
      <c r="BB86" s="2" t="e">
        <f>#REF!/SUM(#REF!)*'I03'!Y86</f>
        <v>#REF!</v>
      </c>
      <c r="BC86" s="2" t="e">
        <f>#REF!/SUM(#REF!)*'I03'!Z86</f>
        <v>#REF!</v>
      </c>
      <c r="BD86" s="2" t="e">
        <f>#REF!/SUM(#REF!)*'I03'!AA86</f>
        <v>#REF!</v>
      </c>
      <c r="BE86" s="2" t="e">
        <f>#REF!/SUM(#REF!)*'I03'!AB86</f>
        <v>#REF!</v>
      </c>
      <c r="BF86" s="2" t="e">
        <f>#REF!/SUM(#REF!)*'I03'!AC86</f>
        <v>#REF!</v>
      </c>
      <c r="BH86" s="8" t="e">
        <f t="shared" si="1"/>
        <v>#REF!</v>
      </c>
    </row>
    <row r="87" spans="1:60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E87" s="1" t="s">
        <v>219</v>
      </c>
      <c r="AF87" s="2" t="e">
        <f>#REF!/SUM(#REF!)*'I03'!C87</f>
        <v>#REF!</v>
      </c>
      <c r="AG87" s="2" t="e">
        <f>#REF!/SUM(#REF!)*'I03'!D87</f>
        <v>#REF!</v>
      </c>
      <c r="AH87" s="2" t="e">
        <f>#REF!/SUM(#REF!)*'I03'!E87</f>
        <v>#REF!</v>
      </c>
      <c r="AI87" s="2" t="e">
        <f>#REF!/SUM(#REF!)*'I03'!F87</f>
        <v>#REF!</v>
      </c>
      <c r="AJ87" s="2" t="e">
        <f>#REF!/SUM(#REF!)*'I03'!G87</f>
        <v>#REF!</v>
      </c>
      <c r="AK87" s="2" t="e">
        <f>#REF!/SUM(#REF!)*'I03'!H87</f>
        <v>#REF!</v>
      </c>
      <c r="AL87" s="2" t="e">
        <f>#REF!/SUM(#REF!)*'I03'!I87</f>
        <v>#REF!</v>
      </c>
      <c r="AM87" s="2" t="e">
        <f>#REF!/SUM(#REF!)*'I03'!J87</f>
        <v>#REF!</v>
      </c>
      <c r="AN87" s="2" t="e">
        <f>#REF!/SUM(#REF!)*'I03'!K87</f>
        <v>#REF!</v>
      </c>
      <c r="AO87" s="2" t="e">
        <f>#REF!/SUM(#REF!)*'I03'!L87</f>
        <v>#REF!</v>
      </c>
      <c r="AP87" s="2" t="e">
        <f>#REF!/SUM(#REF!)*'I03'!M87</f>
        <v>#REF!</v>
      </c>
      <c r="AQ87" s="2" t="e">
        <f>#REF!/SUM(#REF!)*'I03'!N87</f>
        <v>#REF!</v>
      </c>
      <c r="AR87" s="2" t="e">
        <f>#REF!/SUM(#REF!)*'I03'!O87</f>
        <v>#REF!</v>
      </c>
      <c r="AS87" s="2" t="e">
        <f>#REF!/SUM(#REF!)*'I03'!P87</f>
        <v>#REF!</v>
      </c>
      <c r="AT87" s="2" t="e">
        <f>#REF!/SUM(#REF!)*'I03'!Q87</f>
        <v>#REF!</v>
      </c>
      <c r="AU87" s="2" t="e">
        <f>#REF!/SUM(#REF!)*'I03'!R87</f>
        <v>#REF!</v>
      </c>
      <c r="AV87" s="2" t="e">
        <f>#REF!/SUM(#REF!)*'I03'!S87</f>
        <v>#REF!</v>
      </c>
      <c r="AW87" s="2" t="e">
        <f>#REF!/SUM(#REF!)*'I03'!T87</f>
        <v>#REF!</v>
      </c>
      <c r="AX87" s="2" t="e">
        <f>#REF!/SUM(#REF!)*'I03'!U87</f>
        <v>#REF!</v>
      </c>
      <c r="AY87" s="2" t="e">
        <f>#REF!/SUM(#REF!)*'I03'!V87</f>
        <v>#REF!</v>
      </c>
      <c r="AZ87" s="2" t="e">
        <f>#REF!/SUM(#REF!)*'I03'!W87</f>
        <v>#REF!</v>
      </c>
      <c r="BA87" s="2" t="e">
        <f>#REF!/SUM(#REF!)*'I03'!X87</f>
        <v>#REF!</v>
      </c>
      <c r="BB87" s="2" t="e">
        <f>#REF!/SUM(#REF!)*'I03'!Y87</f>
        <v>#REF!</v>
      </c>
      <c r="BC87" s="2" t="e">
        <f>#REF!/SUM(#REF!)*'I03'!Z87</f>
        <v>#REF!</v>
      </c>
      <c r="BD87" s="2" t="e">
        <f>#REF!/SUM(#REF!)*'I03'!AA87</f>
        <v>#REF!</v>
      </c>
      <c r="BE87" s="2" t="e">
        <f>#REF!/SUM(#REF!)*'I03'!AB87</f>
        <v>#REF!</v>
      </c>
      <c r="BF87" s="2" t="e">
        <f>#REF!/SUM(#REF!)*'I03'!AC87</f>
        <v>#REF!</v>
      </c>
      <c r="BH87" s="8" t="e">
        <f t="shared" si="1"/>
        <v>#REF!</v>
      </c>
    </row>
    <row r="88" spans="1:60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E88" s="1" t="s">
        <v>221</v>
      </c>
      <c r="AF88" s="2" t="e">
        <f>#REF!/SUM(#REF!)*'I03'!C88</f>
        <v>#REF!</v>
      </c>
      <c r="AG88" s="2" t="e">
        <f>#REF!/SUM(#REF!)*'I03'!D88</f>
        <v>#REF!</v>
      </c>
      <c r="AH88" s="2" t="e">
        <f>#REF!/SUM(#REF!)*'I03'!E88</f>
        <v>#REF!</v>
      </c>
      <c r="AI88" s="2" t="e">
        <f>#REF!/SUM(#REF!)*'I03'!F88</f>
        <v>#REF!</v>
      </c>
      <c r="AJ88" s="2" t="e">
        <f>#REF!/SUM(#REF!)*'I03'!G88</f>
        <v>#REF!</v>
      </c>
      <c r="AK88" s="2" t="e">
        <f>#REF!/SUM(#REF!)*'I03'!H88</f>
        <v>#REF!</v>
      </c>
      <c r="AL88" s="2" t="e">
        <f>#REF!/SUM(#REF!)*'I03'!I88</f>
        <v>#REF!</v>
      </c>
      <c r="AM88" s="2" t="e">
        <f>#REF!/SUM(#REF!)*'I03'!J88</f>
        <v>#REF!</v>
      </c>
      <c r="AN88" s="2" t="e">
        <f>#REF!/SUM(#REF!)*'I03'!K88</f>
        <v>#REF!</v>
      </c>
      <c r="AO88" s="2" t="e">
        <f>#REF!/SUM(#REF!)*'I03'!L88</f>
        <v>#REF!</v>
      </c>
      <c r="AP88" s="2" t="e">
        <f>#REF!/SUM(#REF!)*'I03'!M88</f>
        <v>#REF!</v>
      </c>
      <c r="AQ88" s="2" t="e">
        <f>#REF!/SUM(#REF!)*'I03'!N88</f>
        <v>#REF!</v>
      </c>
      <c r="AR88" s="2" t="e">
        <f>#REF!/SUM(#REF!)*'I03'!O88</f>
        <v>#REF!</v>
      </c>
      <c r="AS88" s="2" t="e">
        <f>#REF!/SUM(#REF!)*'I03'!P88</f>
        <v>#REF!</v>
      </c>
      <c r="AT88" s="2" t="e">
        <f>#REF!/SUM(#REF!)*'I03'!Q88</f>
        <v>#REF!</v>
      </c>
      <c r="AU88" s="2" t="e">
        <f>#REF!/SUM(#REF!)*'I03'!R88</f>
        <v>#REF!</v>
      </c>
      <c r="AV88" s="2" t="e">
        <f>#REF!/SUM(#REF!)*'I03'!S88</f>
        <v>#REF!</v>
      </c>
      <c r="AW88" s="2" t="e">
        <f>#REF!/SUM(#REF!)*'I03'!T88</f>
        <v>#REF!</v>
      </c>
      <c r="AX88" s="2" t="e">
        <f>#REF!/SUM(#REF!)*'I03'!U88</f>
        <v>#REF!</v>
      </c>
      <c r="AY88" s="2" t="e">
        <f>#REF!/SUM(#REF!)*'I03'!V88</f>
        <v>#REF!</v>
      </c>
      <c r="AZ88" s="2" t="e">
        <f>#REF!/SUM(#REF!)*'I03'!W88</f>
        <v>#REF!</v>
      </c>
      <c r="BA88" s="2" t="e">
        <f>#REF!/SUM(#REF!)*'I03'!X88</f>
        <v>#REF!</v>
      </c>
      <c r="BB88" s="2" t="e">
        <f>#REF!/SUM(#REF!)*'I03'!Y88</f>
        <v>#REF!</v>
      </c>
      <c r="BC88" s="2" t="e">
        <f>#REF!/SUM(#REF!)*'I03'!Z88</f>
        <v>#REF!</v>
      </c>
      <c r="BD88" s="2" t="e">
        <f>#REF!/SUM(#REF!)*'I03'!AA88</f>
        <v>#REF!</v>
      </c>
      <c r="BE88" s="2" t="e">
        <f>#REF!/SUM(#REF!)*'I03'!AB88</f>
        <v>#REF!</v>
      </c>
      <c r="BF88" s="2" t="e">
        <f>#REF!/SUM(#REF!)*'I03'!AC88</f>
        <v>#REF!</v>
      </c>
      <c r="BH88" s="8" t="e">
        <f t="shared" si="1"/>
        <v>#REF!</v>
      </c>
    </row>
    <row r="89" spans="1:60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E89" s="1" t="s">
        <v>223</v>
      </c>
      <c r="AF89" s="2" t="e">
        <f>#REF!/SUM(#REF!)*'I03'!C89</f>
        <v>#REF!</v>
      </c>
      <c r="AG89" s="2" t="e">
        <f>#REF!/SUM(#REF!)*'I03'!D89</f>
        <v>#REF!</v>
      </c>
      <c r="AH89" s="2" t="e">
        <f>#REF!/SUM(#REF!)*'I03'!E89</f>
        <v>#REF!</v>
      </c>
      <c r="AI89" s="2" t="e">
        <f>#REF!/SUM(#REF!)*'I03'!F89</f>
        <v>#REF!</v>
      </c>
      <c r="AJ89" s="2" t="e">
        <f>#REF!/SUM(#REF!)*'I03'!G89</f>
        <v>#REF!</v>
      </c>
      <c r="AK89" s="2" t="e">
        <f>#REF!/SUM(#REF!)*'I03'!H89</f>
        <v>#REF!</v>
      </c>
      <c r="AL89" s="2" t="e">
        <f>#REF!/SUM(#REF!)*'I03'!I89</f>
        <v>#REF!</v>
      </c>
      <c r="AM89" s="2" t="e">
        <f>#REF!/SUM(#REF!)*'I03'!J89</f>
        <v>#REF!</v>
      </c>
      <c r="AN89" s="2" t="e">
        <f>#REF!/SUM(#REF!)*'I03'!K89</f>
        <v>#REF!</v>
      </c>
      <c r="AO89" s="2" t="e">
        <f>#REF!/SUM(#REF!)*'I03'!L89</f>
        <v>#REF!</v>
      </c>
      <c r="AP89" s="2" t="e">
        <f>#REF!/SUM(#REF!)*'I03'!M89</f>
        <v>#REF!</v>
      </c>
      <c r="AQ89" s="2" t="e">
        <f>#REF!/SUM(#REF!)*'I03'!N89</f>
        <v>#REF!</v>
      </c>
      <c r="AR89" s="2" t="e">
        <f>#REF!/SUM(#REF!)*'I03'!O89</f>
        <v>#REF!</v>
      </c>
      <c r="AS89" s="2" t="e">
        <f>#REF!/SUM(#REF!)*'I03'!P89</f>
        <v>#REF!</v>
      </c>
      <c r="AT89" s="2" t="e">
        <f>#REF!/SUM(#REF!)*'I03'!Q89</f>
        <v>#REF!</v>
      </c>
      <c r="AU89" s="2" t="e">
        <f>#REF!/SUM(#REF!)*'I03'!R89</f>
        <v>#REF!</v>
      </c>
      <c r="AV89" s="2" t="e">
        <f>#REF!/SUM(#REF!)*'I03'!S89</f>
        <v>#REF!</v>
      </c>
      <c r="AW89" s="2" t="e">
        <f>#REF!/SUM(#REF!)*'I03'!T89</f>
        <v>#REF!</v>
      </c>
      <c r="AX89" s="2" t="e">
        <f>#REF!/SUM(#REF!)*'I03'!U89</f>
        <v>#REF!</v>
      </c>
      <c r="AY89" s="2" t="e">
        <f>#REF!/SUM(#REF!)*'I03'!V89</f>
        <v>#REF!</v>
      </c>
      <c r="AZ89" s="2" t="e">
        <f>#REF!/SUM(#REF!)*'I03'!W89</f>
        <v>#REF!</v>
      </c>
      <c r="BA89" s="2" t="e">
        <f>#REF!/SUM(#REF!)*'I03'!X89</f>
        <v>#REF!</v>
      </c>
      <c r="BB89" s="2" t="e">
        <f>#REF!/SUM(#REF!)*'I03'!Y89</f>
        <v>#REF!</v>
      </c>
      <c r="BC89" s="2" t="e">
        <f>#REF!/SUM(#REF!)*'I03'!Z89</f>
        <v>#REF!</v>
      </c>
      <c r="BD89" s="2" t="e">
        <f>#REF!/SUM(#REF!)*'I03'!AA89</f>
        <v>#REF!</v>
      </c>
      <c r="BE89" s="2" t="e">
        <f>#REF!/SUM(#REF!)*'I03'!AB89</f>
        <v>#REF!</v>
      </c>
      <c r="BF89" s="2" t="e">
        <f>#REF!/SUM(#REF!)*'I03'!AC89</f>
        <v>#REF!</v>
      </c>
      <c r="BH89" s="8" t="e">
        <f t="shared" si="1"/>
        <v>#REF!</v>
      </c>
    </row>
    <row r="90" spans="1:60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E90" s="1" t="s">
        <v>225</v>
      </c>
      <c r="AF90" s="2" t="e">
        <f>#REF!/SUM(#REF!)*'I03'!C90</f>
        <v>#REF!</v>
      </c>
      <c r="AG90" s="2" t="e">
        <f>#REF!/SUM(#REF!)*'I03'!D90</f>
        <v>#REF!</v>
      </c>
      <c r="AH90" s="2" t="e">
        <f>#REF!/SUM(#REF!)*'I03'!E90</f>
        <v>#REF!</v>
      </c>
      <c r="AI90" s="2" t="e">
        <f>#REF!/SUM(#REF!)*'I03'!F90</f>
        <v>#REF!</v>
      </c>
      <c r="AJ90" s="2" t="e">
        <f>#REF!/SUM(#REF!)*'I03'!G90</f>
        <v>#REF!</v>
      </c>
      <c r="AK90" s="2" t="e">
        <f>#REF!/SUM(#REF!)*'I03'!H90</f>
        <v>#REF!</v>
      </c>
      <c r="AL90" s="2" t="e">
        <f>#REF!/SUM(#REF!)*'I03'!I90</f>
        <v>#REF!</v>
      </c>
      <c r="AM90" s="2" t="e">
        <f>#REF!/SUM(#REF!)*'I03'!J90</f>
        <v>#REF!</v>
      </c>
      <c r="AN90" s="2" t="e">
        <f>#REF!/SUM(#REF!)*'I03'!K90</f>
        <v>#REF!</v>
      </c>
      <c r="AO90" s="2" t="e">
        <f>#REF!/SUM(#REF!)*'I03'!L90</f>
        <v>#REF!</v>
      </c>
      <c r="AP90" s="2" t="e">
        <f>#REF!/SUM(#REF!)*'I03'!M90</f>
        <v>#REF!</v>
      </c>
      <c r="AQ90" s="2" t="e">
        <f>#REF!/SUM(#REF!)*'I03'!N90</f>
        <v>#REF!</v>
      </c>
      <c r="AR90" s="2" t="e">
        <f>#REF!/SUM(#REF!)*'I03'!O90</f>
        <v>#REF!</v>
      </c>
      <c r="AS90" s="2" t="e">
        <f>#REF!/SUM(#REF!)*'I03'!P90</f>
        <v>#REF!</v>
      </c>
      <c r="AT90" s="2" t="e">
        <f>#REF!/SUM(#REF!)*'I03'!Q90</f>
        <v>#REF!</v>
      </c>
      <c r="AU90" s="2" t="e">
        <f>#REF!/SUM(#REF!)*'I03'!R90</f>
        <v>#REF!</v>
      </c>
      <c r="AV90" s="2" t="e">
        <f>#REF!/SUM(#REF!)*'I03'!S90</f>
        <v>#REF!</v>
      </c>
      <c r="AW90" s="2" t="e">
        <f>#REF!/SUM(#REF!)*'I03'!T90</f>
        <v>#REF!</v>
      </c>
      <c r="AX90" s="2" t="e">
        <f>#REF!/SUM(#REF!)*'I03'!U90</f>
        <v>#REF!</v>
      </c>
      <c r="AY90" s="2" t="e">
        <f>#REF!/SUM(#REF!)*'I03'!V90</f>
        <v>#REF!</v>
      </c>
      <c r="AZ90" s="2" t="e">
        <f>#REF!/SUM(#REF!)*'I03'!W90</f>
        <v>#REF!</v>
      </c>
      <c r="BA90" s="2" t="e">
        <f>#REF!/SUM(#REF!)*'I03'!X90</f>
        <v>#REF!</v>
      </c>
      <c r="BB90" s="2" t="e">
        <f>#REF!/SUM(#REF!)*'I03'!Y90</f>
        <v>#REF!</v>
      </c>
      <c r="BC90" s="2" t="e">
        <f>#REF!/SUM(#REF!)*'I03'!Z90</f>
        <v>#REF!</v>
      </c>
      <c r="BD90" s="2" t="e">
        <f>#REF!/SUM(#REF!)*'I03'!AA90</f>
        <v>#REF!</v>
      </c>
      <c r="BE90" s="2" t="e">
        <f>#REF!/SUM(#REF!)*'I03'!AB90</f>
        <v>#REF!</v>
      </c>
      <c r="BF90" s="2" t="e">
        <f>#REF!/SUM(#REF!)*'I03'!AC90</f>
        <v>#REF!</v>
      </c>
      <c r="BH90" s="8" t="e">
        <f t="shared" si="1"/>
        <v>#REF!</v>
      </c>
    </row>
    <row r="91" spans="1:60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E91" s="1" t="s">
        <v>227</v>
      </c>
      <c r="AF91" s="2" t="e">
        <f>#REF!/SUM(#REF!)*'I03'!C91</f>
        <v>#REF!</v>
      </c>
      <c r="AG91" s="2" t="e">
        <f>#REF!/SUM(#REF!)*'I03'!D91</f>
        <v>#REF!</v>
      </c>
      <c r="AH91" s="2" t="e">
        <f>#REF!/SUM(#REF!)*'I03'!E91</f>
        <v>#REF!</v>
      </c>
      <c r="AI91" s="2" t="e">
        <f>#REF!/SUM(#REF!)*'I03'!F91</f>
        <v>#REF!</v>
      </c>
      <c r="AJ91" s="2" t="e">
        <f>#REF!/SUM(#REF!)*'I03'!G91</f>
        <v>#REF!</v>
      </c>
      <c r="AK91" s="2" t="e">
        <f>#REF!/SUM(#REF!)*'I03'!H91</f>
        <v>#REF!</v>
      </c>
      <c r="AL91" s="2" t="e">
        <f>#REF!/SUM(#REF!)*'I03'!I91</f>
        <v>#REF!</v>
      </c>
      <c r="AM91" s="2" t="e">
        <f>#REF!/SUM(#REF!)*'I03'!J91</f>
        <v>#REF!</v>
      </c>
      <c r="AN91" s="2" t="e">
        <f>#REF!/SUM(#REF!)*'I03'!K91</f>
        <v>#REF!</v>
      </c>
      <c r="AO91" s="2" t="e">
        <f>#REF!/SUM(#REF!)*'I03'!L91</f>
        <v>#REF!</v>
      </c>
      <c r="AP91" s="2" t="e">
        <f>#REF!/SUM(#REF!)*'I03'!M91</f>
        <v>#REF!</v>
      </c>
      <c r="AQ91" s="2" t="e">
        <f>#REF!/SUM(#REF!)*'I03'!N91</f>
        <v>#REF!</v>
      </c>
      <c r="AR91" s="2" t="e">
        <f>#REF!/SUM(#REF!)*'I03'!O91</f>
        <v>#REF!</v>
      </c>
      <c r="AS91" s="2" t="e">
        <f>#REF!/SUM(#REF!)*'I03'!P91</f>
        <v>#REF!</v>
      </c>
      <c r="AT91" s="2" t="e">
        <f>#REF!/SUM(#REF!)*'I03'!Q91</f>
        <v>#REF!</v>
      </c>
      <c r="AU91" s="2" t="e">
        <f>#REF!/SUM(#REF!)*'I03'!R91</f>
        <v>#REF!</v>
      </c>
      <c r="AV91" s="2" t="e">
        <f>#REF!/SUM(#REF!)*'I03'!S91</f>
        <v>#REF!</v>
      </c>
      <c r="AW91" s="2" t="e">
        <f>#REF!/SUM(#REF!)*'I03'!T91</f>
        <v>#REF!</v>
      </c>
      <c r="AX91" s="2" t="e">
        <f>#REF!/SUM(#REF!)*'I03'!U91</f>
        <v>#REF!</v>
      </c>
      <c r="AY91" s="2" t="e">
        <f>#REF!/SUM(#REF!)*'I03'!V91</f>
        <v>#REF!</v>
      </c>
      <c r="AZ91" s="2" t="e">
        <f>#REF!/SUM(#REF!)*'I03'!W91</f>
        <v>#REF!</v>
      </c>
      <c r="BA91" s="2" t="e">
        <f>#REF!/SUM(#REF!)*'I03'!X91</f>
        <v>#REF!</v>
      </c>
      <c r="BB91" s="2" t="e">
        <f>#REF!/SUM(#REF!)*'I03'!Y91</f>
        <v>#REF!</v>
      </c>
      <c r="BC91" s="2" t="e">
        <f>#REF!/SUM(#REF!)*'I03'!Z91</f>
        <v>#REF!</v>
      </c>
      <c r="BD91" s="2" t="e">
        <f>#REF!/SUM(#REF!)*'I03'!AA91</f>
        <v>#REF!</v>
      </c>
      <c r="BE91" s="2" t="e">
        <f>#REF!/SUM(#REF!)*'I03'!AB91</f>
        <v>#REF!</v>
      </c>
      <c r="BF91" s="2" t="e">
        <f>#REF!/SUM(#REF!)*'I03'!AC91</f>
        <v>#REF!</v>
      </c>
      <c r="BH91" s="8" t="e">
        <f t="shared" si="1"/>
        <v>#REF!</v>
      </c>
    </row>
    <row r="92" spans="1:60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E92" s="1" t="s">
        <v>229</v>
      </c>
      <c r="AF92" s="2" t="e">
        <f>#REF!/SUM(#REF!)*'I03'!C92</f>
        <v>#REF!</v>
      </c>
      <c r="AG92" s="2" t="e">
        <f>#REF!/SUM(#REF!)*'I03'!D92</f>
        <v>#REF!</v>
      </c>
      <c r="AH92" s="2" t="e">
        <f>#REF!/SUM(#REF!)*'I03'!E92</f>
        <v>#REF!</v>
      </c>
      <c r="AI92" s="2" t="e">
        <f>#REF!/SUM(#REF!)*'I03'!F92</f>
        <v>#REF!</v>
      </c>
      <c r="AJ92" s="2" t="e">
        <f>#REF!/SUM(#REF!)*'I03'!G92</f>
        <v>#REF!</v>
      </c>
      <c r="AK92" s="2" t="e">
        <f>#REF!/SUM(#REF!)*'I03'!H92</f>
        <v>#REF!</v>
      </c>
      <c r="AL92" s="2" t="e">
        <f>#REF!/SUM(#REF!)*'I03'!I92</f>
        <v>#REF!</v>
      </c>
      <c r="AM92" s="2" t="e">
        <f>#REF!/SUM(#REF!)*'I03'!J92</f>
        <v>#REF!</v>
      </c>
      <c r="AN92" s="2" t="e">
        <f>#REF!/SUM(#REF!)*'I03'!K92</f>
        <v>#REF!</v>
      </c>
      <c r="AO92" s="2" t="e">
        <f>#REF!/SUM(#REF!)*'I03'!L92</f>
        <v>#REF!</v>
      </c>
      <c r="AP92" s="2" t="e">
        <f>#REF!/SUM(#REF!)*'I03'!M92</f>
        <v>#REF!</v>
      </c>
      <c r="AQ92" s="2" t="e">
        <f>#REF!/SUM(#REF!)*'I03'!N92</f>
        <v>#REF!</v>
      </c>
      <c r="AR92" s="2" t="e">
        <f>#REF!/SUM(#REF!)*'I03'!O92</f>
        <v>#REF!</v>
      </c>
      <c r="AS92" s="2" t="e">
        <f>#REF!/SUM(#REF!)*'I03'!P92</f>
        <v>#REF!</v>
      </c>
      <c r="AT92" s="2" t="e">
        <f>#REF!/SUM(#REF!)*'I03'!Q92</f>
        <v>#REF!</v>
      </c>
      <c r="AU92" s="2" t="e">
        <f>#REF!/SUM(#REF!)*'I03'!R92</f>
        <v>#REF!</v>
      </c>
      <c r="AV92" s="2" t="e">
        <f>#REF!/SUM(#REF!)*'I03'!S92</f>
        <v>#REF!</v>
      </c>
      <c r="AW92" s="2" t="e">
        <f>#REF!/SUM(#REF!)*'I03'!T92</f>
        <v>#REF!</v>
      </c>
      <c r="AX92" s="2" t="e">
        <f>#REF!/SUM(#REF!)*'I03'!U92</f>
        <v>#REF!</v>
      </c>
      <c r="AY92" s="2" t="e">
        <f>#REF!/SUM(#REF!)*'I03'!V92</f>
        <v>#REF!</v>
      </c>
      <c r="AZ92" s="2" t="e">
        <f>#REF!/SUM(#REF!)*'I03'!W92</f>
        <v>#REF!</v>
      </c>
      <c r="BA92" s="2" t="e">
        <f>#REF!/SUM(#REF!)*'I03'!X92</f>
        <v>#REF!</v>
      </c>
      <c r="BB92" s="2" t="e">
        <f>#REF!/SUM(#REF!)*'I03'!Y92</f>
        <v>#REF!</v>
      </c>
      <c r="BC92" s="2" t="e">
        <f>#REF!/SUM(#REF!)*'I03'!Z92</f>
        <v>#REF!</v>
      </c>
      <c r="BD92" s="2" t="e">
        <f>#REF!/SUM(#REF!)*'I03'!AA92</f>
        <v>#REF!</v>
      </c>
      <c r="BE92" s="2" t="e">
        <f>#REF!/SUM(#REF!)*'I03'!AB92</f>
        <v>#REF!</v>
      </c>
      <c r="BF92" s="2" t="e">
        <f>#REF!/SUM(#REF!)*'I03'!AC92</f>
        <v>#REF!</v>
      </c>
      <c r="BH92" s="8" t="e">
        <f t="shared" si="1"/>
        <v>#REF!</v>
      </c>
    </row>
    <row r="93" spans="1:60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E93" s="1" t="s">
        <v>231</v>
      </c>
      <c r="AF93" s="2" t="e">
        <f>#REF!/SUM(#REF!)*'I03'!C93</f>
        <v>#REF!</v>
      </c>
      <c r="AG93" s="2" t="e">
        <f>#REF!/SUM(#REF!)*'I03'!D93</f>
        <v>#REF!</v>
      </c>
      <c r="AH93" s="2" t="e">
        <f>#REF!/SUM(#REF!)*'I03'!E93</f>
        <v>#REF!</v>
      </c>
      <c r="AI93" s="2" t="e">
        <f>#REF!/SUM(#REF!)*'I03'!F93</f>
        <v>#REF!</v>
      </c>
      <c r="AJ93" s="2" t="e">
        <f>#REF!/SUM(#REF!)*'I03'!G93</f>
        <v>#REF!</v>
      </c>
      <c r="AK93" s="2" t="e">
        <f>#REF!/SUM(#REF!)*'I03'!H93</f>
        <v>#REF!</v>
      </c>
      <c r="AL93" s="2" t="e">
        <f>#REF!/SUM(#REF!)*'I03'!I93</f>
        <v>#REF!</v>
      </c>
      <c r="AM93" s="2" t="e">
        <f>#REF!/SUM(#REF!)*'I03'!J93</f>
        <v>#REF!</v>
      </c>
      <c r="AN93" s="2" t="e">
        <f>#REF!/SUM(#REF!)*'I03'!K93</f>
        <v>#REF!</v>
      </c>
      <c r="AO93" s="2" t="e">
        <f>#REF!/SUM(#REF!)*'I03'!L93</f>
        <v>#REF!</v>
      </c>
      <c r="AP93" s="2" t="e">
        <f>#REF!/SUM(#REF!)*'I03'!M93</f>
        <v>#REF!</v>
      </c>
      <c r="AQ93" s="2" t="e">
        <f>#REF!/SUM(#REF!)*'I03'!N93</f>
        <v>#REF!</v>
      </c>
      <c r="AR93" s="2" t="e">
        <f>#REF!/SUM(#REF!)*'I03'!O93</f>
        <v>#REF!</v>
      </c>
      <c r="AS93" s="2" t="e">
        <f>#REF!/SUM(#REF!)*'I03'!P93</f>
        <v>#REF!</v>
      </c>
      <c r="AT93" s="2" t="e">
        <f>#REF!/SUM(#REF!)*'I03'!Q93</f>
        <v>#REF!</v>
      </c>
      <c r="AU93" s="2" t="e">
        <f>#REF!/SUM(#REF!)*'I03'!R93</f>
        <v>#REF!</v>
      </c>
      <c r="AV93" s="2" t="e">
        <f>#REF!/SUM(#REF!)*'I03'!S93</f>
        <v>#REF!</v>
      </c>
      <c r="AW93" s="2" t="e">
        <f>#REF!/SUM(#REF!)*'I03'!T93</f>
        <v>#REF!</v>
      </c>
      <c r="AX93" s="2" t="e">
        <f>#REF!/SUM(#REF!)*'I03'!U93</f>
        <v>#REF!</v>
      </c>
      <c r="AY93" s="2" t="e">
        <f>#REF!/SUM(#REF!)*'I03'!V93</f>
        <v>#REF!</v>
      </c>
      <c r="AZ93" s="2" t="e">
        <f>#REF!/SUM(#REF!)*'I03'!W93</f>
        <v>#REF!</v>
      </c>
      <c r="BA93" s="2" t="e">
        <f>#REF!/SUM(#REF!)*'I03'!X93</f>
        <v>#REF!</v>
      </c>
      <c r="BB93" s="2" t="e">
        <f>#REF!/SUM(#REF!)*'I03'!Y93</f>
        <v>#REF!</v>
      </c>
      <c r="BC93" s="2" t="e">
        <f>#REF!/SUM(#REF!)*'I03'!Z93</f>
        <v>#REF!</v>
      </c>
      <c r="BD93" s="2" t="e">
        <f>#REF!/SUM(#REF!)*'I03'!AA93</f>
        <v>#REF!</v>
      </c>
      <c r="BE93" s="2" t="e">
        <f>#REF!/SUM(#REF!)*'I03'!AB93</f>
        <v>#REF!</v>
      </c>
      <c r="BF93" s="2" t="e">
        <f>#REF!/SUM(#REF!)*'I03'!AC93</f>
        <v>#REF!</v>
      </c>
      <c r="BH93" s="8" t="e">
        <f t="shared" si="1"/>
        <v>#REF!</v>
      </c>
    </row>
    <row r="94" spans="1:60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E94" s="1" t="s">
        <v>233</v>
      </c>
      <c r="AF94" s="2" t="e">
        <f>#REF!/SUM(#REF!)*'I03'!C94</f>
        <v>#REF!</v>
      </c>
      <c r="AG94" s="2" t="e">
        <f>#REF!/SUM(#REF!)*'I03'!D94</f>
        <v>#REF!</v>
      </c>
      <c r="AH94" s="2" t="e">
        <f>#REF!/SUM(#REF!)*'I03'!E94</f>
        <v>#REF!</v>
      </c>
      <c r="AI94" s="2" t="e">
        <f>#REF!/SUM(#REF!)*'I03'!F94</f>
        <v>#REF!</v>
      </c>
      <c r="AJ94" s="2" t="e">
        <f>#REF!/SUM(#REF!)*'I03'!G94</f>
        <v>#REF!</v>
      </c>
      <c r="AK94" s="2" t="e">
        <f>#REF!/SUM(#REF!)*'I03'!H94</f>
        <v>#REF!</v>
      </c>
      <c r="AL94" s="2" t="e">
        <f>#REF!/SUM(#REF!)*'I03'!I94</f>
        <v>#REF!</v>
      </c>
      <c r="AM94" s="2" t="e">
        <f>#REF!/SUM(#REF!)*'I03'!J94</f>
        <v>#REF!</v>
      </c>
      <c r="AN94" s="2" t="e">
        <f>#REF!/SUM(#REF!)*'I03'!K94</f>
        <v>#REF!</v>
      </c>
      <c r="AO94" s="2" t="e">
        <f>#REF!/SUM(#REF!)*'I03'!L94</f>
        <v>#REF!</v>
      </c>
      <c r="AP94" s="2" t="e">
        <f>#REF!/SUM(#REF!)*'I03'!M94</f>
        <v>#REF!</v>
      </c>
      <c r="AQ94" s="2" t="e">
        <f>#REF!/SUM(#REF!)*'I03'!N94</f>
        <v>#REF!</v>
      </c>
      <c r="AR94" s="2" t="e">
        <f>#REF!/SUM(#REF!)*'I03'!O94</f>
        <v>#REF!</v>
      </c>
      <c r="AS94" s="2" t="e">
        <f>#REF!/SUM(#REF!)*'I03'!P94</f>
        <v>#REF!</v>
      </c>
      <c r="AT94" s="2" t="e">
        <f>#REF!/SUM(#REF!)*'I03'!Q94</f>
        <v>#REF!</v>
      </c>
      <c r="AU94" s="2" t="e">
        <f>#REF!/SUM(#REF!)*'I03'!R94</f>
        <v>#REF!</v>
      </c>
      <c r="AV94" s="2" t="e">
        <f>#REF!/SUM(#REF!)*'I03'!S94</f>
        <v>#REF!</v>
      </c>
      <c r="AW94" s="2" t="e">
        <f>#REF!/SUM(#REF!)*'I03'!T94</f>
        <v>#REF!</v>
      </c>
      <c r="AX94" s="2" t="e">
        <f>#REF!/SUM(#REF!)*'I03'!U94</f>
        <v>#REF!</v>
      </c>
      <c r="AY94" s="2" t="e">
        <f>#REF!/SUM(#REF!)*'I03'!V94</f>
        <v>#REF!</v>
      </c>
      <c r="AZ94" s="2" t="e">
        <f>#REF!/SUM(#REF!)*'I03'!W94</f>
        <v>#REF!</v>
      </c>
      <c r="BA94" s="2" t="e">
        <f>#REF!/SUM(#REF!)*'I03'!X94</f>
        <v>#REF!</v>
      </c>
      <c r="BB94" s="2" t="e">
        <f>#REF!/SUM(#REF!)*'I03'!Y94</f>
        <v>#REF!</v>
      </c>
      <c r="BC94" s="2" t="e">
        <f>#REF!/SUM(#REF!)*'I03'!Z94</f>
        <v>#REF!</v>
      </c>
      <c r="BD94" s="2" t="e">
        <f>#REF!/SUM(#REF!)*'I03'!AA94</f>
        <v>#REF!</v>
      </c>
      <c r="BE94" s="2" t="e">
        <f>#REF!/SUM(#REF!)*'I03'!AB94</f>
        <v>#REF!</v>
      </c>
      <c r="BF94" s="2" t="e">
        <f>#REF!/SUM(#REF!)*'I03'!AC94</f>
        <v>#REF!</v>
      </c>
      <c r="BH94" s="8" t="e">
        <f t="shared" si="1"/>
        <v>#REF!</v>
      </c>
    </row>
    <row r="95" spans="1:60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E95" s="1" t="s">
        <v>235</v>
      </c>
      <c r="AF95" s="2" t="e">
        <f>#REF!/SUM(#REF!)*'I03'!C95</f>
        <v>#REF!</v>
      </c>
      <c r="AG95" s="2" t="e">
        <f>#REF!/SUM(#REF!)*'I03'!D95</f>
        <v>#REF!</v>
      </c>
      <c r="AH95" s="2" t="e">
        <f>#REF!/SUM(#REF!)*'I03'!E95</f>
        <v>#REF!</v>
      </c>
      <c r="AI95" s="2" t="e">
        <f>#REF!/SUM(#REF!)*'I03'!F95</f>
        <v>#REF!</v>
      </c>
      <c r="AJ95" s="2" t="e">
        <f>#REF!/SUM(#REF!)*'I03'!G95</f>
        <v>#REF!</v>
      </c>
      <c r="AK95" s="2" t="e">
        <f>#REF!/SUM(#REF!)*'I03'!H95</f>
        <v>#REF!</v>
      </c>
      <c r="AL95" s="2" t="e">
        <f>#REF!/SUM(#REF!)*'I03'!I95</f>
        <v>#REF!</v>
      </c>
      <c r="AM95" s="2" t="e">
        <f>#REF!/SUM(#REF!)*'I03'!J95</f>
        <v>#REF!</v>
      </c>
      <c r="AN95" s="2" t="e">
        <f>#REF!/SUM(#REF!)*'I03'!K95</f>
        <v>#REF!</v>
      </c>
      <c r="AO95" s="2" t="e">
        <f>#REF!/SUM(#REF!)*'I03'!L95</f>
        <v>#REF!</v>
      </c>
      <c r="AP95" s="2" t="e">
        <f>#REF!/SUM(#REF!)*'I03'!M95</f>
        <v>#REF!</v>
      </c>
      <c r="AQ95" s="2" t="e">
        <f>#REF!/SUM(#REF!)*'I03'!N95</f>
        <v>#REF!</v>
      </c>
      <c r="AR95" s="2" t="e">
        <f>#REF!/SUM(#REF!)*'I03'!O95</f>
        <v>#REF!</v>
      </c>
      <c r="AS95" s="2" t="e">
        <f>#REF!/SUM(#REF!)*'I03'!P95</f>
        <v>#REF!</v>
      </c>
      <c r="AT95" s="2" t="e">
        <f>#REF!/SUM(#REF!)*'I03'!Q95</f>
        <v>#REF!</v>
      </c>
      <c r="AU95" s="2" t="e">
        <f>#REF!/SUM(#REF!)*'I03'!R95</f>
        <v>#REF!</v>
      </c>
      <c r="AV95" s="2" t="e">
        <f>#REF!/SUM(#REF!)*'I03'!S95</f>
        <v>#REF!</v>
      </c>
      <c r="AW95" s="2" t="e">
        <f>#REF!/SUM(#REF!)*'I03'!T95</f>
        <v>#REF!</v>
      </c>
      <c r="AX95" s="2" t="e">
        <f>#REF!/SUM(#REF!)*'I03'!U95</f>
        <v>#REF!</v>
      </c>
      <c r="AY95" s="2" t="e">
        <f>#REF!/SUM(#REF!)*'I03'!V95</f>
        <v>#REF!</v>
      </c>
      <c r="AZ95" s="2" t="e">
        <f>#REF!/SUM(#REF!)*'I03'!W95</f>
        <v>#REF!</v>
      </c>
      <c r="BA95" s="2" t="e">
        <f>#REF!/SUM(#REF!)*'I03'!X95</f>
        <v>#REF!</v>
      </c>
      <c r="BB95" s="2" t="e">
        <f>#REF!/SUM(#REF!)*'I03'!Y95</f>
        <v>#REF!</v>
      </c>
      <c r="BC95" s="2" t="e">
        <f>#REF!/SUM(#REF!)*'I03'!Z95</f>
        <v>#REF!</v>
      </c>
      <c r="BD95" s="2" t="e">
        <f>#REF!/SUM(#REF!)*'I03'!AA95</f>
        <v>#REF!</v>
      </c>
      <c r="BE95" s="2" t="e">
        <f>#REF!/SUM(#REF!)*'I03'!AB95</f>
        <v>#REF!</v>
      </c>
      <c r="BF95" s="2" t="e">
        <f>#REF!/SUM(#REF!)*'I03'!AC95</f>
        <v>#REF!</v>
      </c>
      <c r="BH95" s="8" t="e">
        <f t="shared" si="1"/>
        <v>#REF!</v>
      </c>
    </row>
    <row r="96" spans="1:60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1" t="s">
        <v>237</v>
      </c>
      <c r="AF96" s="2" t="e">
        <f>#REF!/SUM(#REF!)*'I03'!C96</f>
        <v>#REF!</v>
      </c>
      <c r="AG96" s="2" t="e">
        <f>#REF!/SUM(#REF!)*'I03'!D96</f>
        <v>#REF!</v>
      </c>
      <c r="AH96" s="2" t="e">
        <f>#REF!/SUM(#REF!)*'I03'!E96</f>
        <v>#REF!</v>
      </c>
      <c r="AI96" s="2" t="e">
        <f>#REF!/SUM(#REF!)*'I03'!F96</f>
        <v>#REF!</v>
      </c>
      <c r="AJ96" s="2" t="e">
        <f>#REF!/SUM(#REF!)*'I03'!G96</f>
        <v>#REF!</v>
      </c>
      <c r="AK96" s="2" t="e">
        <f>#REF!/SUM(#REF!)*'I03'!H96</f>
        <v>#REF!</v>
      </c>
      <c r="AL96" s="2" t="e">
        <f>#REF!/SUM(#REF!)*'I03'!I96</f>
        <v>#REF!</v>
      </c>
      <c r="AM96" s="2" t="e">
        <f>#REF!/SUM(#REF!)*'I03'!J96</f>
        <v>#REF!</v>
      </c>
      <c r="AN96" s="2" t="e">
        <f>#REF!/SUM(#REF!)*'I03'!K96</f>
        <v>#REF!</v>
      </c>
      <c r="AO96" s="2" t="e">
        <f>#REF!/SUM(#REF!)*'I03'!L96</f>
        <v>#REF!</v>
      </c>
      <c r="AP96" s="2" t="e">
        <f>#REF!/SUM(#REF!)*'I03'!M96</f>
        <v>#REF!</v>
      </c>
      <c r="AQ96" s="2" t="e">
        <f>#REF!/SUM(#REF!)*'I03'!N96</f>
        <v>#REF!</v>
      </c>
      <c r="AR96" s="2" t="e">
        <f>#REF!/SUM(#REF!)*'I03'!O96</f>
        <v>#REF!</v>
      </c>
      <c r="AS96" s="2" t="e">
        <f>#REF!/SUM(#REF!)*'I03'!P96</f>
        <v>#REF!</v>
      </c>
      <c r="AT96" s="2" t="e">
        <f>#REF!/SUM(#REF!)*'I03'!Q96</f>
        <v>#REF!</v>
      </c>
      <c r="AU96" s="2" t="e">
        <f>#REF!/SUM(#REF!)*'I03'!R96</f>
        <v>#REF!</v>
      </c>
      <c r="AV96" s="2" t="e">
        <f>#REF!/SUM(#REF!)*'I03'!S96</f>
        <v>#REF!</v>
      </c>
      <c r="AW96" s="2" t="e">
        <f>#REF!/SUM(#REF!)*'I03'!T96</f>
        <v>#REF!</v>
      </c>
      <c r="AX96" s="2" t="e">
        <f>#REF!/SUM(#REF!)*'I03'!U96</f>
        <v>#REF!</v>
      </c>
      <c r="AY96" s="2" t="e">
        <f>#REF!/SUM(#REF!)*'I03'!V96</f>
        <v>#REF!</v>
      </c>
      <c r="AZ96" s="2" t="e">
        <f>#REF!/SUM(#REF!)*'I03'!W96</f>
        <v>#REF!</v>
      </c>
      <c r="BA96" s="2" t="e">
        <f>#REF!/SUM(#REF!)*'I03'!X96</f>
        <v>#REF!</v>
      </c>
      <c r="BB96" s="2" t="e">
        <f>#REF!/SUM(#REF!)*'I03'!Y96</f>
        <v>#REF!</v>
      </c>
      <c r="BC96" s="2" t="e">
        <f>#REF!/SUM(#REF!)*'I03'!Z96</f>
        <v>#REF!</v>
      </c>
      <c r="BD96" s="2" t="e">
        <f>#REF!/SUM(#REF!)*'I03'!AA96</f>
        <v>#REF!</v>
      </c>
      <c r="BE96" s="2" t="e">
        <f>#REF!/SUM(#REF!)*'I03'!AB96</f>
        <v>#REF!</v>
      </c>
      <c r="BF96" s="2" t="e">
        <f>#REF!/SUM(#REF!)*'I03'!AC96</f>
        <v>#REF!</v>
      </c>
      <c r="BH96" s="8" t="e">
        <f t="shared" si="1"/>
        <v>#REF!</v>
      </c>
    </row>
    <row r="97" spans="1:60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1" t="s">
        <v>239</v>
      </c>
      <c r="AF97" s="2" t="e">
        <f>#REF!/SUM(#REF!)*'I03'!C97</f>
        <v>#REF!</v>
      </c>
      <c r="AG97" s="2" t="e">
        <f>#REF!/SUM(#REF!)*'I03'!D97</f>
        <v>#REF!</v>
      </c>
      <c r="AH97" s="2" t="e">
        <f>#REF!/SUM(#REF!)*'I03'!E97</f>
        <v>#REF!</v>
      </c>
      <c r="AI97" s="2" t="e">
        <f>#REF!/SUM(#REF!)*'I03'!F97</f>
        <v>#REF!</v>
      </c>
      <c r="AJ97" s="2" t="e">
        <f>#REF!/SUM(#REF!)*'I03'!G97</f>
        <v>#REF!</v>
      </c>
      <c r="AK97" s="2" t="e">
        <f>#REF!/SUM(#REF!)*'I03'!H97</f>
        <v>#REF!</v>
      </c>
      <c r="AL97" s="2" t="e">
        <f>#REF!/SUM(#REF!)*'I03'!I97</f>
        <v>#REF!</v>
      </c>
      <c r="AM97" s="2" t="e">
        <f>#REF!/SUM(#REF!)*'I03'!J97</f>
        <v>#REF!</v>
      </c>
      <c r="AN97" s="2" t="e">
        <f>#REF!/SUM(#REF!)*'I03'!K97</f>
        <v>#REF!</v>
      </c>
      <c r="AO97" s="2" t="e">
        <f>#REF!/SUM(#REF!)*'I03'!L97</f>
        <v>#REF!</v>
      </c>
      <c r="AP97" s="2" t="e">
        <f>#REF!/SUM(#REF!)*'I03'!M97</f>
        <v>#REF!</v>
      </c>
      <c r="AQ97" s="2" t="e">
        <f>#REF!/SUM(#REF!)*'I03'!N97</f>
        <v>#REF!</v>
      </c>
      <c r="AR97" s="2" t="e">
        <f>#REF!/SUM(#REF!)*'I03'!O97</f>
        <v>#REF!</v>
      </c>
      <c r="AS97" s="2" t="e">
        <f>#REF!/SUM(#REF!)*'I03'!P97</f>
        <v>#REF!</v>
      </c>
      <c r="AT97" s="2" t="e">
        <f>#REF!/SUM(#REF!)*'I03'!Q97</f>
        <v>#REF!</v>
      </c>
      <c r="AU97" s="2" t="e">
        <f>#REF!/SUM(#REF!)*'I03'!R97</f>
        <v>#REF!</v>
      </c>
      <c r="AV97" s="2" t="e">
        <f>#REF!/SUM(#REF!)*'I03'!S97</f>
        <v>#REF!</v>
      </c>
      <c r="AW97" s="2" t="e">
        <f>#REF!/SUM(#REF!)*'I03'!T97</f>
        <v>#REF!</v>
      </c>
      <c r="AX97" s="2" t="e">
        <f>#REF!/SUM(#REF!)*'I03'!U97</f>
        <v>#REF!</v>
      </c>
      <c r="AY97" s="2" t="e">
        <f>#REF!/SUM(#REF!)*'I03'!V97</f>
        <v>#REF!</v>
      </c>
      <c r="AZ97" s="2" t="e">
        <f>#REF!/SUM(#REF!)*'I03'!W97</f>
        <v>#REF!</v>
      </c>
      <c r="BA97" s="2" t="e">
        <f>#REF!/SUM(#REF!)*'I03'!X97</f>
        <v>#REF!</v>
      </c>
      <c r="BB97" s="2" t="e">
        <f>#REF!/SUM(#REF!)*'I03'!Y97</f>
        <v>#REF!</v>
      </c>
      <c r="BC97" s="2" t="e">
        <f>#REF!/SUM(#REF!)*'I03'!Z97</f>
        <v>#REF!</v>
      </c>
      <c r="BD97" s="2" t="e">
        <f>#REF!/SUM(#REF!)*'I03'!AA97</f>
        <v>#REF!</v>
      </c>
      <c r="BE97" s="2" t="e">
        <f>#REF!/SUM(#REF!)*'I03'!AB97</f>
        <v>#REF!</v>
      </c>
      <c r="BF97" s="2" t="e">
        <f>#REF!/SUM(#REF!)*'I03'!AC97</f>
        <v>#REF!</v>
      </c>
      <c r="BH97" s="8" t="e">
        <f t="shared" si="1"/>
        <v>#REF!</v>
      </c>
    </row>
    <row r="98" spans="1:60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1" t="s">
        <v>241</v>
      </c>
      <c r="AF98" s="2" t="e">
        <f>#REF!/SUM(#REF!)*'I03'!C98</f>
        <v>#REF!</v>
      </c>
      <c r="AG98" s="2" t="e">
        <f>#REF!/SUM(#REF!)*'I03'!D98</f>
        <v>#REF!</v>
      </c>
      <c r="AH98" s="2" t="e">
        <f>#REF!/SUM(#REF!)*'I03'!E98</f>
        <v>#REF!</v>
      </c>
      <c r="AI98" s="2" t="e">
        <f>#REF!/SUM(#REF!)*'I03'!F98</f>
        <v>#REF!</v>
      </c>
      <c r="AJ98" s="2" t="e">
        <f>#REF!/SUM(#REF!)*'I03'!G98</f>
        <v>#REF!</v>
      </c>
      <c r="AK98" s="2" t="e">
        <f>#REF!/SUM(#REF!)*'I03'!H98</f>
        <v>#REF!</v>
      </c>
      <c r="AL98" s="2" t="e">
        <f>#REF!/SUM(#REF!)*'I03'!I98</f>
        <v>#REF!</v>
      </c>
      <c r="AM98" s="2" t="e">
        <f>#REF!/SUM(#REF!)*'I03'!J98</f>
        <v>#REF!</v>
      </c>
      <c r="AN98" s="2" t="e">
        <f>#REF!/SUM(#REF!)*'I03'!K98</f>
        <v>#REF!</v>
      </c>
      <c r="AO98" s="2" t="e">
        <f>#REF!/SUM(#REF!)*'I03'!L98</f>
        <v>#REF!</v>
      </c>
      <c r="AP98" s="2" t="e">
        <f>#REF!/SUM(#REF!)*'I03'!M98</f>
        <v>#REF!</v>
      </c>
      <c r="AQ98" s="2" t="e">
        <f>#REF!/SUM(#REF!)*'I03'!N98</f>
        <v>#REF!</v>
      </c>
      <c r="AR98" s="2" t="e">
        <f>#REF!/SUM(#REF!)*'I03'!O98</f>
        <v>#REF!</v>
      </c>
      <c r="AS98" s="2" t="e">
        <f>#REF!/SUM(#REF!)*'I03'!P98</f>
        <v>#REF!</v>
      </c>
      <c r="AT98" s="2" t="e">
        <f>#REF!/SUM(#REF!)*'I03'!Q98</f>
        <v>#REF!</v>
      </c>
      <c r="AU98" s="2" t="e">
        <f>#REF!/SUM(#REF!)*'I03'!R98</f>
        <v>#REF!</v>
      </c>
      <c r="AV98" s="2" t="e">
        <f>#REF!/SUM(#REF!)*'I03'!S98</f>
        <v>#REF!</v>
      </c>
      <c r="AW98" s="2" t="e">
        <f>#REF!/SUM(#REF!)*'I03'!T98</f>
        <v>#REF!</v>
      </c>
      <c r="AX98" s="2" t="e">
        <f>#REF!/SUM(#REF!)*'I03'!U98</f>
        <v>#REF!</v>
      </c>
      <c r="AY98" s="2" t="e">
        <f>#REF!/SUM(#REF!)*'I03'!V98</f>
        <v>#REF!</v>
      </c>
      <c r="AZ98" s="2" t="e">
        <f>#REF!/SUM(#REF!)*'I03'!W98</f>
        <v>#REF!</v>
      </c>
      <c r="BA98" s="2" t="e">
        <f>#REF!/SUM(#REF!)*'I03'!X98</f>
        <v>#REF!</v>
      </c>
      <c r="BB98" s="2" t="e">
        <f>#REF!/SUM(#REF!)*'I03'!Y98</f>
        <v>#REF!</v>
      </c>
      <c r="BC98" s="2" t="e">
        <f>#REF!/SUM(#REF!)*'I03'!Z98</f>
        <v>#REF!</v>
      </c>
      <c r="BD98" s="2" t="e">
        <f>#REF!/SUM(#REF!)*'I03'!AA98</f>
        <v>#REF!</v>
      </c>
      <c r="BE98" s="2" t="e">
        <f>#REF!/SUM(#REF!)*'I03'!AB98</f>
        <v>#REF!</v>
      </c>
      <c r="BF98" s="2" t="e">
        <f>#REF!/SUM(#REF!)*'I03'!AC98</f>
        <v>#REF!</v>
      </c>
      <c r="BH98" s="8" t="e">
        <f t="shared" si="1"/>
        <v>#REF!</v>
      </c>
    </row>
    <row r="99" spans="1:60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1" t="s">
        <v>243</v>
      </c>
      <c r="AF99" s="2" t="e">
        <f>#REF!/SUM(#REF!)*'I03'!C99</f>
        <v>#REF!</v>
      </c>
      <c r="AG99" s="2" t="e">
        <f>#REF!/SUM(#REF!)*'I03'!D99</f>
        <v>#REF!</v>
      </c>
      <c r="AH99" s="2" t="e">
        <f>#REF!/SUM(#REF!)*'I03'!E99</f>
        <v>#REF!</v>
      </c>
      <c r="AI99" s="2" t="e">
        <f>#REF!/SUM(#REF!)*'I03'!F99</f>
        <v>#REF!</v>
      </c>
      <c r="AJ99" s="2" t="e">
        <f>#REF!/SUM(#REF!)*'I03'!G99</f>
        <v>#REF!</v>
      </c>
      <c r="AK99" s="2" t="e">
        <f>#REF!/SUM(#REF!)*'I03'!H99</f>
        <v>#REF!</v>
      </c>
      <c r="AL99" s="2" t="e">
        <f>#REF!/SUM(#REF!)*'I03'!I99</f>
        <v>#REF!</v>
      </c>
      <c r="AM99" s="2" t="e">
        <f>#REF!/SUM(#REF!)*'I03'!J99</f>
        <v>#REF!</v>
      </c>
      <c r="AN99" s="2" t="e">
        <f>#REF!/SUM(#REF!)*'I03'!K99</f>
        <v>#REF!</v>
      </c>
      <c r="AO99" s="2" t="e">
        <f>#REF!/SUM(#REF!)*'I03'!L99</f>
        <v>#REF!</v>
      </c>
      <c r="AP99" s="2" t="e">
        <f>#REF!/SUM(#REF!)*'I03'!M99</f>
        <v>#REF!</v>
      </c>
      <c r="AQ99" s="2" t="e">
        <f>#REF!/SUM(#REF!)*'I03'!N99</f>
        <v>#REF!</v>
      </c>
      <c r="AR99" s="2" t="e">
        <f>#REF!/SUM(#REF!)*'I03'!O99</f>
        <v>#REF!</v>
      </c>
      <c r="AS99" s="2" t="e">
        <f>#REF!/SUM(#REF!)*'I03'!P99</f>
        <v>#REF!</v>
      </c>
      <c r="AT99" s="2" t="e">
        <f>#REF!/SUM(#REF!)*'I03'!Q99</f>
        <v>#REF!</v>
      </c>
      <c r="AU99" s="2" t="e">
        <f>#REF!/SUM(#REF!)*'I03'!R99</f>
        <v>#REF!</v>
      </c>
      <c r="AV99" s="2" t="e">
        <f>#REF!/SUM(#REF!)*'I03'!S99</f>
        <v>#REF!</v>
      </c>
      <c r="AW99" s="2" t="e">
        <f>#REF!/SUM(#REF!)*'I03'!T99</f>
        <v>#REF!</v>
      </c>
      <c r="AX99" s="2" t="e">
        <f>#REF!/SUM(#REF!)*'I03'!U99</f>
        <v>#REF!</v>
      </c>
      <c r="AY99" s="2" t="e">
        <f>#REF!/SUM(#REF!)*'I03'!V99</f>
        <v>#REF!</v>
      </c>
      <c r="AZ99" s="2" t="e">
        <f>#REF!/SUM(#REF!)*'I03'!W99</f>
        <v>#REF!</v>
      </c>
      <c r="BA99" s="2" t="e">
        <f>#REF!/SUM(#REF!)*'I03'!X99</f>
        <v>#REF!</v>
      </c>
      <c r="BB99" s="2" t="e">
        <f>#REF!/SUM(#REF!)*'I03'!Y99</f>
        <v>#REF!</v>
      </c>
      <c r="BC99" s="2" t="e">
        <f>#REF!/SUM(#REF!)*'I03'!Z99</f>
        <v>#REF!</v>
      </c>
      <c r="BD99" s="2" t="e">
        <f>#REF!/SUM(#REF!)*'I03'!AA99</f>
        <v>#REF!</v>
      </c>
      <c r="BE99" s="2" t="e">
        <f>#REF!/SUM(#REF!)*'I03'!AB99</f>
        <v>#REF!</v>
      </c>
      <c r="BF99" s="2" t="e">
        <f>#REF!/SUM(#REF!)*'I03'!AC99</f>
        <v>#REF!</v>
      </c>
      <c r="BH99" s="8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1" t="s">
        <v>245</v>
      </c>
      <c r="AF100" s="2" t="e">
        <f>#REF!/SUM(#REF!)*'I03'!C100</f>
        <v>#REF!</v>
      </c>
      <c r="AG100" s="2" t="e">
        <f>#REF!/SUM(#REF!)*'I03'!D100</f>
        <v>#REF!</v>
      </c>
      <c r="AH100" s="2" t="e">
        <f>#REF!/SUM(#REF!)*'I03'!E100</f>
        <v>#REF!</v>
      </c>
      <c r="AI100" s="2" t="e">
        <f>#REF!/SUM(#REF!)*'I03'!F100</f>
        <v>#REF!</v>
      </c>
      <c r="AJ100" s="2" t="e">
        <f>#REF!/SUM(#REF!)*'I03'!G100</f>
        <v>#REF!</v>
      </c>
      <c r="AK100" s="2" t="e">
        <f>#REF!/SUM(#REF!)*'I03'!H100</f>
        <v>#REF!</v>
      </c>
      <c r="AL100" s="2" t="e">
        <f>#REF!/SUM(#REF!)*'I03'!I100</f>
        <v>#REF!</v>
      </c>
      <c r="AM100" s="2" t="e">
        <f>#REF!/SUM(#REF!)*'I03'!J100</f>
        <v>#REF!</v>
      </c>
      <c r="AN100" s="2" t="e">
        <f>#REF!/SUM(#REF!)*'I03'!K100</f>
        <v>#REF!</v>
      </c>
      <c r="AO100" s="2" t="e">
        <f>#REF!/SUM(#REF!)*'I03'!L100</f>
        <v>#REF!</v>
      </c>
      <c r="AP100" s="2" t="e">
        <f>#REF!/SUM(#REF!)*'I03'!M100</f>
        <v>#REF!</v>
      </c>
      <c r="AQ100" s="2" t="e">
        <f>#REF!/SUM(#REF!)*'I03'!N100</f>
        <v>#REF!</v>
      </c>
      <c r="AR100" s="2" t="e">
        <f>#REF!/SUM(#REF!)*'I03'!O100</f>
        <v>#REF!</v>
      </c>
      <c r="AS100" s="2" t="e">
        <f>#REF!/SUM(#REF!)*'I03'!P100</f>
        <v>#REF!</v>
      </c>
      <c r="AT100" s="2" t="e">
        <f>#REF!/SUM(#REF!)*'I03'!Q100</f>
        <v>#REF!</v>
      </c>
      <c r="AU100" s="2" t="e">
        <f>#REF!/SUM(#REF!)*'I03'!R100</f>
        <v>#REF!</v>
      </c>
      <c r="AV100" s="2" t="e">
        <f>#REF!/SUM(#REF!)*'I03'!S100</f>
        <v>#REF!</v>
      </c>
      <c r="AW100" s="2" t="e">
        <f>#REF!/SUM(#REF!)*'I03'!T100</f>
        <v>#REF!</v>
      </c>
      <c r="AX100" s="2" t="e">
        <f>#REF!/SUM(#REF!)*'I03'!U100</f>
        <v>#REF!</v>
      </c>
      <c r="AY100" s="2" t="e">
        <f>#REF!/SUM(#REF!)*'I03'!V100</f>
        <v>#REF!</v>
      </c>
      <c r="AZ100" s="2" t="e">
        <f>#REF!/SUM(#REF!)*'I03'!W100</f>
        <v>#REF!</v>
      </c>
      <c r="BA100" s="2" t="e">
        <f>#REF!/SUM(#REF!)*'I03'!X100</f>
        <v>#REF!</v>
      </c>
      <c r="BB100" s="2" t="e">
        <f>#REF!/SUM(#REF!)*'I03'!Y100</f>
        <v>#REF!</v>
      </c>
      <c r="BC100" s="2" t="e">
        <f>#REF!/SUM(#REF!)*'I03'!Z100</f>
        <v>#REF!</v>
      </c>
      <c r="BD100" s="2" t="e">
        <f>#REF!/SUM(#REF!)*'I03'!AA100</f>
        <v>#REF!</v>
      </c>
      <c r="BE100" s="2" t="e">
        <f>#REF!/SUM(#REF!)*'I03'!AB100</f>
        <v>#REF!</v>
      </c>
      <c r="BF100" s="2" t="e">
        <f>#REF!/SUM(#REF!)*'I03'!AC100</f>
        <v>#REF!</v>
      </c>
      <c r="BH100" s="8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1" t="s">
        <v>247</v>
      </c>
      <c r="AF101" s="2" t="e">
        <f>#REF!/SUM(#REF!)*'I03'!C101</f>
        <v>#REF!</v>
      </c>
      <c r="AG101" s="2" t="e">
        <f>#REF!/SUM(#REF!)*'I03'!D101</f>
        <v>#REF!</v>
      </c>
      <c r="AH101" s="2" t="e">
        <f>#REF!/SUM(#REF!)*'I03'!E101</f>
        <v>#REF!</v>
      </c>
      <c r="AI101" s="2" t="e">
        <f>#REF!/SUM(#REF!)*'I03'!F101</f>
        <v>#REF!</v>
      </c>
      <c r="AJ101" s="2" t="e">
        <f>#REF!/SUM(#REF!)*'I03'!G101</f>
        <v>#REF!</v>
      </c>
      <c r="AK101" s="2" t="e">
        <f>#REF!/SUM(#REF!)*'I03'!H101</f>
        <v>#REF!</v>
      </c>
      <c r="AL101" s="2" t="e">
        <f>#REF!/SUM(#REF!)*'I03'!I101</f>
        <v>#REF!</v>
      </c>
      <c r="AM101" s="2" t="e">
        <f>#REF!/SUM(#REF!)*'I03'!J101</f>
        <v>#REF!</v>
      </c>
      <c r="AN101" s="2" t="e">
        <f>#REF!/SUM(#REF!)*'I03'!K101</f>
        <v>#REF!</v>
      </c>
      <c r="AO101" s="2" t="e">
        <f>#REF!/SUM(#REF!)*'I03'!L101</f>
        <v>#REF!</v>
      </c>
      <c r="AP101" s="2" t="e">
        <f>#REF!/SUM(#REF!)*'I03'!M101</f>
        <v>#REF!</v>
      </c>
      <c r="AQ101" s="2" t="e">
        <f>#REF!/SUM(#REF!)*'I03'!N101</f>
        <v>#REF!</v>
      </c>
      <c r="AR101" s="2" t="e">
        <f>#REF!/SUM(#REF!)*'I03'!O101</f>
        <v>#REF!</v>
      </c>
      <c r="AS101" s="2" t="e">
        <f>#REF!/SUM(#REF!)*'I03'!P101</f>
        <v>#REF!</v>
      </c>
      <c r="AT101" s="2" t="e">
        <f>#REF!/SUM(#REF!)*'I03'!Q101</f>
        <v>#REF!</v>
      </c>
      <c r="AU101" s="2" t="e">
        <f>#REF!/SUM(#REF!)*'I03'!R101</f>
        <v>#REF!</v>
      </c>
      <c r="AV101" s="2" t="e">
        <f>#REF!/SUM(#REF!)*'I03'!S101</f>
        <v>#REF!</v>
      </c>
      <c r="AW101" s="2" t="e">
        <f>#REF!/SUM(#REF!)*'I03'!T101</f>
        <v>#REF!</v>
      </c>
      <c r="AX101" s="2" t="e">
        <f>#REF!/SUM(#REF!)*'I03'!U101</f>
        <v>#REF!</v>
      </c>
      <c r="AY101" s="2" t="e">
        <f>#REF!/SUM(#REF!)*'I03'!V101</f>
        <v>#REF!</v>
      </c>
      <c r="AZ101" s="2" t="e">
        <f>#REF!/SUM(#REF!)*'I03'!W101</f>
        <v>#REF!</v>
      </c>
      <c r="BA101" s="2" t="e">
        <f>#REF!/SUM(#REF!)*'I03'!X101</f>
        <v>#REF!</v>
      </c>
      <c r="BB101" s="2" t="e">
        <f>#REF!/SUM(#REF!)*'I03'!Y101</f>
        <v>#REF!</v>
      </c>
      <c r="BC101" s="2" t="e">
        <f>#REF!/SUM(#REF!)*'I03'!Z101</f>
        <v>#REF!</v>
      </c>
      <c r="BD101" s="2" t="e">
        <f>#REF!/SUM(#REF!)*'I03'!AA101</f>
        <v>#REF!</v>
      </c>
      <c r="BE101" s="2" t="e">
        <f>#REF!/SUM(#REF!)*'I03'!AB101</f>
        <v>#REF!</v>
      </c>
      <c r="BF101" s="2" t="e">
        <f>#REF!/SUM(#REF!)*'I03'!AC101</f>
        <v>#REF!</v>
      </c>
      <c r="BH101" s="8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1" t="s">
        <v>249</v>
      </c>
      <c r="AF102" s="2" t="e">
        <f>#REF!/SUM(#REF!)*'I03'!C102</f>
        <v>#REF!</v>
      </c>
      <c r="AG102" s="2" t="e">
        <f>#REF!/SUM(#REF!)*'I03'!D102</f>
        <v>#REF!</v>
      </c>
      <c r="AH102" s="2" t="e">
        <f>#REF!/SUM(#REF!)*'I03'!E102</f>
        <v>#REF!</v>
      </c>
      <c r="AI102" s="2" t="e">
        <f>#REF!/SUM(#REF!)*'I03'!F102</f>
        <v>#REF!</v>
      </c>
      <c r="AJ102" s="2" t="e">
        <f>#REF!/SUM(#REF!)*'I03'!G102</f>
        <v>#REF!</v>
      </c>
      <c r="AK102" s="2" t="e">
        <f>#REF!/SUM(#REF!)*'I03'!H102</f>
        <v>#REF!</v>
      </c>
      <c r="AL102" s="2" t="e">
        <f>#REF!/SUM(#REF!)*'I03'!I102</f>
        <v>#REF!</v>
      </c>
      <c r="AM102" s="2" t="e">
        <f>#REF!/SUM(#REF!)*'I03'!J102</f>
        <v>#REF!</v>
      </c>
      <c r="AN102" s="2" t="e">
        <f>#REF!/SUM(#REF!)*'I03'!K102</f>
        <v>#REF!</v>
      </c>
      <c r="AO102" s="2" t="e">
        <f>#REF!/SUM(#REF!)*'I03'!L102</f>
        <v>#REF!</v>
      </c>
      <c r="AP102" s="2" t="e">
        <f>#REF!/SUM(#REF!)*'I03'!M102</f>
        <v>#REF!</v>
      </c>
      <c r="AQ102" s="2" t="e">
        <f>#REF!/SUM(#REF!)*'I03'!N102</f>
        <v>#REF!</v>
      </c>
      <c r="AR102" s="2" t="e">
        <f>#REF!/SUM(#REF!)*'I03'!O102</f>
        <v>#REF!</v>
      </c>
      <c r="AS102" s="2" t="e">
        <f>#REF!/SUM(#REF!)*'I03'!P102</f>
        <v>#REF!</v>
      </c>
      <c r="AT102" s="2" t="e">
        <f>#REF!/SUM(#REF!)*'I03'!Q102</f>
        <v>#REF!</v>
      </c>
      <c r="AU102" s="2" t="e">
        <f>#REF!/SUM(#REF!)*'I03'!R102</f>
        <v>#REF!</v>
      </c>
      <c r="AV102" s="2" t="e">
        <f>#REF!/SUM(#REF!)*'I03'!S102</f>
        <v>#REF!</v>
      </c>
      <c r="AW102" s="2" t="e">
        <f>#REF!/SUM(#REF!)*'I03'!T102</f>
        <v>#REF!</v>
      </c>
      <c r="AX102" s="2" t="e">
        <f>#REF!/SUM(#REF!)*'I03'!U102</f>
        <v>#REF!</v>
      </c>
      <c r="AY102" s="2" t="e">
        <f>#REF!/SUM(#REF!)*'I03'!V102</f>
        <v>#REF!</v>
      </c>
      <c r="AZ102" s="2" t="e">
        <f>#REF!/SUM(#REF!)*'I03'!W102</f>
        <v>#REF!</v>
      </c>
      <c r="BA102" s="2" t="e">
        <f>#REF!/SUM(#REF!)*'I03'!X102</f>
        <v>#REF!</v>
      </c>
      <c r="BB102" s="2" t="e">
        <f>#REF!/SUM(#REF!)*'I03'!Y102</f>
        <v>#REF!</v>
      </c>
      <c r="BC102" s="2" t="e">
        <f>#REF!/SUM(#REF!)*'I03'!Z102</f>
        <v>#REF!</v>
      </c>
      <c r="BD102" s="2" t="e">
        <f>#REF!/SUM(#REF!)*'I03'!AA102</f>
        <v>#REF!</v>
      </c>
      <c r="BE102" s="2" t="e">
        <f>#REF!/SUM(#REF!)*'I03'!AB102</f>
        <v>#REF!</v>
      </c>
      <c r="BF102" s="2" t="e">
        <f>#REF!/SUM(#REF!)*'I03'!AC102</f>
        <v>#REF!</v>
      </c>
      <c r="BH102" s="8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1" t="s">
        <v>251</v>
      </c>
      <c r="AF103" s="2" t="e">
        <f>#REF!/SUM(#REF!)*'I03'!C103</f>
        <v>#REF!</v>
      </c>
      <c r="AG103" s="2" t="e">
        <f>#REF!/SUM(#REF!)*'I03'!D103</f>
        <v>#REF!</v>
      </c>
      <c r="AH103" s="2" t="e">
        <f>#REF!/SUM(#REF!)*'I03'!E103</f>
        <v>#REF!</v>
      </c>
      <c r="AI103" s="2" t="e">
        <f>#REF!/SUM(#REF!)*'I03'!F103</f>
        <v>#REF!</v>
      </c>
      <c r="AJ103" s="2" t="e">
        <f>#REF!/SUM(#REF!)*'I03'!G103</f>
        <v>#REF!</v>
      </c>
      <c r="AK103" s="2" t="e">
        <f>#REF!/SUM(#REF!)*'I03'!H103</f>
        <v>#REF!</v>
      </c>
      <c r="AL103" s="2" t="e">
        <f>#REF!/SUM(#REF!)*'I03'!I103</f>
        <v>#REF!</v>
      </c>
      <c r="AM103" s="2" t="e">
        <f>#REF!/SUM(#REF!)*'I03'!J103</f>
        <v>#REF!</v>
      </c>
      <c r="AN103" s="2" t="e">
        <f>#REF!/SUM(#REF!)*'I03'!K103</f>
        <v>#REF!</v>
      </c>
      <c r="AO103" s="2" t="e">
        <f>#REF!/SUM(#REF!)*'I03'!L103</f>
        <v>#REF!</v>
      </c>
      <c r="AP103" s="2" t="e">
        <f>#REF!/SUM(#REF!)*'I03'!M103</f>
        <v>#REF!</v>
      </c>
      <c r="AQ103" s="2" t="e">
        <f>#REF!/SUM(#REF!)*'I03'!N103</f>
        <v>#REF!</v>
      </c>
      <c r="AR103" s="2" t="e">
        <f>#REF!/SUM(#REF!)*'I03'!O103</f>
        <v>#REF!</v>
      </c>
      <c r="AS103" s="2" t="e">
        <f>#REF!/SUM(#REF!)*'I03'!P103</f>
        <v>#REF!</v>
      </c>
      <c r="AT103" s="2" t="e">
        <f>#REF!/SUM(#REF!)*'I03'!Q103</f>
        <v>#REF!</v>
      </c>
      <c r="AU103" s="2" t="e">
        <f>#REF!/SUM(#REF!)*'I03'!R103</f>
        <v>#REF!</v>
      </c>
      <c r="AV103" s="2" t="e">
        <f>#REF!/SUM(#REF!)*'I03'!S103</f>
        <v>#REF!</v>
      </c>
      <c r="AW103" s="2" t="e">
        <f>#REF!/SUM(#REF!)*'I03'!T103</f>
        <v>#REF!</v>
      </c>
      <c r="AX103" s="2" t="e">
        <f>#REF!/SUM(#REF!)*'I03'!U103</f>
        <v>#REF!</v>
      </c>
      <c r="AY103" s="2" t="e">
        <f>#REF!/SUM(#REF!)*'I03'!V103</f>
        <v>#REF!</v>
      </c>
      <c r="AZ103" s="2" t="e">
        <f>#REF!/SUM(#REF!)*'I03'!W103</f>
        <v>#REF!</v>
      </c>
      <c r="BA103" s="2" t="e">
        <f>#REF!/SUM(#REF!)*'I03'!X103</f>
        <v>#REF!</v>
      </c>
      <c r="BB103" s="2" t="e">
        <f>#REF!/SUM(#REF!)*'I03'!Y103</f>
        <v>#REF!</v>
      </c>
      <c r="BC103" s="2" t="e">
        <f>#REF!/SUM(#REF!)*'I03'!Z103</f>
        <v>#REF!</v>
      </c>
      <c r="BD103" s="2" t="e">
        <f>#REF!/SUM(#REF!)*'I03'!AA103</f>
        <v>#REF!</v>
      </c>
      <c r="BE103" s="2" t="e">
        <f>#REF!/SUM(#REF!)*'I03'!AB103</f>
        <v>#REF!</v>
      </c>
      <c r="BF103" s="2" t="e">
        <f>#REF!/SUM(#REF!)*'I03'!AC103</f>
        <v>#REF!</v>
      </c>
      <c r="BH103" s="8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1" t="s">
        <v>253</v>
      </c>
      <c r="AF104" s="2" t="e">
        <f>#REF!/SUM(#REF!)*'I03'!C104</f>
        <v>#REF!</v>
      </c>
      <c r="AG104" s="2" t="e">
        <f>#REF!/SUM(#REF!)*'I03'!D104</f>
        <v>#REF!</v>
      </c>
      <c r="AH104" s="2" t="e">
        <f>#REF!/SUM(#REF!)*'I03'!E104</f>
        <v>#REF!</v>
      </c>
      <c r="AI104" s="2" t="e">
        <f>#REF!/SUM(#REF!)*'I03'!F104</f>
        <v>#REF!</v>
      </c>
      <c r="AJ104" s="2" t="e">
        <f>#REF!/SUM(#REF!)*'I03'!G104</f>
        <v>#REF!</v>
      </c>
      <c r="AK104" s="2" t="e">
        <f>#REF!/SUM(#REF!)*'I03'!H104</f>
        <v>#REF!</v>
      </c>
      <c r="AL104" s="2" t="e">
        <f>#REF!/SUM(#REF!)*'I03'!I104</f>
        <v>#REF!</v>
      </c>
      <c r="AM104" s="2" t="e">
        <f>#REF!/SUM(#REF!)*'I03'!J104</f>
        <v>#REF!</v>
      </c>
      <c r="AN104" s="2" t="e">
        <f>#REF!/SUM(#REF!)*'I03'!K104</f>
        <v>#REF!</v>
      </c>
      <c r="AO104" s="2" t="e">
        <f>#REF!/SUM(#REF!)*'I03'!L104</f>
        <v>#REF!</v>
      </c>
      <c r="AP104" s="2" t="e">
        <f>#REF!/SUM(#REF!)*'I03'!M104</f>
        <v>#REF!</v>
      </c>
      <c r="AQ104" s="2" t="e">
        <f>#REF!/SUM(#REF!)*'I03'!N104</f>
        <v>#REF!</v>
      </c>
      <c r="AR104" s="2" t="e">
        <f>#REF!/SUM(#REF!)*'I03'!O104</f>
        <v>#REF!</v>
      </c>
      <c r="AS104" s="2" t="e">
        <f>#REF!/SUM(#REF!)*'I03'!P104</f>
        <v>#REF!</v>
      </c>
      <c r="AT104" s="2" t="e">
        <f>#REF!/SUM(#REF!)*'I03'!Q104</f>
        <v>#REF!</v>
      </c>
      <c r="AU104" s="2" t="e">
        <f>#REF!/SUM(#REF!)*'I03'!R104</f>
        <v>#REF!</v>
      </c>
      <c r="AV104" s="2" t="e">
        <f>#REF!/SUM(#REF!)*'I03'!S104</f>
        <v>#REF!</v>
      </c>
      <c r="AW104" s="2" t="e">
        <f>#REF!/SUM(#REF!)*'I03'!T104</f>
        <v>#REF!</v>
      </c>
      <c r="AX104" s="2" t="e">
        <f>#REF!/SUM(#REF!)*'I03'!U104</f>
        <v>#REF!</v>
      </c>
      <c r="AY104" s="2" t="e">
        <f>#REF!/SUM(#REF!)*'I03'!V104</f>
        <v>#REF!</v>
      </c>
      <c r="AZ104" s="2" t="e">
        <f>#REF!/SUM(#REF!)*'I03'!W104</f>
        <v>#REF!</v>
      </c>
      <c r="BA104" s="2" t="e">
        <f>#REF!/SUM(#REF!)*'I03'!X104</f>
        <v>#REF!</v>
      </c>
      <c r="BB104" s="2" t="e">
        <f>#REF!/SUM(#REF!)*'I03'!Y104</f>
        <v>#REF!</v>
      </c>
      <c r="BC104" s="2" t="e">
        <f>#REF!/SUM(#REF!)*'I03'!Z104</f>
        <v>#REF!</v>
      </c>
      <c r="BD104" s="2" t="e">
        <f>#REF!/SUM(#REF!)*'I03'!AA104</f>
        <v>#REF!</v>
      </c>
      <c r="BE104" s="2" t="e">
        <f>#REF!/SUM(#REF!)*'I03'!AB104</f>
        <v>#REF!</v>
      </c>
      <c r="BF104" s="2" t="e">
        <f>#REF!/SUM(#REF!)*'I03'!AC104</f>
        <v>#REF!</v>
      </c>
      <c r="BH104" s="8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1" t="s">
        <v>255</v>
      </c>
      <c r="AF105" s="2" t="e">
        <f>#REF!/SUM(#REF!)*'I03'!C105</f>
        <v>#REF!</v>
      </c>
      <c r="AG105" s="2" t="e">
        <f>#REF!/SUM(#REF!)*'I03'!D105</f>
        <v>#REF!</v>
      </c>
      <c r="AH105" s="2" t="e">
        <f>#REF!/SUM(#REF!)*'I03'!E105</f>
        <v>#REF!</v>
      </c>
      <c r="AI105" s="2" t="e">
        <f>#REF!/SUM(#REF!)*'I03'!F105</f>
        <v>#REF!</v>
      </c>
      <c r="AJ105" s="2" t="e">
        <f>#REF!/SUM(#REF!)*'I03'!G105</f>
        <v>#REF!</v>
      </c>
      <c r="AK105" s="2" t="e">
        <f>#REF!/SUM(#REF!)*'I03'!H105</f>
        <v>#REF!</v>
      </c>
      <c r="AL105" s="2" t="e">
        <f>#REF!/SUM(#REF!)*'I03'!I105</f>
        <v>#REF!</v>
      </c>
      <c r="AM105" s="2" t="e">
        <f>#REF!/SUM(#REF!)*'I03'!J105</f>
        <v>#REF!</v>
      </c>
      <c r="AN105" s="2" t="e">
        <f>#REF!/SUM(#REF!)*'I03'!K105</f>
        <v>#REF!</v>
      </c>
      <c r="AO105" s="2" t="e">
        <f>#REF!/SUM(#REF!)*'I03'!L105</f>
        <v>#REF!</v>
      </c>
      <c r="AP105" s="2" t="e">
        <f>#REF!/SUM(#REF!)*'I03'!M105</f>
        <v>#REF!</v>
      </c>
      <c r="AQ105" s="2" t="e">
        <f>#REF!/SUM(#REF!)*'I03'!N105</f>
        <v>#REF!</v>
      </c>
      <c r="AR105" s="2" t="e">
        <f>#REF!/SUM(#REF!)*'I03'!O105</f>
        <v>#REF!</v>
      </c>
      <c r="AS105" s="2" t="e">
        <f>#REF!/SUM(#REF!)*'I03'!P105</f>
        <v>#REF!</v>
      </c>
      <c r="AT105" s="2" t="e">
        <f>#REF!/SUM(#REF!)*'I03'!Q105</f>
        <v>#REF!</v>
      </c>
      <c r="AU105" s="2" t="e">
        <f>#REF!/SUM(#REF!)*'I03'!R105</f>
        <v>#REF!</v>
      </c>
      <c r="AV105" s="2" t="e">
        <f>#REF!/SUM(#REF!)*'I03'!S105</f>
        <v>#REF!</v>
      </c>
      <c r="AW105" s="2" t="e">
        <f>#REF!/SUM(#REF!)*'I03'!T105</f>
        <v>#REF!</v>
      </c>
      <c r="AX105" s="2" t="e">
        <f>#REF!/SUM(#REF!)*'I03'!U105</f>
        <v>#REF!</v>
      </c>
      <c r="AY105" s="2" t="e">
        <f>#REF!/SUM(#REF!)*'I03'!V105</f>
        <v>#REF!</v>
      </c>
      <c r="AZ105" s="2" t="e">
        <f>#REF!/SUM(#REF!)*'I03'!W105</f>
        <v>#REF!</v>
      </c>
      <c r="BA105" s="2" t="e">
        <f>#REF!/SUM(#REF!)*'I03'!X105</f>
        <v>#REF!</v>
      </c>
      <c r="BB105" s="2" t="e">
        <f>#REF!/SUM(#REF!)*'I03'!Y105</f>
        <v>#REF!</v>
      </c>
      <c r="BC105" s="2" t="e">
        <f>#REF!/SUM(#REF!)*'I03'!Z105</f>
        <v>#REF!</v>
      </c>
      <c r="BD105" s="2" t="e">
        <f>#REF!/SUM(#REF!)*'I03'!AA105</f>
        <v>#REF!</v>
      </c>
      <c r="BE105" s="2" t="e">
        <f>#REF!/SUM(#REF!)*'I03'!AB105</f>
        <v>#REF!</v>
      </c>
      <c r="BF105" s="2" t="e">
        <f>#REF!/SUM(#REF!)*'I03'!AC105</f>
        <v>#REF!</v>
      </c>
      <c r="BH105" s="8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1" t="s">
        <v>257</v>
      </c>
      <c r="AF106" s="2" t="e">
        <f>#REF!/SUM(#REF!)*'I03'!C106</f>
        <v>#REF!</v>
      </c>
      <c r="AG106" s="2" t="e">
        <f>#REF!/SUM(#REF!)*'I03'!D106</f>
        <v>#REF!</v>
      </c>
      <c r="AH106" s="2" t="e">
        <f>#REF!/SUM(#REF!)*'I03'!E106</f>
        <v>#REF!</v>
      </c>
      <c r="AI106" s="2" t="e">
        <f>#REF!/SUM(#REF!)*'I03'!F106</f>
        <v>#REF!</v>
      </c>
      <c r="AJ106" s="2" t="e">
        <f>#REF!/SUM(#REF!)*'I03'!G106</f>
        <v>#REF!</v>
      </c>
      <c r="AK106" s="2" t="e">
        <f>#REF!/SUM(#REF!)*'I03'!H106</f>
        <v>#REF!</v>
      </c>
      <c r="AL106" s="2" t="e">
        <f>#REF!/SUM(#REF!)*'I03'!I106</f>
        <v>#REF!</v>
      </c>
      <c r="AM106" s="2" t="e">
        <f>#REF!/SUM(#REF!)*'I03'!J106</f>
        <v>#REF!</v>
      </c>
      <c r="AN106" s="2" t="e">
        <f>#REF!/SUM(#REF!)*'I03'!K106</f>
        <v>#REF!</v>
      </c>
      <c r="AO106" s="2" t="e">
        <f>#REF!/SUM(#REF!)*'I03'!L106</f>
        <v>#REF!</v>
      </c>
      <c r="AP106" s="2" t="e">
        <f>#REF!/SUM(#REF!)*'I03'!M106</f>
        <v>#REF!</v>
      </c>
      <c r="AQ106" s="2" t="e">
        <f>#REF!/SUM(#REF!)*'I03'!N106</f>
        <v>#REF!</v>
      </c>
      <c r="AR106" s="2" t="e">
        <f>#REF!/SUM(#REF!)*'I03'!O106</f>
        <v>#REF!</v>
      </c>
      <c r="AS106" s="2" t="e">
        <f>#REF!/SUM(#REF!)*'I03'!P106</f>
        <v>#REF!</v>
      </c>
      <c r="AT106" s="2" t="e">
        <f>#REF!/SUM(#REF!)*'I03'!Q106</f>
        <v>#REF!</v>
      </c>
      <c r="AU106" s="2" t="e">
        <f>#REF!/SUM(#REF!)*'I03'!R106</f>
        <v>#REF!</v>
      </c>
      <c r="AV106" s="2" t="e">
        <f>#REF!/SUM(#REF!)*'I03'!S106</f>
        <v>#REF!</v>
      </c>
      <c r="AW106" s="2" t="e">
        <f>#REF!/SUM(#REF!)*'I03'!T106</f>
        <v>#REF!</v>
      </c>
      <c r="AX106" s="2" t="e">
        <f>#REF!/SUM(#REF!)*'I03'!U106</f>
        <v>#REF!</v>
      </c>
      <c r="AY106" s="2" t="e">
        <f>#REF!/SUM(#REF!)*'I03'!V106</f>
        <v>#REF!</v>
      </c>
      <c r="AZ106" s="2" t="e">
        <f>#REF!/SUM(#REF!)*'I03'!W106</f>
        <v>#REF!</v>
      </c>
      <c r="BA106" s="2" t="e">
        <f>#REF!/SUM(#REF!)*'I03'!X106</f>
        <v>#REF!</v>
      </c>
      <c r="BB106" s="2" t="e">
        <f>#REF!/SUM(#REF!)*'I03'!Y106</f>
        <v>#REF!</v>
      </c>
      <c r="BC106" s="2" t="e">
        <f>#REF!/SUM(#REF!)*'I03'!Z106</f>
        <v>#REF!</v>
      </c>
      <c r="BD106" s="2" t="e">
        <f>#REF!/SUM(#REF!)*'I03'!AA106</f>
        <v>#REF!</v>
      </c>
      <c r="BE106" s="2" t="e">
        <f>#REF!/SUM(#REF!)*'I03'!AB106</f>
        <v>#REF!</v>
      </c>
      <c r="BF106" s="2" t="e">
        <f>#REF!/SUM(#REF!)*'I03'!AC106</f>
        <v>#REF!</v>
      </c>
      <c r="BH106" s="8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1" t="s">
        <v>259</v>
      </c>
      <c r="AF107" s="2" t="e">
        <f>#REF!/SUM(#REF!)*'I03'!C107</f>
        <v>#REF!</v>
      </c>
      <c r="AG107" s="2" t="e">
        <f>#REF!/SUM(#REF!)*'I03'!D107</f>
        <v>#REF!</v>
      </c>
      <c r="AH107" s="2" t="e">
        <f>#REF!/SUM(#REF!)*'I03'!E107</f>
        <v>#REF!</v>
      </c>
      <c r="AI107" s="2" t="e">
        <f>#REF!/SUM(#REF!)*'I03'!F107</f>
        <v>#REF!</v>
      </c>
      <c r="AJ107" s="2" t="e">
        <f>#REF!/SUM(#REF!)*'I03'!G107</f>
        <v>#REF!</v>
      </c>
      <c r="AK107" s="2" t="e">
        <f>#REF!/SUM(#REF!)*'I03'!H107</f>
        <v>#REF!</v>
      </c>
      <c r="AL107" s="2" t="e">
        <f>#REF!/SUM(#REF!)*'I03'!I107</f>
        <v>#REF!</v>
      </c>
      <c r="AM107" s="2" t="e">
        <f>#REF!/SUM(#REF!)*'I03'!J107</f>
        <v>#REF!</v>
      </c>
      <c r="AN107" s="2" t="e">
        <f>#REF!/SUM(#REF!)*'I03'!K107</f>
        <v>#REF!</v>
      </c>
      <c r="AO107" s="2" t="e">
        <f>#REF!/SUM(#REF!)*'I03'!L107</f>
        <v>#REF!</v>
      </c>
      <c r="AP107" s="2" t="e">
        <f>#REF!/SUM(#REF!)*'I03'!M107</f>
        <v>#REF!</v>
      </c>
      <c r="AQ107" s="2" t="e">
        <f>#REF!/SUM(#REF!)*'I03'!N107</f>
        <v>#REF!</v>
      </c>
      <c r="AR107" s="2" t="e">
        <f>#REF!/SUM(#REF!)*'I03'!O107</f>
        <v>#REF!</v>
      </c>
      <c r="AS107" s="2" t="e">
        <f>#REF!/SUM(#REF!)*'I03'!P107</f>
        <v>#REF!</v>
      </c>
      <c r="AT107" s="2" t="e">
        <f>#REF!/SUM(#REF!)*'I03'!Q107</f>
        <v>#REF!</v>
      </c>
      <c r="AU107" s="2" t="e">
        <f>#REF!/SUM(#REF!)*'I03'!R107</f>
        <v>#REF!</v>
      </c>
      <c r="AV107" s="2" t="e">
        <f>#REF!/SUM(#REF!)*'I03'!S107</f>
        <v>#REF!</v>
      </c>
      <c r="AW107" s="2" t="e">
        <f>#REF!/SUM(#REF!)*'I03'!T107</f>
        <v>#REF!</v>
      </c>
      <c r="AX107" s="2" t="e">
        <f>#REF!/SUM(#REF!)*'I03'!U107</f>
        <v>#REF!</v>
      </c>
      <c r="AY107" s="2" t="e">
        <f>#REF!/SUM(#REF!)*'I03'!V107</f>
        <v>#REF!</v>
      </c>
      <c r="AZ107" s="2" t="e">
        <f>#REF!/SUM(#REF!)*'I03'!W107</f>
        <v>#REF!</v>
      </c>
      <c r="BA107" s="2" t="e">
        <f>#REF!/SUM(#REF!)*'I03'!X107</f>
        <v>#REF!</v>
      </c>
      <c r="BB107" s="2" t="e">
        <f>#REF!/SUM(#REF!)*'I03'!Y107</f>
        <v>#REF!</v>
      </c>
      <c r="BC107" s="2" t="e">
        <f>#REF!/SUM(#REF!)*'I03'!Z107</f>
        <v>#REF!</v>
      </c>
      <c r="BD107" s="2" t="e">
        <f>#REF!/SUM(#REF!)*'I03'!AA107</f>
        <v>#REF!</v>
      </c>
      <c r="BE107" s="2" t="e">
        <f>#REF!/SUM(#REF!)*'I03'!AB107</f>
        <v>#REF!</v>
      </c>
      <c r="BF107" s="2" t="e">
        <f>#REF!/SUM(#REF!)*'I03'!AC107</f>
        <v>#REF!</v>
      </c>
      <c r="BH107" s="8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1" t="s">
        <v>261</v>
      </c>
      <c r="AF108" s="2" t="e">
        <f>#REF!/SUM(#REF!)*'I03'!C108</f>
        <v>#REF!</v>
      </c>
      <c r="AG108" s="2" t="e">
        <f>#REF!/SUM(#REF!)*'I03'!D108</f>
        <v>#REF!</v>
      </c>
      <c r="AH108" s="2" t="e">
        <f>#REF!/SUM(#REF!)*'I03'!E108</f>
        <v>#REF!</v>
      </c>
      <c r="AI108" s="2" t="e">
        <f>#REF!/SUM(#REF!)*'I03'!F108</f>
        <v>#REF!</v>
      </c>
      <c r="AJ108" s="2" t="e">
        <f>#REF!/SUM(#REF!)*'I03'!G108</f>
        <v>#REF!</v>
      </c>
      <c r="AK108" s="2" t="e">
        <f>#REF!/SUM(#REF!)*'I03'!H108</f>
        <v>#REF!</v>
      </c>
      <c r="AL108" s="2" t="e">
        <f>#REF!/SUM(#REF!)*'I03'!I108</f>
        <v>#REF!</v>
      </c>
      <c r="AM108" s="2" t="e">
        <f>#REF!/SUM(#REF!)*'I03'!J108</f>
        <v>#REF!</v>
      </c>
      <c r="AN108" s="2" t="e">
        <f>#REF!/SUM(#REF!)*'I03'!K108</f>
        <v>#REF!</v>
      </c>
      <c r="AO108" s="2" t="e">
        <f>#REF!/SUM(#REF!)*'I03'!L108</f>
        <v>#REF!</v>
      </c>
      <c r="AP108" s="2" t="e">
        <f>#REF!/SUM(#REF!)*'I03'!M108</f>
        <v>#REF!</v>
      </c>
      <c r="AQ108" s="2" t="e">
        <f>#REF!/SUM(#REF!)*'I03'!N108</f>
        <v>#REF!</v>
      </c>
      <c r="AR108" s="2" t="e">
        <f>#REF!/SUM(#REF!)*'I03'!O108</f>
        <v>#REF!</v>
      </c>
      <c r="AS108" s="2" t="e">
        <f>#REF!/SUM(#REF!)*'I03'!P108</f>
        <v>#REF!</v>
      </c>
      <c r="AT108" s="2" t="e">
        <f>#REF!/SUM(#REF!)*'I03'!Q108</f>
        <v>#REF!</v>
      </c>
      <c r="AU108" s="2" t="e">
        <f>#REF!/SUM(#REF!)*'I03'!R108</f>
        <v>#REF!</v>
      </c>
      <c r="AV108" s="2" t="e">
        <f>#REF!/SUM(#REF!)*'I03'!S108</f>
        <v>#REF!</v>
      </c>
      <c r="AW108" s="2" t="e">
        <f>#REF!/SUM(#REF!)*'I03'!T108</f>
        <v>#REF!</v>
      </c>
      <c r="AX108" s="2" t="e">
        <f>#REF!/SUM(#REF!)*'I03'!U108</f>
        <v>#REF!</v>
      </c>
      <c r="AY108" s="2" t="e">
        <f>#REF!/SUM(#REF!)*'I03'!V108</f>
        <v>#REF!</v>
      </c>
      <c r="AZ108" s="2" t="e">
        <f>#REF!/SUM(#REF!)*'I03'!W108</f>
        <v>#REF!</v>
      </c>
      <c r="BA108" s="2" t="e">
        <f>#REF!/SUM(#REF!)*'I03'!X108</f>
        <v>#REF!</v>
      </c>
      <c r="BB108" s="2" t="e">
        <f>#REF!/SUM(#REF!)*'I03'!Y108</f>
        <v>#REF!</v>
      </c>
      <c r="BC108" s="2" t="e">
        <f>#REF!/SUM(#REF!)*'I03'!Z108</f>
        <v>#REF!</v>
      </c>
      <c r="BD108" s="2" t="e">
        <f>#REF!/SUM(#REF!)*'I03'!AA108</f>
        <v>#REF!</v>
      </c>
      <c r="BE108" s="2" t="e">
        <f>#REF!/SUM(#REF!)*'I03'!AB108</f>
        <v>#REF!</v>
      </c>
      <c r="BF108" s="2" t="e">
        <f>#REF!/SUM(#REF!)*'I03'!AC108</f>
        <v>#REF!</v>
      </c>
      <c r="BH108" s="8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1" t="s">
        <v>263</v>
      </c>
      <c r="AF109" s="2" t="e">
        <f>#REF!/SUM(#REF!)*'I03'!C109</f>
        <v>#REF!</v>
      </c>
      <c r="AG109" s="2" t="e">
        <f>#REF!/SUM(#REF!)*'I03'!D109</f>
        <v>#REF!</v>
      </c>
      <c r="AH109" s="2" t="e">
        <f>#REF!/SUM(#REF!)*'I03'!E109</f>
        <v>#REF!</v>
      </c>
      <c r="AI109" s="2" t="e">
        <f>#REF!/SUM(#REF!)*'I03'!F109</f>
        <v>#REF!</v>
      </c>
      <c r="AJ109" s="2" t="e">
        <f>#REF!/SUM(#REF!)*'I03'!G109</f>
        <v>#REF!</v>
      </c>
      <c r="AK109" s="2" t="e">
        <f>#REF!/SUM(#REF!)*'I03'!H109</f>
        <v>#REF!</v>
      </c>
      <c r="AL109" s="2" t="e">
        <f>#REF!/SUM(#REF!)*'I03'!I109</f>
        <v>#REF!</v>
      </c>
      <c r="AM109" s="2" t="e">
        <f>#REF!/SUM(#REF!)*'I03'!J109</f>
        <v>#REF!</v>
      </c>
      <c r="AN109" s="2" t="e">
        <f>#REF!/SUM(#REF!)*'I03'!K109</f>
        <v>#REF!</v>
      </c>
      <c r="AO109" s="2" t="e">
        <f>#REF!/SUM(#REF!)*'I03'!L109</f>
        <v>#REF!</v>
      </c>
      <c r="AP109" s="2" t="e">
        <f>#REF!/SUM(#REF!)*'I03'!M109</f>
        <v>#REF!</v>
      </c>
      <c r="AQ109" s="2" t="e">
        <f>#REF!/SUM(#REF!)*'I03'!N109</f>
        <v>#REF!</v>
      </c>
      <c r="AR109" s="2" t="e">
        <f>#REF!/SUM(#REF!)*'I03'!O109</f>
        <v>#REF!</v>
      </c>
      <c r="AS109" s="2" t="e">
        <f>#REF!/SUM(#REF!)*'I03'!P109</f>
        <v>#REF!</v>
      </c>
      <c r="AT109" s="2" t="e">
        <f>#REF!/SUM(#REF!)*'I03'!Q109</f>
        <v>#REF!</v>
      </c>
      <c r="AU109" s="2" t="e">
        <f>#REF!/SUM(#REF!)*'I03'!R109</f>
        <v>#REF!</v>
      </c>
      <c r="AV109" s="2" t="e">
        <f>#REF!/SUM(#REF!)*'I03'!S109</f>
        <v>#REF!</v>
      </c>
      <c r="AW109" s="2" t="e">
        <f>#REF!/SUM(#REF!)*'I03'!T109</f>
        <v>#REF!</v>
      </c>
      <c r="AX109" s="2" t="e">
        <f>#REF!/SUM(#REF!)*'I03'!U109</f>
        <v>#REF!</v>
      </c>
      <c r="AY109" s="2" t="e">
        <f>#REF!/SUM(#REF!)*'I03'!V109</f>
        <v>#REF!</v>
      </c>
      <c r="AZ109" s="2" t="e">
        <f>#REF!/SUM(#REF!)*'I03'!W109</f>
        <v>#REF!</v>
      </c>
      <c r="BA109" s="2" t="e">
        <f>#REF!/SUM(#REF!)*'I03'!X109</f>
        <v>#REF!</v>
      </c>
      <c r="BB109" s="2" t="e">
        <f>#REF!/SUM(#REF!)*'I03'!Y109</f>
        <v>#REF!</v>
      </c>
      <c r="BC109" s="2" t="e">
        <f>#REF!/SUM(#REF!)*'I03'!Z109</f>
        <v>#REF!</v>
      </c>
      <c r="BD109" s="2" t="e">
        <f>#REF!/SUM(#REF!)*'I03'!AA109</f>
        <v>#REF!</v>
      </c>
      <c r="BE109" s="2" t="e">
        <f>#REF!/SUM(#REF!)*'I03'!AB109</f>
        <v>#REF!</v>
      </c>
      <c r="BF109" s="2" t="e">
        <f>#REF!/SUM(#REF!)*'I03'!AC109</f>
        <v>#REF!</v>
      </c>
      <c r="BH109" s="8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1" t="s">
        <v>265</v>
      </c>
      <c r="AF110" s="2" t="e">
        <f>#REF!/SUM(#REF!)*'I03'!C110</f>
        <v>#REF!</v>
      </c>
      <c r="AG110" s="2" t="e">
        <f>#REF!/SUM(#REF!)*'I03'!D110</f>
        <v>#REF!</v>
      </c>
      <c r="AH110" s="2" t="e">
        <f>#REF!/SUM(#REF!)*'I03'!E110</f>
        <v>#REF!</v>
      </c>
      <c r="AI110" s="2" t="e">
        <f>#REF!/SUM(#REF!)*'I03'!F110</f>
        <v>#REF!</v>
      </c>
      <c r="AJ110" s="2" t="e">
        <f>#REF!/SUM(#REF!)*'I03'!G110</f>
        <v>#REF!</v>
      </c>
      <c r="AK110" s="2" t="e">
        <f>#REF!/SUM(#REF!)*'I03'!H110</f>
        <v>#REF!</v>
      </c>
      <c r="AL110" s="2" t="e">
        <f>#REF!/SUM(#REF!)*'I03'!I110</f>
        <v>#REF!</v>
      </c>
      <c r="AM110" s="2" t="e">
        <f>#REF!/SUM(#REF!)*'I03'!J110</f>
        <v>#REF!</v>
      </c>
      <c r="AN110" s="2" t="e">
        <f>#REF!/SUM(#REF!)*'I03'!K110</f>
        <v>#REF!</v>
      </c>
      <c r="AO110" s="2" t="e">
        <f>#REF!/SUM(#REF!)*'I03'!L110</f>
        <v>#REF!</v>
      </c>
      <c r="AP110" s="2" t="e">
        <f>#REF!/SUM(#REF!)*'I03'!M110</f>
        <v>#REF!</v>
      </c>
      <c r="AQ110" s="2" t="e">
        <f>#REF!/SUM(#REF!)*'I03'!N110</f>
        <v>#REF!</v>
      </c>
      <c r="AR110" s="2" t="e">
        <f>#REF!/SUM(#REF!)*'I03'!O110</f>
        <v>#REF!</v>
      </c>
      <c r="AS110" s="2" t="e">
        <f>#REF!/SUM(#REF!)*'I03'!P110</f>
        <v>#REF!</v>
      </c>
      <c r="AT110" s="2" t="e">
        <f>#REF!/SUM(#REF!)*'I03'!Q110</f>
        <v>#REF!</v>
      </c>
      <c r="AU110" s="2" t="e">
        <f>#REF!/SUM(#REF!)*'I03'!R110</f>
        <v>#REF!</v>
      </c>
      <c r="AV110" s="2" t="e">
        <f>#REF!/SUM(#REF!)*'I03'!S110</f>
        <v>#REF!</v>
      </c>
      <c r="AW110" s="2" t="e">
        <f>#REF!/SUM(#REF!)*'I03'!T110</f>
        <v>#REF!</v>
      </c>
      <c r="AX110" s="2" t="e">
        <f>#REF!/SUM(#REF!)*'I03'!U110</f>
        <v>#REF!</v>
      </c>
      <c r="AY110" s="2" t="e">
        <f>#REF!/SUM(#REF!)*'I03'!V110</f>
        <v>#REF!</v>
      </c>
      <c r="AZ110" s="2" t="e">
        <f>#REF!/SUM(#REF!)*'I03'!W110</f>
        <v>#REF!</v>
      </c>
      <c r="BA110" s="2" t="e">
        <f>#REF!/SUM(#REF!)*'I03'!X110</f>
        <v>#REF!</v>
      </c>
      <c r="BB110" s="2" t="e">
        <f>#REF!/SUM(#REF!)*'I03'!Y110</f>
        <v>#REF!</v>
      </c>
      <c r="BC110" s="2" t="e">
        <f>#REF!/SUM(#REF!)*'I03'!Z110</f>
        <v>#REF!</v>
      </c>
      <c r="BD110" s="2" t="e">
        <f>#REF!/SUM(#REF!)*'I03'!AA110</f>
        <v>#REF!</v>
      </c>
      <c r="BE110" s="2" t="e">
        <f>#REF!/SUM(#REF!)*'I03'!AB110</f>
        <v>#REF!</v>
      </c>
      <c r="BF110" s="2" t="e">
        <f>#REF!/SUM(#REF!)*'I03'!AC110</f>
        <v>#REF!</v>
      </c>
      <c r="BH110" s="8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1" t="s">
        <v>267</v>
      </c>
      <c r="AF111" s="2" t="e">
        <f>#REF!/SUM(#REF!)*'I03'!C111</f>
        <v>#REF!</v>
      </c>
      <c r="AG111" s="2" t="e">
        <f>#REF!/SUM(#REF!)*'I03'!D111</f>
        <v>#REF!</v>
      </c>
      <c r="AH111" s="2" t="e">
        <f>#REF!/SUM(#REF!)*'I03'!E111</f>
        <v>#REF!</v>
      </c>
      <c r="AI111" s="2" t="e">
        <f>#REF!/SUM(#REF!)*'I03'!F111</f>
        <v>#REF!</v>
      </c>
      <c r="AJ111" s="2" t="e">
        <f>#REF!/SUM(#REF!)*'I03'!G111</f>
        <v>#REF!</v>
      </c>
      <c r="AK111" s="2" t="e">
        <f>#REF!/SUM(#REF!)*'I03'!H111</f>
        <v>#REF!</v>
      </c>
      <c r="AL111" s="2" t="e">
        <f>#REF!/SUM(#REF!)*'I03'!I111</f>
        <v>#REF!</v>
      </c>
      <c r="AM111" s="2" t="e">
        <f>#REF!/SUM(#REF!)*'I03'!J111</f>
        <v>#REF!</v>
      </c>
      <c r="AN111" s="2" t="e">
        <f>#REF!/SUM(#REF!)*'I03'!K111</f>
        <v>#REF!</v>
      </c>
      <c r="AO111" s="2" t="e">
        <f>#REF!/SUM(#REF!)*'I03'!L111</f>
        <v>#REF!</v>
      </c>
      <c r="AP111" s="2" t="e">
        <f>#REF!/SUM(#REF!)*'I03'!M111</f>
        <v>#REF!</v>
      </c>
      <c r="AQ111" s="2" t="e">
        <f>#REF!/SUM(#REF!)*'I03'!N111</f>
        <v>#REF!</v>
      </c>
      <c r="AR111" s="2" t="e">
        <f>#REF!/SUM(#REF!)*'I03'!O111</f>
        <v>#REF!</v>
      </c>
      <c r="AS111" s="2" t="e">
        <f>#REF!/SUM(#REF!)*'I03'!P111</f>
        <v>#REF!</v>
      </c>
      <c r="AT111" s="2" t="e">
        <f>#REF!/SUM(#REF!)*'I03'!Q111</f>
        <v>#REF!</v>
      </c>
      <c r="AU111" s="2" t="e">
        <f>#REF!/SUM(#REF!)*'I03'!R111</f>
        <v>#REF!</v>
      </c>
      <c r="AV111" s="2" t="e">
        <f>#REF!/SUM(#REF!)*'I03'!S111</f>
        <v>#REF!</v>
      </c>
      <c r="AW111" s="2" t="e">
        <f>#REF!/SUM(#REF!)*'I03'!T111</f>
        <v>#REF!</v>
      </c>
      <c r="AX111" s="2" t="e">
        <f>#REF!/SUM(#REF!)*'I03'!U111</f>
        <v>#REF!</v>
      </c>
      <c r="AY111" s="2" t="e">
        <f>#REF!/SUM(#REF!)*'I03'!V111</f>
        <v>#REF!</v>
      </c>
      <c r="AZ111" s="2" t="e">
        <f>#REF!/SUM(#REF!)*'I03'!W111</f>
        <v>#REF!</v>
      </c>
      <c r="BA111" s="2" t="e">
        <f>#REF!/SUM(#REF!)*'I03'!X111</f>
        <v>#REF!</v>
      </c>
      <c r="BB111" s="2" t="e">
        <f>#REF!/SUM(#REF!)*'I03'!Y111</f>
        <v>#REF!</v>
      </c>
      <c r="BC111" s="2" t="e">
        <f>#REF!/SUM(#REF!)*'I03'!Z111</f>
        <v>#REF!</v>
      </c>
      <c r="BD111" s="2" t="e">
        <f>#REF!/SUM(#REF!)*'I03'!AA111</f>
        <v>#REF!</v>
      </c>
      <c r="BE111" s="2" t="e">
        <f>#REF!/SUM(#REF!)*'I03'!AB111</f>
        <v>#REF!</v>
      </c>
      <c r="BF111" s="2" t="e">
        <f>#REF!/SUM(#REF!)*'I03'!AC111</f>
        <v>#REF!</v>
      </c>
      <c r="BH111" s="8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1" t="s">
        <v>269</v>
      </c>
      <c r="AF112" s="2" t="e">
        <f>#REF!/SUM(#REF!)*'I03'!C112</f>
        <v>#REF!</v>
      </c>
      <c r="AG112" s="2" t="e">
        <f>#REF!/SUM(#REF!)*'I03'!D112</f>
        <v>#REF!</v>
      </c>
      <c r="AH112" s="2" t="e">
        <f>#REF!/SUM(#REF!)*'I03'!E112</f>
        <v>#REF!</v>
      </c>
      <c r="AI112" s="2" t="e">
        <f>#REF!/SUM(#REF!)*'I03'!F112</f>
        <v>#REF!</v>
      </c>
      <c r="AJ112" s="2" t="e">
        <f>#REF!/SUM(#REF!)*'I03'!G112</f>
        <v>#REF!</v>
      </c>
      <c r="AK112" s="2" t="e">
        <f>#REF!/SUM(#REF!)*'I03'!H112</f>
        <v>#REF!</v>
      </c>
      <c r="AL112" s="2" t="e">
        <f>#REF!/SUM(#REF!)*'I03'!I112</f>
        <v>#REF!</v>
      </c>
      <c r="AM112" s="2" t="e">
        <f>#REF!/SUM(#REF!)*'I03'!J112</f>
        <v>#REF!</v>
      </c>
      <c r="AN112" s="2" t="e">
        <f>#REF!/SUM(#REF!)*'I03'!K112</f>
        <v>#REF!</v>
      </c>
      <c r="AO112" s="2" t="e">
        <f>#REF!/SUM(#REF!)*'I03'!L112</f>
        <v>#REF!</v>
      </c>
      <c r="AP112" s="2" t="e">
        <f>#REF!/SUM(#REF!)*'I03'!M112</f>
        <v>#REF!</v>
      </c>
      <c r="AQ112" s="2" t="e">
        <f>#REF!/SUM(#REF!)*'I03'!N112</f>
        <v>#REF!</v>
      </c>
      <c r="AR112" s="2" t="e">
        <f>#REF!/SUM(#REF!)*'I03'!O112</f>
        <v>#REF!</v>
      </c>
      <c r="AS112" s="2" t="e">
        <f>#REF!/SUM(#REF!)*'I03'!P112</f>
        <v>#REF!</v>
      </c>
      <c r="AT112" s="2" t="e">
        <f>#REF!/SUM(#REF!)*'I03'!Q112</f>
        <v>#REF!</v>
      </c>
      <c r="AU112" s="2" t="e">
        <f>#REF!/SUM(#REF!)*'I03'!R112</f>
        <v>#REF!</v>
      </c>
      <c r="AV112" s="2" t="e">
        <f>#REF!/SUM(#REF!)*'I03'!S112</f>
        <v>#REF!</v>
      </c>
      <c r="AW112" s="2" t="e">
        <f>#REF!/SUM(#REF!)*'I03'!T112</f>
        <v>#REF!</v>
      </c>
      <c r="AX112" s="2" t="e">
        <f>#REF!/SUM(#REF!)*'I03'!U112</f>
        <v>#REF!</v>
      </c>
      <c r="AY112" s="2" t="e">
        <f>#REF!/SUM(#REF!)*'I03'!V112</f>
        <v>#REF!</v>
      </c>
      <c r="AZ112" s="2" t="e">
        <f>#REF!/SUM(#REF!)*'I03'!W112</f>
        <v>#REF!</v>
      </c>
      <c r="BA112" s="2" t="e">
        <f>#REF!/SUM(#REF!)*'I03'!X112</f>
        <v>#REF!</v>
      </c>
      <c r="BB112" s="2" t="e">
        <f>#REF!/SUM(#REF!)*'I03'!Y112</f>
        <v>#REF!</v>
      </c>
      <c r="BC112" s="2" t="e">
        <f>#REF!/SUM(#REF!)*'I03'!Z112</f>
        <v>#REF!</v>
      </c>
      <c r="BD112" s="2" t="e">
        <f>#REF!/SUM(#REF!)*'I03'!AA112</f>
        <v>#REF!</v>
      </c>
      <c r="BE112" s="2" t="e">
        <f>#REF!/SUM(#REF!)*'I03'!AB112</f>
        <v>#REF!</v>
      </c>
      <c r="BF112" s="2" t="e">
        <f>#REF!/SUM(#REF!)*'I03'!AC112</f>
        <v>#REF!</v>
      </c>
      <c r="BH112" s="8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1" t="s">
        <v>271</v>
      </c>
      <c r="AF113" s="2" t="e">
        <f>#REF!/SUM(#REF!)*'I03'!C113</f>
        <v>#REF!</v>
      </c>
      <c r="AG113" s="2" t="e">
        <f>#REF!/SUM(#REF!)*'I03'!D113</f>
        <v>#REF!</v>
      </c>
      <c r="AH113" s="2" t="e">
        <f>#REF!/SUM(#REF!)*'I03'!E113</f>
        <v>#REF!</v>
      </c>
      <c r="AI113" s="2" t="e">
        <f>#REF!/SUM(#REF!)*'I03'!F113</f>
        <v>#REF!</v>
      </c>
      <c r="AJ113" s="2" t="e">
        <f>#REF!/SUM(#REF!)*'I03'!G113</f>
        <v>#REF!</v>
      </c>
      <c r="AK113" s="2" t="e">
        <f>#REF!/SUM(#REF!)*'I03'!H113</f>
        <v>#REF!</v>
      </c>
      <c r="AL113" s="2" t="e">
        <f>#REF!/SUM(#REF!)*'I03'!I113</f>
        <v>#REF!</v>
      </c>
      <c r="AM113" s="2" t="e">
        <f>#REF!/SUM(#REF!)*'I03'!J113</f>
        <v>#REF!</v>
      </c>
      <c r="AN113" s="2" t="e">
        <f>#REF!/SUM(#REF!)*'I03'!K113</f>
        <v>#REF!</v>
      </c>
      <c r="AO113" s="2" t="e">
        <f>#REF!/SUM(#REF!)*'I03'!L113</f>
        <v>#REF!</v>
      </c>
      <c r="AP113" s="2" t="e">
        <f>#REF!/SUM(#REF!)*'I03'!M113</f>
        <v>#REF!</v>
      </c>
      <c r="AQ113" s="2" t="e">
        <f>#REF!/SUM(#REF!)*'I03'!N113</f>
        <v>#REF!</v>
      </c>
      <c r="AR113" s="2" t="e">
        <f>#REF!/SUM(#REF!)*'I03'!O113</f>
        <v>#REF!</v>
      </c>
      <c r="AS113" s="2" t="e">
        <f>#REF!/SUM(#REF!)*'I03'!P113</f>
        <v>#REF!</v>
      </c>
      <c r="AT113" s="2" t="e">
        <f>#REF!/SUM(#REF!)*'I03'!Q113</f>
        <v>#REF!</v>
      </c>
      <c r="AU113" s="2" t="e">
        <f>#REF!/SUM(#REF!)*'I03'!R113</f>
        <v>#REF!</v>
      </c>
      <c r="AV113" s="2" t="e">
        <f>#REF!/SUM(#REF!)*'I03'!S113</f>
        <v>#REF!</v>
      </c>
      <c r="AW113" s="2" t="e">
        <f>#REF!/SUM(#REF!)*'I03'!T113</f>
        <v>#REF!</v>
      </c>
      <c r="AX113" s="2" t="e">
        <f>#REF!/SUM(#REF!)*'I03'!U113</f>
        <v>#REF!</v>
      </c>
      <c r="AY113" s="2" t="e">
        <f>#REF!/SUM(#REF!)*'I03'!V113</f>
        <v>#REF!</v>
      </c>
      <c r="AZ113" s="2" t="e">
        <f>#REF!/SUM(#REF!)*'I03'!W113</f>
        <v>#REF!</v>
      </c>
      <c r="BA113" s="2" t="e">
        <f>#REF!/SUM(#REF!)*'I03'!X113</f>
        <v>#REF!</v>
      </c>
      <c r="BB113" s="2" t="e">
        <f>#REF!/SUM(#REF!)*'I03'!Y113</f>
        <v>#REF!</v>
      </c>
      <c r="BC113" s="2" t="e">
        <f>#REF!/SUM(#REF!)*'I03'!Z113</f>
        <v>#REF!</v>
      </c>
      <c r="BD113" s="2" t="e">
        <f>#REF!/SUM(#REF!)*'I03'!AA113</f>
        <v>#REF!</v>
      </c>
      <c r="BE113" s="2" t="e">
        <f>#REF!/SUM(#REF!)*'I03'!AB113</f>
        <v>#REF!</v>
      </c>
      <c r="BF113" s="2" t="e">
        <f>#REF!/SUM(#REF!)*'I03'!AC113</f>
        <v>#REF!</v>
      </c>
      <c r="BH113" s="8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1" t="s">
        <v>273</v>
      </c>
      <c r="AF114" s="2" t="e">
        <f>#REF!/SUM(#REF!)*'I03'!C114</f>
        <v>#REF!</v>
      </c>
      <c r="AG114" s="2" t="e">
        <f>#REF!/SUM(#REF!)*'I03'!D114</f>
        <v>#REF!</v>
      </c>
      <c r="AH114" s="2" t="e">
        <f>#REF!/SUM(#REF!)*'I03'!E114</f>
        <v>#REF!</v>
      </c>
      <c r="AI114" s="2" t="e">
        <f>#REF!/SUM(#REF!)*'I03'!F114</f>
        <v>#REF!</v>
      </c>
      <c r="AJ114" s="2" t="e">
        <f>#REF!/SUM(#REF!)*'I03'!G114</f>
        <v>#REF!</v>
      </c>
      <c r="AK114" s="2" t="e">
        <f>#REF!/SUM(#REF!)*'I03'!H114</f>
        <v>#REF!</v>
      </c>
      <c r="AL114" s="2" t="e">
        <f>#REF!/SUM(#REF!)*'I03'!I114</f>
        <v>#REF!</v>
      </c>
      <c r="AM114" s="2" t="e">
        <f>#REF!/SUM(#REF!)*'I03'!J114</f>
        <v>#REF!</v>
      </c>
      <c r="AN114" s="2" t="e">
        <f>#REF!/SUM(#REF!)*'I03'!K114</f>
        <v>#REF!</v>
      </c>
      <c r="AO114" s="2" t="e">
        <f>#REF!/SUM(#REF!)*'I03'!L114</f>
        <v>#REF!</v>
      </c>
      <c r="AP114" s="2" t="e">
        <f>#REF!/SUM(#REF!)*'I03'!M114</f>
        <v>#REF!</v>
      </c>
      <c r="AQ114" s="2" t="e">
        <f>#REF!/SUM(#REF!)*'I03'!N114</f>
        <v>#REF!</v>
      </c>
      <c r="AR114" s="2" t="e">
        <f>#REF!/SUM(#REF!)*'I03'!O114</f>
        <v>#REF!</v>
      </c>
      <c r="AS114" s="2" t="e">
        <f>#REF!/SUM(#REF!)*'I03'!P114</f>
        <v>#REF!</v>
      </c>
      <c r="AT114" s="2" t="e">
        <f>#REF!/SUM(#REF!)*'I03'!Q114</f>
        <v>#REF!</v>
      </c>
      <c r="AU114" s="2" t="e">
        <f>#REF!/SUM(#REF!)*'I03'!R114</f>
        <v>#REF!</v>
      </c>
      <c r="AV114" s="2" t="e">
        <f>#REF!/SUM(#REF!)*'I03'!S114</f>
        <v>#REF!</v>
      </c>
      <c r="AW114" s="2" t="e">
        <f>#REF!/SUM(#REF!)*'I03'!T114</f>
        <v>#REF!</v>
      </c>
      <c r="AX114" s="2" t="e">
        <f>#REF!/SUM(#REF!)*'I03'!U114</f>
        <v>#REF!</v>
      </c>
      <c r="AY114" s="2" t="e">
        <f>#REF!/SUM(#REF!)*'I03'!V114</f>
        <v>#REF!</v>
      </c>
      <c r="AZ114" s="2" t="e">
        <f>#REF!/SUM(#REF!)*'I03'!W114</f>
        <v>#REF!</v>
      </c>
      <c r="BA114" s="2" t="e">
        <f>#REF!/SUM(#REF!)*'I03'!X114</f>
        <v>#REF!</v>
      </c>
      <c r="BB114" s="2" t="e">
        <f>#REF!/SUM(#REF!)*'I03'!Y114</f>
        <v>#REF!</v>
      </c>
      <c r="BC114" s="2" t="e">
        <f>#REF!/SUM(#REF!)*'I03'!Z114</f>
        <v>#REF!</v>
      </c>
      <c r="BD114" s="2" t="e">
        <f>#REF!/SUM(#REF!)*'I03'!AA114</f>
        <v>#REF!</v>
      </c>
      <c r="BE114" s="2" t="e">
        <f>#REF!/SUM(#REF!)*'I03'!AB114</f>
        <v>#REF!</v>
      </c>
      <c r="BF114" s="2" t="e">
        <f>#REF!/SUM(#REF!)*'I03'!AC114</f>
        <v>#REF!</v>
      </c>
      <c r="BH114" s="8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1" t="s">
        <v>275</v>
      </c>
      <c r="AF115" s="2" t="e">
        <f>#REF!/SUM(#REF!)*'I03'!C115</f>
        <v>#REF!</v>
      </c>
      <c r="AG115" s="2" t="e">
        <f>#REF!/SUM(#REF!)*'I03'!D115</f>
        <v>#REF!</v>
      </c>
      <c r="AH115" s="2" t="e">
        <f>#REF!/SUM(#REF!)*'I03'!E115</f>
        <v>#REF!</v>
      </c>
      <c r="AI115" s="2" t="e">
        <f>#REF!/SUM(#REF!)*'I03'!F115</f>
        <v>#REF!</v>
      </c>
      <c r="AJ115" s="2" t="e">
        <f>#REF!/SUM(#REF!)*'I03'!G115</f>
        <v>#REF!</v>
      </c>
      <c r="AK115" s="2" t="e">
        <f>#REF!/SUM(#REF!)*'I03'!H115</f>
        <v>#REF!</v>
      </c>
      <c r="AL115" s="2" t="e">
        <f>#REF!/SUM(#REF!)*'I03'!I115</f>
        <v>#REF!</v>
      </c>
      <c r="AM115" s="2" t="e">
        <f>#REF!/SUM(#REF!)*'I03'!J115</f>
        <v>#REF!</v>
      </c>
      <c r="AN115" s="2" t="e">
        <f>#REF!/SUM(#REF!)*'I03'!K115</f>
        <v>#REF!</v>
      </c>
      <c r="AO115" s="2" t="e">
        <f>#REF!/SUM(#REF!)*'I03'!L115</f>
        <v>#REF!</v>
      </c>
      <c r="AP115" s="2" t="e">
        <f>#REF!/SUM(#REF!)*'I03'!M115</f>
        <v>#REF!</v>
      </c>
      <c r="AQ115" s="2" t="e">
        <f>#REF!/SUM(#REF!)*'I03'!N115</f>
        <v>#REF!</v>
      </c>
      <c r="AR115" s="2" t="e">
        <f>#REF!/SUM(#REF!)*'I03'!O115</f>
        <v>#REF!</v>
      </c>
      <c r="AS115" s="2" t="e">
        <f>#REF!/SUM(#REF!)*'I03'!P115</f>
        <v>#REF!</v>
      </c>
      <c r="AT115" s="2" t="e">
        <f>#REF!/SUM(#REF!)*'I03'!Q115</f>
        <v>#REF!</v>
      </c>
      <c r="AU115" s="2" t="e">
        <f>#REF!/SUM(#REF!)*'I03'!R115</f>
        <v>#REF!</v>
      </c>
      <c r="AV115" s="2" t="e">
        <f>#REF!/SUM(#REF!)*'I03'!S115</f>
        <v>#REF!</v>
      </c>
      <c r="AW115" s="2" t="e">
        <f>#REF!/SUM(#REF!)*'I03'!T115</f>
        <v>#REF!</v>
      </c>
      <c r="AX115" s="2" t="e">
        <f>#REF!/SUM(#REF!)*'I03'!U115</f>
        <v>#REF!</v>
      </c>
      <c r="AY115" s="2" t="e">
        <f>#REF!/SUM(#REF!)*'I03'!V115</f>
        <v>#REF!</v>
      </c>
      <c r="AZ115" s="2" t="e">
        <f>#REF!/SUM(#REF!)*'I03'!W115</f>
        <v>#REF!</v>
      </c>
      <c r="BA115" s="2" t="e">
        <f>#REF!/SUM(#REF!)*'I03'!X115</f>
        <v>#REF!</v>
      </c>
      <c r="BB115" s="2" t="e">
        <f>#REF!/SUM(#REF!)*'I03'!Y115</f>
        <v>#REF!</v>
      </c>
      <c r="BC115" s="2" t="e">
        <f>#REF!/SUM(#REF!)*'I03'!Z115</f>
        <v>#REF!</v>
      </c>
      <c r="BD115" s="2" t="e">
        <f>#REF!/SUM(#REF!)*'I03'!AA115</f>
        <v>#REF!</v>
      </c>
      <c r="BE115" s="2" t="e">
        <f>#REF!/SUM(#REF!)*'I03'!AB115</f>
        <v>#REF!</v>
      </c>
      <c r="BF115" s="2" t="e">
        <f>#REF!/SUM(#REF!)*'I03'!AC115</f>
        <v>#REF!</v>
      </c>
      <c r="BH115" s="8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1" t="s">
        <v>277</v>
      </c>
      <c r="AF116" s="2" t="e">
        <f>#REF!/SUM(#REF!)*'I03'!C116</f>
        <v>#REF!</v>
      </c>
      <c r="AG116" s="2" t="e">
        <f>#REF!/SUM(#REF!)*'I03'!D116</f>
        <v>#REF!</v>
      </c>
      <c r="AH116" s="2" t="e">
        <f>#REF!/SUM(#REF!)*'I03'!E116</f>
        <v>#REF!</v>
      </c>
      <c r="AI116" s="2" t="e">
        <f>#REF!/SUM(#REF!)*'I03'!F116</f>
        <v>#REF!</v>
      </c>
      <c r="AJ116" s="2" t="e">
        <f>#REF!/SUM(#REF!)*'I03'!G116</f>
        <v>#REF!</v>
      </c>
      <c r="AK116" s="2" t="e">
        <f>#REF!/SUM(#REF!)*'I03'!H116</f>
        <v>#REF!</v>
      </c>
      <c r="AL116" s="2" t="e">
        <f>#REF!/SUM(#REF!)*'I03'!I116</f>
        <v>#REF!</v>
      </c>
      <c r="AM116" s="2" t="e">
        <f>#REF!/SUM(#REF!)*'I03'!J116</f>
        <v>#REF!</v>
      </c>
      <c r="AN116" s="2" t="e">
        <f>#REF!/SUM(#REF!)*'I03'!K116</f>
        <v>#REF!</v>
      </c>
      <c r="AO116" s="2" t="e">
        <f>#REF!/SUM(#REF!)*'I03'!L116</f>
        <v>#REF!</v>
      </c>
      <c r="AP116" s="2" t="e">
        <f>#REF!/SUM(#REF!)*'I03'!M116</f>
        <v>#REF!</v>
      </c>
      <c r="AQ116" s="2" t="e">
        <f>#REF!/SUM(#REF!)*'I03'!N116</f>
        <v>#REF!</v>
      </c>
      <c r="AR116" s="2" t="e">
        <f>#REF!/SUM(#REF!)*'I03'!O116</f>
        <v>#REF!</v>
      </c>
      <c r="AS116" s="2" t="e">
        <f>#REF!/SUM(#REF!)*'I03'!P116</f>
        <v>#REF!</v>
      </c>
      <c r="AT116" s="2" t="e">
        <f>#REF!/SUM(#REF!)*'I03'!Q116</f>
        <v>#REF!</v>
      </c>
      <c r="AU116" s="2" t="e">
        <f>#REF!/SUM(#REF!)*'I03'!R116</f>
        <v>#REF!</v>
      </c>
      <c r="AV116" s="2" t="e">
        <f>#REF!/SUM(#REF!)*'I03'!S116</f>
        <v>#REF!</v>
      </c>
      <c r="AW116" s="2" t="e">
        <f>#REF!/SUM(#REF!)*'I03'!T116</f>
        <v>#REF!</v>
      </c>
      <c r="AX116" s="2" t="e">
        <f>#REF!/SUM(#REF!)*'I03'!U116</f>
        <v>#REF!</v>
      </c>
      <c r="AY116" s="2" t="e">
        <f>#REF!/SUM(#REF!)*'I03'!V116</f>
        <v>#REF!</v>
      </c>
      <c r="AZ116" s="2" t="e">
        <f>#REF!/SUM(#REF!)*'I03'!W116</f>
        <v>#REF!</v>
      </c>
      <c r="BA116" s="2" t="e">
        <f>#REF!/SUM(#REF!)*'I03'!X116</f>
        <v>#REF!</v>
      </c>
      <c r="BB116" s="2" t="e">
        <f>#REF!/SUM(#REF!)*'I03'!Y116</f>
        <v>#REF!</v>
      </c>
      <c r="BC116" s="2" t="e">
        <f>#REF!/SUM(#REF!)*'I03'!Z116</f>
        <v>#REF!</v>
      </c>
      <c r="BD116" s="2" t="e">
        <f>#REF!/SUM(#REF!)*'I03'!AA116</f>
        <v>#REF!</v>
      </c>
      <c r="BE116" s="2" t="e">
        <f>#REF!/SUM(#REF!)*'I03'!AB116</f>
        <v>#REF!</v>
      </c>
      <c r="BF116" s="2" t="e">
        <f>#REF!/SUM(#REF!)*'I03'!AC116</f>
        <v>#REF!</v>
      </c>
      <c r="BH116" s="8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1" t="s">
        <v>279</v>
      </c>
      <c r="AF117" s="2" t="e">
        <f>#REF!/SUM(#REF!)*'I03'!C117</f>
        <v>#REF!</v>
      </c>
      <c r="AG117" s="2" t="e">
        <f>#REF!/SUM(#REF!)*'I03'!D117</f>
        <v>#REF!</v>
      </c>
      <c r="AH117" s="2" t="e">
        <f>#REF!/SUM(#REF!)*'I03'!E117</f>
        <v>#REF!</v>
      </c>
      <c r="AI117" s="2" t="e">
        <f>#REF!/SUM(#REF!)*'I03'!F117</f>
        <v>#REF!</v>
      </c>
      <c r="AJ117" s="2" t="e">
        <f>#REF!/SUM(#REF!)*'I03'!G117</f>
        <v>#REF!</v>
      </c>
      <c r="AK117" s="2" t="e">
        <f>#REF!/SUM(#REF!)*'I03'!H117</f>
        <v>#REF!</v>
      </c>
      <c r="AL117" s="2" t="e">
        <f>#REF!/SUM(#REF!)*'I03'!I117</f>
        <v>#REF!</v>
      </c>
      <c r="AM117" s="2" t="e">
        <f>#REF!/SUM(#REF!)*'I03'!J117</f>
        <v>#REF!</v>
      </c>
      <c r="AN117" s="2" t="e">
        <f>#REF!/SUM(#REF!)*'I03'!K117</f>
        <v>#REF!</v>
      </c>
      <c r="AO117" s="2" t="e">
        <f>#REF!/SUM(#REF!)*'I03'!L117</f>
        <v>#REF!</v>
      </c>
      <c r="AP117" s="2" t="e">
        <f>#REF!/SUM(#REF!)*'I03'!M117</f>
        <v>#REF!</v>
      </c>
      <c r="AQ117" s="2" t="e">
        <f>#REF!/SUM(#REF!)*'I03'!N117</f>
        <v>#REF!</v>
      </c>
      <c r="AR117" s="2" t="e">
        <f>#REF!/SUM(#REF!)*'I03'!O117</f>
        <v>#REF!</v>
      </c>
      <c r="AS117" s="2" t="e">
        <f>#REF!/SUM(#REF!)*'I03'!P117</f>
        <v>#REF!</v>
      </c>
      <c r="AT117" s="2" t="e">
        <f>#REF!/SUM(#REF!)*'I03'!Q117</f>
        <v>#REF!</v>
      </c>
      <c r="AU117" s="2" t="e">
        <f>#REF!/SUM(#REF!)*'I03'!R117</f>
        <v>#REF!</v>
      </c>
      <c r="AV117" s="2" t="e">
        <f>#REF!/SUM(#REF!)*'I03'!S117</f>
        <v>#REF!</v>
      </c>
      <c r="AW117" s="2" t="e">
        <f>#REF!/SUM(#REF!)*'I03'!T117</f>
        <v>#REF!</v>
      </c>
      <c r="AX117" s="2" t="e">
        <f>#REF!/SUM(#REF!)*'I03'!U117</f>
        <v>#REF!</v>
      </c>
      <c r="AY117" s="2" t="e">
        <f>#REF!/SUM(#REF!)*'I03'!V117</f>
        <v>#REF!</v>
      </c>
      <c r="AZ117" s="2" t="e">
        <f>#REF!/SUM(#REF!)*'I03'!W117</f>
        <v>#REF!</v>
      </c>
      <c r="BA117" s="2" t="e">
        <f>#REF!/SUM(#REF!)*'I03'!X117</f>
        <v>#REF!</v>
      </c>
      <c r="BB117" s="2" t="e">
        <f>#REF!/SUM(#REF!)*'I03'!Y117</f>
        <v>#REF!</v>
      </c>
      <c r="BC117" s="2" t="e">
        <f>#REF!/SUM(#REF!)*'I03'!Z117</f>
        <v>#REF!</v>
      </c>
      <c r="BD117" s="2" t="e">
        <f>#REF!/SUM(#REF!)*'I03'!AA117</f>
        <v>#REF!</v>
      </c>
      <c r="BE117" s="2" t="e">
        <f>#REF!/SUM(#REF!)*'I03'!AB117</f>
        <v>#REF!</v>
      </c>
      <c r="BF117" s="2" t="e">
        <f>#REF!/SUM(#REF!)*'I03'!AC117</f>
        <v>#REF!</v>
      </c>
      <c r="BH117" s="8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1" t="s">
        <v>281</v>
      </c>
      <c r="AF118" s="2" t="e">
        <f>#REF!/SUM(#REF!)*'I03'!C118</f>
        <v>#REF!</v>
      </c>
      <c r="AG118" s="2" t="e">
        <f>#REF!/SUM(#REF!)*'I03'!D118</f>
        <v>#REF!</v>
      </c>
      <c r="AH118" s="2" t="e">
        <f>#REF!/SUM(#REF!)*'I03'!E118</f>
        <v>#REF!</v>
      </c>
      <c r="AI118" s="2" t="e">
        <f>#REF!/SUM(#REF!)*'I03'!F118</f>
        <v>#REF!</v>
      </c>
      <c r="AJ118" s="2" t="e">
        <f>#REF!/SUM(#REF!)*'I03'!G118</f>
        <v>#REF!</v>
      </c>
      <c r="AK118" s="2" t="e">
        <f>#REF!/SUM(#REF!)*'I03'!H118</f>
        <v>#REF!</v>
      </c>
      <c r="AL118" s="2" t="e">
        <f>#REF!/SUM(#REF!)*'I03'!I118</f>
        <v>#REF!</v>
      </c>
      <c r="AM118" s="2" t="e">
        <f>#REF!/SUM(#REF!)*'I03'!J118</f>
        <v>#REF!</v>
      </c>
      <c r="AN118" s="2" t="e">
        <f>#REF!/SUM(#REF!)*'I03'!K118</f>
        <v>#REF!</v>
      </c>
      <c r="AO118" s="2" t="e">
        <f>#REF!/SUM(#REF!)*'I03'!L118</f>
        <v>#REF!</v>
      </c>
      <c r="AP118" s="2" t="e">
        <f>#REF!/SUM(#REF!)*'I03'!M118</f>
        <v>#REF!</v>
      </c>
      <c r="AQ118" s="2" t="e">
        <f>#REF!/SUM(#REF!)*'I03'!N118</f>
        <v>#REF!</v>
      </c>
      <c r="AR118" s="2" t="e">
        <f>#REF!/SUM(#REF!)*'I03'!O118</f>
        <v>#REF!</v>
      </c>
      <c r="AS118" s="2" t="e">
        <f>#REF!/SUM(#REF!)*'I03'!P118</f>
        <v>#REF!</v>
      </c>
      <c r="AT118" s="2" t="e">
        <f>#REF!/SUM(#REF!)*'I03'!Q118</f>
        <v>#REF!</v>
      </c>
      <c r="AU118" s="2" t="e">
        <f>#REF!/SUM(#REF!)*'I03'!R118</f>
        <v>#REF!</v>
      </c>
      <c r="AV118" s="2" t="e">
        <f>#REF!/SUM(#REF!)*'I03'!S118</f>
        <v>#REF!</v>
      </c>
      <c r="AW118" s="2" t="e">
        <f>#REF!/SUM(#REF!)*'I03'!T118</f>
        <v>#REF!</v>
      </c>
      <c r="AX118" s="2" t="e">
        <f>#REF!/SUM(#REF!)*'I03'!U118</f>
        <v>#REF!</v>
      </c>
      <c r="AY118" s="2" t="e">
        <f>#REF!/SUM(#REF!)*'I03'!V118</f>
        <v>#REF!</v>
      </c>
      <c r="AZ118" s="2" t="e">
        <f>#REF!/SUM(#REF!)*'I03'!W118</f>
        <v>#REF!</v>
      </c>
      <c r="BA118" s="2" t="e">
        <f>#REF!/SUM(#REF!)*'I03'!X118</f>
        <v>#REF!</v>
      </c>
      <c r="BB118" s="2" t="e">
        <f>#REF!/SUM(#REF!)*'I03'!Y118</f>
        <v>#REF!</v>
      </c>
      <c r="BC118" s="2" t="e">
        <f>#REF!/SUM(#REF!)*'I03'!Z118</f>
        <v>#REF!</v>
      </c>
      <c r="BD118" s="2" t="e">
        <f>#REF!/SUM(#REF!)*'I03'!AA118</f>
        <v>#REF!</v>
      </c>
      <c r="BE118" s="2" t="e">
        <f>#REF!/SUM(#REF!)*'I03'!AB118</f>
        <v>#REF!</v>
      </c>
      <c r="BF118" s="2" t="e">
        <f>#REF!/SUM(#REF!)*'I03'!AC118</f>
        <v>#REF!</v>
      </c>
      <c r="BH118" s="8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1" t="s">
        <v>283</v>
      </c>
      <c r="AF119" s="2" t="e">
        <f>#REF!/SUM(#REF!)*'I03'!C119</f>
        <v>#REF!</v>
      </c>
      <c r="AG119" s="2" t="e">
        <f>#REF!/SUM(#REF!)*'I03'!D119</f>
        <v>#REF!</v>
      </c>
      <c r="AH119" s="2" t="e">
        <f>#REF!/SUM(#REF!)*'I03'!E119</f>
        <v>#REF!</v>
      </c>
      <c r="AI119" s="2" t="e">
        <f>#REF!/SUM(#REF!)*'I03'!F119</f>
        <v>#REF!</v>
      </c>
      <c r="AJ119" s="2" t="e">
        <f>#REF!/SUM(#REF!)*'I03'!G119</f>
        <v>#REF!</v>
      </c>
      <c r="AK119" s="2" t="e">
        <f>#REF!/SUM(#REF!)*'I03'!H119</f>
        <v>#REF!</v>
      </c>
      <c r="AL119" s="2" t="e">
        <f>#REF!/SUM(#REF!)*'I03'!I119</f>
        <v>#REF!</v>
      </c>
      <c r="AM119" s="2" t="e">
        <f>#REF!/SUM(#REF!)*'I03'!J119</f>
        <v>#REF!</v>
      </c>
      <c r="AN119" s="2" t="e">
        <f>#REF!/SUM(#REF!)*'I03'!K119</f>
        <v>#REF!</v>
      </c>
      <c r="AO119" s="2" t="e">
        <f>#REF!/SUM(#REF!)*'I03'!L119</f>
        <v>#REF!</v>
      </c>
      <c r="AP119" s="2" t="e">
        <f>#REF!/SUM(#REF!)*'I03'!M119</f>
        <v>#REF!</v>
      </c>
      <c r="AQ119" s="2" t="e">
        <f>#REF!/SUM(#REF!)*'I03'!N119</f>
        <v>#REF!</v>
      </c>
      <c r="AR119" s="2" t="e">
        <f>#REF!/SUM(#REF!)*'I03'!O119</f>
        <v>#REF!</v>
      </c>
      <c r="AS119" s="2" t="e">
        <f>#REF!/SUM(#REF!)*'I03'!P119</f>
        <v>#REF!</v>
      </c>
      <c r="AT119" s="2" t="e">
        <f>#REF!/SUM(#REF!)*'I03'!Q119</f>
        <v>#REF!</v>
      </c>
      <c r="AU119" s="2" t="e">
        <f>#REF!/SUM(#REF!)*'I03'!R119</f>
        <v>#REF!</v>
      </c>
      <c r="AV119" s="2" t="e">
        <f>#REF!/SUM(#REF!)*'I03'!S119</f>
        <v>#REF!</v>
      </c>
      <c r="AW119" s="2" t="e">
        <f>#REF!/SUM(#REF!)*'I03'!T119</f>
        <v>#REF!</v>
      </c>
      <c r="AX119" s="2" t="e">
        <f>#REF!/SUM(#REF!)*'I03'!U119</f>
        <v>#REF!</v>
      </c>
      <c r="AY119" s="2" t="e">
        <f>#REF!/SUM(#REF!)*'I03'!V119</f>
        <v>#REF!</v>
      </c>
      <c r="AZ119" s="2" t="e">
        <f>#REF!/SUM(#REF!)*'I03'!W119</f>
        <v>#REF!</v>
      </c>
      <c r="BA119" s="2" t="e">
        <f>#REF!/SUM(#REF!)*'I03'!X119</f>
        <v>#REF!</v>
      </c>
      <c r="BB119" s="2" t="e">
        <f>#REF!/SUM(#REF!)*'I03'!Y119</f>
        <v>#REF!</v>
      </c>
      <c r="BC119" s="2" t="e">
        <f>#REF!/SUM(#REF!)*'I03'!Z119</f>
        <v>#REF!</v>
      </c>
      <c r="BD119" s="2" t="e">
        <f>#REF!/SUM(#REF!)*'I03'!AA119</f>
        <v>#REF!</v>
      </c>
      <c r="BE119" s="2" t="e">
        <f>#REF!/SUM(#REF!)*'I03'!AB119</f>
        <v>#REF!</v>
      </c>
      <c r="BF119" s="2" t="e">
        <f>#REF!/SUM(#REF!)*'I03'!AC119</f>
        <v>#REF!</v>
      </c>
      <c r="BH119" s="8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1" t="s">
        <v>285</v>
      </c>
      <c r="AF120" s="2" t="e">
        <f>#REF!/SUM(#REF!)*'I03'!C120</f>
        <v>#REF!</v>
      </c>
      <c r="AG120" s="2" t="e">
        <f>#REF!/SUM(#REF!)*'I03'!D120</f>
        <v>#REF!</v>
      </c>
      <c r="AH120" s="2" t="e">
        <f>#REF!/SUM(#REF!)*'I03'!E120</f>
        <v>#REF!</v>
      </c>
      <c r="AI120" s="2" t="e">
        <f>#REF!/SUM(#REF!)*'I03'!F120</f>
        <v>#REF!</v>
      </c>
      <c r="AJ120" s="2" t="e">
        <f>#REF!/SUM(#REF!)*'I03'!G120</f>
        <v>#REF!</v>
      </c>
      <c r="AK120" s="2" t="e">
        <f>#REF!/SUM(#REF!)*'I03'!H120</f>
        <v>#REF!</v>
      </c>
      <c r="AL120" s="2" t="e">
        <f>#REF!/SUM(#REF!)*'I03'!I120</f>
        <v>#REF!</v>
      </c>
      <c r="AM120" s="2" t="e">
        <f>#REF!/SUM(#REF!)*'I03'!J120</f>
        <v>#REF!</v>
      </c>
      <c r="AN120" s="2" t="e">
        <f>#REF!/SUM(#REF!)*'I03'!K120</f>
        <v>#REF!</v>
      </c>
      <c r="AO120" s="2" t="e">
        <f>#REF!/SUM(#REF!)*'I03'!L120</f>
        <v>#REF!</v>
      </c>
      <c r="AP120" s="2" t="e">
        <f>#REF!/SUM(#REF!)*'I03'!M120</f>
        <v>#REF!</v>
      </c>
      <c r="AQ120" s="2" t="e">
        <f>#REF!/SUM(#REF!)*'I03'!N120</f>
        <v>#REF!</v>
      </c>
      <c r="AR120" s="2" t="e">
        <f>#REF!/SUM(#REF!)*'I03'!O120</f>
        <v>#REF!</v>
      </c>
      <c r="AS120" s="2" t="e">
        <f>#REF!/SUM(#REF!)*'I03'!P120</f>
        <v>#REF!</v>
      </c>
      <c r="AT120" s="2" t="e">
        <f>#REF!/SUM(#REF!)*'I03'!Q120</f>
        <v>#REF!</v>
      </c>
      <c r="AU120" s="2" t="e">
        <f>#REF!/SUM(#REF!)*'I03'!R120</f>
        <v>#REF!</v>
      </c>
      <c r="AV120" s="2" t="e">
        <f>#REF!/SUM(#REF!)*'I03'!S120</f>
        <v>#REF!</v>
      </c>
      <c r="AW120" s="2" t="e">
        <f>#REF!/SUM(#REF!)*'I03'!T120</f>
        <v>#REF!</v>
      </c>
      <c r="AX120" s="2" t="e">
        <f>#REF!/SUM(#REF!)*'I03'!U120</f>
        <v>#REF!</v>
      </c>
      <c r="AY120" s="2" t="e">
        <f>#REF!/SUM(#REF!)*'I03'!V120</f>
        <v>#REF!</v>
      </c>
      <c r="AZ120" s="2" t="e">
        <f>#REF!/SUM(#REF!)*'I03'!W120</f>
        <v>#REF!</v>
      </c>
      <c r="BA120" s="2" t="e">
        <f>#REF!/SUM(#REF!)*'I03'!X120</f>
        <v>#REF!</v>
      </c>
      <c r="BB120" s="2" t="e">
        <f>#REF!/SUM(#REF!)*'I03'!Y120</f>
        <v>#REF!</v>
      </c>
      <c r="BC120" s="2" t="e">
        <f>#REF!/SUM(#REF!)*'I03'!Z120</f>
        <v>#REF!</v>
      </c>
      <c r="BD120" s="2" t="e">
        <f>#REF!/SUM(#REF!)*'I03'!AA120</f>
        <v>#REF!</v>
      </c>
      <c r="BE120" s="2" t="e">
        <f>#REF!/SUM(#REF!)*'I03'!AB120</f>
        <v>#REF!</v>
      </c>
      <c r="BF120" s="2" t="e">
        <f>#REF!/SUM(#REF!)*'I03'!AC120</f>
        <v>#REF!</v>
      </c>
      <c r="BH120" s="8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1" t="s">
        <v>287</v>
      </c>
      <c r="AF121" s="2" t="e">
        <f>#REF!/SUM(#REF!)*'I03'!C121</f>
        <v>#REF!</v>
      </c>
      <c r="AG121" s="2" t="e">
        <f>#REF!/SUM(#REF!)*'I03'!D121</f>
        <v>#REF!</v>
      </c>
      <c r="AH121" s="2" t="e">
        <f>#REF!/SUM(#REF!)*'I03'!E121</f>
        <v>#REF!</v>
      </c>
      <c r="AI121" s="2" t="e">
        <f>#REF!/SUM(#REF!)*'I03'!F121</f>
        <v>#REF!</v>
      </c>
      <c r="AJ121" s="2" t="e">
        <f>#REF!/SUM(#REF!)*'I03'!G121</f>
        <v>#REF!</v>
      </c>
      <c r="AK121" s="2" t="e">
        <f>#REF!/SUM(#REF!)*'I03'!H121</f>
        <v>#REF!</v>
      </c>
      <c r="AL121" s="2" t="e">
        <f>#REF!/SUM(#REF!)*'I03'!I121</f>
        <v>#REF!</v>
      </c>
      <c r="AM121" s="2" t="e">
        <f>#REF!/SUM(#REF!)*'I03'!J121</f>
        <v>#REF!</v>
      </c>
      <c r="AN121" s="2" t="e">
        <f>#REF!/SUM(#REF!)*'I03'!K121</f>
        <v>#REF!</v>
      </c>
      <c r="AO121" s="2" t="e">
        <f>#REF!/SUM(#REF!)*'I03'!L121</f>
        <v>#REF!</v>
      </c>
      <c r="AP121" s="2" t="e">
        <f>#REF!/SUM(#REF!)*'I03'!M121</f>
        <v>#REF!</v>
      </c>
      <c r="AQ121" s="2" t="e">
        <f>#REF!/SUM(#REF!)*'I03'!N121</f>
        <v>#REF!</v>
      </c>
      <c r="AR121" s="2" t="e">
        <f>#REF!/SUM(#REF!)*'I03'!O121</f>
        <v>#REF!</v>
      </c>
      <c r="AS121" s="2" t="e">
        <f>#REF!/SUM(#REF!)*'I03'!P121</f>
        <v>#REF!</v>
      </c>
      <c r="AT121" s="2" t="e">
        <f>#REF!/SUM(#REF!)*'I03'!Q121</f>
        <v>#REF!</v>
      </c>
      <c r="AU121" s="2" t="e">
        <f>#REF!/SUM(#REF!)*'I03'!R121</f>
        <v>#REF!</v>
      </c>
      <c r="AV121" s="2" t="e">
        <f>#REF!/SUM(#REF!)*'I03'!S121</f>
        <v>#REF!</v>
      </c>
      <c r="AW121" s="2" t="e">
        <f>#REF!/SUM(#REF!)*'I03'!T121</f>
        <v>#REF!</v>
      </c>
      <c r="AX121" s="2" t="e">
        <f>#REF!/SUM(#REF!)*'I03'!U121</f>
        <v>#REF!</v>
      </c>
      <c r="AY121" s="2" t="e">
        <f>#REF!/SUM(#REF!)*'I03'!V121</f>
        <v>#REF!</v>
      </c>
      <c r="AZ121" s="2" t="e">
        <f>#REF!/SUM(#REF!)*'I03'!W121</f>
        <v>#REF!</v>
      </c>
      <c r="BA121" s="2" t="e">
        <f>#REF!/SUM(#REF!)*'I03'!X121</f>
        <v>#REF!</v>
      </c>
      <c r="BB121" s="2" t="e">
        <f>#REF!/SUM(#REF!)*'I03'!Y121</f>
        <v>#REF!</v>
      </c>
      <c r="BC121" s="2" t="e">
        <f>#REF!/SUM(#REF!)*'I03'!Z121</f>
        <v>#REF!</v>
      </c>
      <c r="BD121" s="2" t="e">
        <f>#REF!/SUM(#REF!)*'I03'!AA121</f>
        <v>#REF!</v>
      </c>
      <c r="BE121" s="2" t="e">
        <f>#REF!/SUM(#REF!)*'I03'!AB121</f>
        <v>#REF!</v>
      </c>
      <c r="BF121" s="2" t="e">
        <f>#REF!/SUM(#REF!)*'I03'!AC121</f>
        <v>#REF!</v>
      </c>
      <c r="BH121" s="8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1" t="s">
        <v>289</v>
      </c>
      <c r="AF122" s="2" t="e">
        <f>#REF!/SUM(#REF!)*'I03'!C122</f>
        <v>#REF!</v>
      </c>
      <c r="AG122" s="2" t="e">
        <f>#REF!/SUM(#REF!)*'I03'!D122</f>
        <v>#REF!</v>
      </c>
      <c r="AH122" s="2" t="e">
        <f>#REF!/SUM(#REF!)*'I03'!E122</f>
        <v>#REF!</v>
      </c>
      <c r="AI122" s="2" t="e">
        <f>#REF!/SUM(#REF!)*'I03'!F122</f>
        <v>#REF!</v>
      </c>
      <c r="AJ122" s="2" t="e">
        <f>#REF!/SUM(#REF!)*'I03'!G122</f>
        <v>#REF!</v>
      </c>
      <c r="AK122" s="2" t="e">
        <f>#REF!/SUM(#REF!)*'I03'!H122</f>
        <v>#REF!</v>
      </c>
      <c r="AL122" s="2" t="e">
        <f>#REF!/SUM(#REF!)*'I03'!I122</f>
        <v>#REF!</v>
      </c>
      <c r="AM122" s="2" t="e">
        <f>#REF!/SUM(#REF!)*'I03'!J122</f>
        <v>#REF!</v>
      </c>
      <c r="AN122" s="2" t="e">
        <f>#REF!/SUM(#REF!)*'I03'!K122</f>
        <v>#REF!</v>
      </c>
      <c r="AO122" s="2" t="e">
        <f>#REF!/SUM(#REF!)*'I03'!L122</f>
        <v>#REF!</v>
      </c>
      <c r="AP122" s="2" t="e">
        <f>#REF!/SUM(#REF!)*'I03'!M122</f>
        <v>#REF!</v>
      </c>
      <c r="AQ122" s="2" t="e">
        <f>#REF!/SUM(#REF!)*'I03'!N122</f>
        <v>#REF!</v>
      </c>
      <c r="AR122" s="2" t="e">
        <f>#REF!/SUM(#REF!)*'I03'!O122</f>
        <v>#REF!</v>
      </c>
      <c r="AS122" s="2" t="e">
        <f>#REF!/SUM(#REF!)*'I03'!P122</f>
        <v>#REF!</v>
      </c>
      <c r="AT122" s="2" t="e">
        <f>#REF!/SUM(#REF!)*'I03'!Q122</f>
        <v>#REF!</v>
      </c>
      <c r="AU122" s="2" t="e">
        <f>#REF!/SUM(#REF!)*'I03'!R122</f>
        <v>#REF!</v>
      </c>
      <c r="AV122" s="2" t="e">
        <f>#REF!/SUM(#REF!)*'I03'!S122</f>
        <v>#REF!</v>
      </c>
      <c r="AW122" s="2" t="e">
        <f>#REF!/SUM(#REF!)*'I03'!T122</f>
        <v>#REF!</v>
      </c>
      <c r="AX122" s="2" t="e">
        <f>#REF!/SUM(#REF!)*'I03'!U122</f>
        <v>#REF!</v>
      </c>
      <c r="AY122" s="2" t="e">
        <f>#REF!/SUM(#REF!)*'I03'!V122</f>
        <v>#REF!</v>
      </c>
      <c r="AZ122" s="2" t="e">
        <f>#REF!/SUM(#REF!)*'I03'!W122</f>
        <v>#REF!</v>
      </c>
      <c r="BA122" s="2" t="e">
        <f>#REF!/SUM(#REF!)*'I03'!X122</f>
        <v>#REF!</v>
      </c>
      <c r="BB122" s="2" t="e">
        <f>#REF!/SUM(#REF!)*'I03'!Y122</f>
        <v>#REF!</v>
      </c>
      <c r="BC122" s="2" t="e">
        <f>#REF!/SUM(#REF!)*'I03'!Z122</f>
        <v>#REF!</v>
      </c>
      <c r="BD122" s="2" t="e">
        <f>#REF!/SUM(#REF!)*'I03'!AA122</f>
        <v>#REF!</v>
      </c>
      <c r="BE122" s="2" t="e">
        <f>#REF!/SUM(#REF!)*'I03'!AB122</f>
        <v>#REF!</v>
      </c>
      <c r="BF122" s="2" t="e">
        <f>#REF!/SUM(#REF!)*'I03'!AC122</f>
        <v>#REF!</v>
      </c>
      <c r="BH122" s="8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1" t="s">
        <v>291</v>
      </c>
      <c r="AF123" s="2" t="e">
        <f>#REF!/SUM(#REF!)*'I03'!C123</f>
        <v>#REF!</v>
      </c>
      <c r="AG123" s="2" t="e">
        <f>#REF!/SUM(#REF!)*'I03'!D123</f>
        <v>#REF!</v>
      </c>
      <c r="AH123" s="2" t="e">
        <f>#REF!/SUM(#REF!)*'I03'!E123</f>
        <v>#REF!</v>
      </c>
      <c r="AI123" s="2" t="e">
        <f>#REF!/SUM(#REF!)*'I03'!F123</f>
        <v>#REF!</v>
      </c>
      <c r="AJ123" s="2" t="e">
        <f>#REF!/SUM(#REF!)*'I03'!G123</f>
        <v>#REF!</v>
      </c>
      <c r="AK123" s="2" t="e">
        <f>#REF!/SUM(#REF!)*'I03'!H123</f>
        <v>#REF!</v>
      </c>
      <c r="AL123" s="2" t="e">
        <f>#REF!/SUM(#REF!)*'I03'!I123</f>
        <v>#REF!</v>
      </c>
      <c r="AM123" s="2" t="e">
        <f>#REF!/SUM(#REF!)*'I03'!J123</f>
        <v>#REF!</v>
      </c>
      <c r="AN123" s="2" t="e">
        <f>#REF!/SUM(#REF!)*'I03'!K123</f>
        <v>#REF!</v>
      </c>
      <c r="AO123" s="2" t="e">
        <f>#REF!/SUM(#REF!)*'I03'!L123</f>
        <v>#REF!</v>
      </c>
      <c r="AP123" s="2" t="e">
        <f>#REF!/SUM(#REF!)*'I03'!M123</f>
        <v>#REF!</v>
      </c>
      <c r="AQ123" s="2" t="e">
        <f>#REF!/SUM(#REF!)*'I03'!N123</f>
        <v>#REF!</v>
      </c>
      <c r="AR123" s="2" t="e">
        <f>#REF!/SUM(#REF!)*'I03'!O123</f>
        <v>#REF!</v>
      </c>
      <c r="AS123" s="2" t="e">
        <f>#REF!/SUM(#REF!)*'I03'!P123</f>
        <v>#REF!</v>
      </c>
      <c r="AT123" s="2" t="e">
        <f>#REF!/SUM(#REF!)*'I03'!Q123</f>
        <v>#REF!</v>
      </c>
      <c r="AU123" s="2" t="e">
        <f>#REF!/SUM(#REF!)*'I03'!R123</f>
        <v>#REF!</v>
      </c>
      <c r="AV123" s="2" t="e">
        <f>#REF!/SUM(#REF!)*'I03'!S123</f>
        <v>#REF!</v>
      </c>
      <c r="AW123" s="2" t="e">
        <f>#REF!/SUM(#REF!)*'I03'!T123</f>
        <v>#REF!</v>
      </c>
      <c r="AX123" s="2" t="e">
        <f>#REF!/SUM(#REF!)*'I03'!U123</f>
        <v>#REF!</v>
      </c>
      <c r="AY123" s="2" t="e">
        <f>#REF!/SUM(#REF!)*'I03'!V123</f>
        <v>#REF!</v>
      </c>
      <c r="AZ123" s="2" t="e">
        <f>#REF!/SUM(#REF!)*'I03'!W123</f>
        <v>#REF!</v>
      </c>
      <c r="BA123" s="2" t="e">
        <f>#REF!/SUM(#REF!)*'I03'!X123</f>
        <v>#REF!</v>
      </c>
      <c r="BB123" s="2" t="e">
        <f>#REF!/SUM(#REF!)*'I03'!Y123</f>
        <v>#REF!</v>
      </c>
      <c r="BC123" s="2" t="e">
        <f>#REF!/SUM(#REF!)*'I03'!Z123</f>
        <v>#REF!</v>
      </c>
      <c r="BD123" s="2" t="e">
        <f>#REF!/SUM(#REF!)*'I03'!AA123</f>
        <v>#REF!</v>
      </c>
      <c r="BE123" s="2" t="e">
        <f>#REF!/SUM(#REF!)*'I03'!AB123</f>
        <v>#REF!</v>
      </c>
      <c r="BF123" s="2" t="e">
        <f>#REF!/SUM(#REF!)*'I03'!AC123</f>
        <v>#REF!</v>
      </c>
      <c r="BH123" s="8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1" t="s">
        <v>293</v>
      </c>
      <c r="AF124" s="2" t="e">
        <f>#REF!/SUM(#REF!)*'I03'!C124</f>
        <v>#REF!</v>
      </c>
      <c r="AG124" s="2" t="e">
        <f>#REF!/SUM(#REF!)*'I03'!D124</f>
        <v>#REF!</v>
      </c>
      <c r="AH124" s="2" t="e">
        <f>#REF!/SUM(#REF!)*'I03'!E124</f>
        <v>#REF!</v>
      </c>
      <c r="AI124" s="2" t="e">
        <f>#REF!/SUM(#REF!)*'I03'!F124</f>
        <v>#REF!</v>
      </c>
      <c r="AJ124" s="2" t="e">
        <f>#REF!/SUM(#REF!)*'I03'!G124</f>
        <v>#REF!</v>
      </c>
      <c r="AK124" s="2" t="e">
        <f>#REF!/SUM(#REF!)*'I03'!H124</f>
        <v>#REF!</v>
      </c>
      <c r="AL124" s="2" t="e">
        <f>#REF!/SUM(#REF!)*'I03'!I124</f>
        <v>#REF!</v>
      </c>
      <c r="AM124" s="2" t="e">
        <f>#REF!/SUM(#REF!)*'I03'!J124</f>
        <v>#REF!</v>
      </c>
      <c r="AN124" s="2" t="e">
        <f>#REF!/SUM(#REF!)*'I03'!K124</f>
        <v>#REF!</v>
      </c>
      <c r="AO124" s="2" t="e">
        <f>#REF!/SUM(#REF!)*'I03'!L124</f>
        <v>#REF!</v>
      </c>
      <c r="AP124" s="2" t="e">
        <f>#REF!/SUM(#REF!)*'I03'!M124</f>
        <v>#REF!</v>
      </c>
      <c r="AQ124" s="2" t="e">
        <f>#REF!/SUM(#REF!)*'I03'!N124</f>
        <v>#REF!</v>
      </c>
      <c r="AR124" s="2" t="e">
        <f>#REF!/SUM(#REF!)*'I03'!O124</f>
        <v>#REF!</v>
      </c>
      <c r="AS124" s="2" t="e">
        <f>#REF!/SUM(#REF!)*'I03'!P124</f>
        <v>#REF!</v>
      </c>
      <c r="AT124" s="2" t="e">
        <f>#REF!/SUM(#REF!)*'I03'!Q124</f>
        <v>#REF!</v>
      </c>
      <c r="AU124" s="2" t="e">
        <f>#REF!/SUM(#REF!)*'I03'!R124</f>
        <v>#REF!</v>
      </c>
      <c r="AV124" s="2" t="e">
        <f>#REF!/SUM(#REF!)*'I03'!S124</f>
        <v>#REF!</v>
      </c>
      <c r="AW124" s="2" t="e">
        <f>#REF!/SUM(#REF!)*'I03'!T124</f>
        <v>#REF!</v>
      </c>
      <c r="AX124" s="2" t="e">
        <f>#REF!/SUM(#REF!)*'I03'!U124</f>
        <v>#REF!</v>
      </c>
      <c r="AY124" s="2" t="e">
        <f>#REF!/SUM(#REF!)*'I03'!V124</f>
        <v>#REF!</v>
      </c>
      <c r="AZ124" s="2" t="e">
        <f>#REF!/SUM(#REF!)*'I03'!W124</f>
        <v>#REF!</v>
      </c>
      <c r="BA124" s="2" t="e">
        <f>#REF!/SUM(#REF!)*'I03'!X124</f>
        <v>#REF!</v>
      </c>
      <c r="BB124" s="2" t="e">
        <f>#REF!/SUM(#REF!)*'I03'!Y124</f>
        <v>#REF!</v>
      </c>
      <c r="BC124" s="2" t="e">
        <f>#REF!/SUM(#REF!)*'I03'!Z124</f>
        <v>#REF!</v>
      </c>
      <c r="BD124" s="2" t="e">
        <f>#REF!/SUM(#REF!)*'I03'!AA124</f>
        <v>#REF!</v>
      </c>
      <c r="BE124" s="2" t="e">
        <f>#REF!/SUM(#REF!)*'I03'!AB124</f>
        <v>#REF!</v>
      </c>
      <c r="BF124" s="2" t="e">
        <f>#REF!/SUM(#REF!)*'I03'!AC124</f>
        <v>#REF!</v>
      </c>
      <c r="BH124" s="8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1" t="s">
        <v>295</v>
      </c>
      <c r="AF125" s="2" t="e">
        <f>#REF!/SUM(#REF!)*'I03'!C125</f>
        <v>#REF!</v>
      </c>
      <c r="AG125" s="2" t="e">
        <f>#REF!/SUM(#REF!)*'I03'!D125</f>
        <v>#REF!</v>
      </c>
      <c r="AH125" s="2" t="e">
        <f>#REF!/SUM(#REF!)*'I03'!E125</f>
        <v>#REF!</v>
      </c>
      <c r="AI125" s="2" t="e">
        <f>#REF!/SUM(#REF!)*'I03'!F125</f>
        <v>#REF!</v>
      </c>
      <c r="AJ125" s="2" t="e">
        <f>#REF!/SUM(#REF!)*'I03'!G125</f>
        <v>#REF!</v>
      </c>
      <c r="AK125" s="2" t="e">
        <f>#REF!/SUM(#REF!)*'I03'!H125</f>
        <v>#REF!</v>
      </c>
      <c r="AL125" s="2" t="e">
        <f>#REF!/SUM(#REF!)*'I03'!I125</f>
        <v>#REF!</v>
      </c>
      <c r="AM125" s="2" t="e">
        <f>#REF!/SUM(#REF!)*'I03'!J125</f>
        <v>#REF!</v>
      </c>
      <c r="AN125" s="2" t="e">
        <f>#REF!/SUM(#REF!)*'I03'!K125</f>
        <v>#REF!</v>
      </c>
      <c r="AO125" s="2" t="e">
        <f>#REF!/SUM(#REF!)*'I03'!L125</f>
        <v>#REF!</v>
      </c>
      <c r="AP125" s="2" t="e">
        <f>#REF!/SUM(#REF!)*'I03'!M125</f>
        <v>#REF!</v>
      </c>
      <c r="AQ125" s="2" t="e">
        <f>#REF!/SUM(#REF!)*'I03'!N125</f>
        <v>#REF!</v>
      </c>
      <c r="AR125" s="2" t="e">
        <f>#REF!/SUM(#REF!)*'I03'!O125</f>
        <v>#REF!</v>
      </c>
      <c r="AS125" s="2" t="e">
        <f>#REF!/SUM(#REF!)*'I03'!P125</f>
        <v>#REF!</v>
      </c>
      <c r="AT125" s="2" t="e">
        <f>#REF!/SUM(#REF!)*'I03'!Q125</f>
        <v>#REF!</v>
      </c>
      <c r="AU125" s="2" t="e">
        <f>#REF!/SUM(#REF!)*'I03'!R125</f>
        <v>#REF!</v>
      </c>
      <c r="AV125" s="2" t="e">
        <f>#REF!/SUM(#REF!)*'I03'!S125</f>
        <v>#REF!</v>
      </c>
      <c r="AW125" s="2" t="e">
        <f>#REF!/SUM(#REF!)*'I03'!T125</f>
        <v>#REF!</v>
      </c>
      <c r="AX125" s="2" t="e">
        <f>#REF!/SUM(#REF!)*'I03'!U125</f>
        <v>#REF!</v>
      </c>
      <c r="AY125" s="2" t="e">
        <f>#REF!/SUM(#REF!)*'I03'!V125</f>
        <v>#REF!</v>
      </c>
      <c r="AZ125" s="2" t="e">
        <f>#REF!/SUM(#REF!)*'I03'!W125</f>
        <v>#REF!</v>
      </c>
      <c r="BA125" s="2" t="e">
        <f>#REF!/SUM(#REF!)*'I03'!X125</f>
        <v>#REF!</v>
      </c>
      <c r="BB125" s="2" t="e">
        <f>#REF!/SUM(#REF!)*'I03'!Y125</f>
        <v>#REF!</v>
      </c>
      <c r="BC125" s="2" t="e">
        <f>#REF!/SUM(#REF!)*'I03'!Z125</f>
        <v>#REF!</v>
      </c>
      <c r="BD125" s="2" t="e">
        <f>#REF!/SUM(#REF!)*'I03'!AA125</f>
        <v>#REF!</v>
      </c>
      <c r="BE125" s="2" t="e">
        <f>#REF!/SUM(#REF!)*'I03'!AB125</f>
        <v>#REF!</v>
      </c>
      <c r="BF125" s="2" t="e">
        <f>#REF!/SUM(#REF!)*'I03'!AC125</f>
        <v>#REF!</v>
      </c>
      <c r="BH125" s="8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1" t="s">
        <v>297</v>
      </c>
      <c r="AF126" s="2" t="e">
        <f>#REF!/SUM(#REF!)*'I03'!C126</f>
        <v>#REF!</v>
      </c>
      <c r="AG126" s="2" t="e">
        <f>#REF!/SUM(#REF!)*'I03'!D126</f>
        <v>#REF!</v>
      </c>
      <c r="AH126" s="2" t="e">
        <f>#REF!/SUM(#REF!)*'I03'!E126</f>
        <v>#REF!</v>
      </c>
      <c r="AI126" s="2" t="e">
        <f>#REF!/SUM(#REF!)*'I03'!F126</f>
        <v>#REF!</v>
      </c>
      <c r="AJ126" s="2" t="e">
        <f>#REF!/SUM(#REF!)*'I03'!G126</f>
        <v>#REF!</v>
      </c>
      <c r="AK126" s="2" t="e">
        <f>#REF!/SUM(#REF!)*'I03'!H126</f>
        <v>#REF!</v>
      </c>
      <c r="AL126" s="2" t="e">
        <f>#REF!/SUM(#REF!)*'I03'!I126</f>
        <v>#REF!</v>
      </c>
      <c r="AM126" s="2" t="e">
        <f>#REF!/SUM(#REF!)*'I03'!J126</f>
        <v>#REF!</v>
      </c>
      <c r="AN126" s="2" t="e">
        <f>#REF!/SUM(#REF!)*'I03'!K126</f>
        <v>#REF!</v>
      </c>
      <c r="AO126" s="2" t="e">
        <f>#REF!/SUM(#REF!)*'I03'!L126</f>
        <v>#REF!</v>
      </c>
      <c r="AP126" s="2" t="e">
        <f>#REF!/SUM(#REF!)*'I03'!M126</f>
        <v>#REF!</v>
      </c>
      <c r="AQ126" s="2" t="e">
        <f>#REF!/SUM(#REF!)*'I03'!N126</f>
        <v>#REF!</v>
      </c>
      <c r="AR126" s="2" t="e">
        <f>#REF!/SUM(#REF!)*'I03'!O126</f>
        <v>#REF!</v>
      </c>
      <c r="AS126" s="2" t="e">
        <f>#REF!/SUM(#REF!)*'I03'!P126</f>
        <v>#REF!</v>
      </c>
      <c r="AT126" s="2" t="e">
        <f>#REF!/SUM(#REF!)*'I03'!Q126</f>
        <v>#REF!</v>
      </c>
      <c r="AU126" s="2" t="e">
        <f>#REF!/SUM(#REF!)*'I03'!R126</f>
        <v>#REF!</v>
      </c>
      <c r="AV126" s="2" t="e">
        <f>#REF!/SUM(#REF!)*'I03'!S126</f>
        <v>#REF!</v>
      </c>
      <c r="AW126" s="2" t="e">
        <f>#REF!/SUM(#REF!)*'I03'!T126</f>
        <v>#REF!</v>
      </c>
      <c r="AX126" s="2" t="e">
        <f>#REF!/SUM(#REF!)*'I03'!U126</f>
        <v>#REF!</v>
      </c>
      <c r="AY126" s="2" t="e">
        <f>#REF!/SUM(#REF!)*'I03'!V126</f>
        <v>#REF!</v>
      </c>
      <c r="AZ126" s="2" t="e">
        <f>#REF!/SUM(#REF!)*'I03'!W126</f>
        <v>#REF!</v>
      </c>
      <c r="BA126" s="2" t="e">
        <f>#REF!/SUM(#REF!)*'I03'!X126</f>
        <v>#REF!</v>
      </c>
      <c r="BB126" s="2" t="e">
        <f>#REF!/SUM(#REF!)*'I03'!Y126</f>
        <v>#REF!</v>
      </c>
      <c r="BC126" s="2" t="e">
        <f>#REF!/SUM(#REF!)*'I03'!Z126</f>
        <v>#REF!</v>
      </c>
      <c r="BD126" s="2" t="e">
        <f>#REF!/SUM(#REF!)*'I03'!AA126</f>
        <v>#REF!</v>
      </c>
      <c r="BE126" s="2" t="e">
        <f>#REF!/SUM(#REF!)*'I03'!AB126</f>
        <v>#REF!</v>
      </c>
      <c r="BF126" s="2" t="e">
        <f>#REF!/SUM(#REF!)*'I03'!AC126</f>
        <v>#REF!</v>
      </c>
      <c r="BH126" s="8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1" t="s">
        <v>299</v>
      </c>
      <c r="AF127" s="2" t="e">
        <f>#REF!/SUM(#REF!)*'I03'!C127</f>
        <v>#REF!</v>
      </c>
      <c r="AG127" s="2" t="e">
        <f>#REF!/SUM(#REF!)*'I03'!D127</f>
        <v>#REF!</v>
      </c>
      <c r="AH127" s="2" t="e">
        <f>#REF!/SUM(#REF!)*'I03'!E127</f>
        <v>#REF!</v>
      </c>
      <c r="AI127" s="2" t="e">
        <f>#REF!/SUM(#REF!)*'I03'!F127</f>
        <v>#REF!</v>
      </c>
      <c r="AJ127" s="2" t="e">
        <f>#REF!/SUM(#REF!)*'I03'!G127</f>
        <v>#REF!</v>
      </c>
      <c r="AK127" s="2" t="e">
        <f>#REF!/SUM(#REF!)*'I03'!H127</f>
        <v>#REF!</v>
      </c>
      <c r="AL127" s="2" t="e">
        <f>#REF!/SUM(#REF!)*'I03'!I127</f>
        <v>#REF!</v>
      </c>
      <c r="AM127" s="2" t="e">
        <f>#REF!/SUM(#REF!)*'I03'!J127</f>
        <v>#REF!</v>
      </c>
      <c r="AN127" s="2" t="e">
        <f>#REF!/SUM(#REF!)*'I03'!K127</f>
        <v>#REF!</v>
      </c>
      <c r="AO127" s="2" t="e">
        <f>#REF!/SUM(#REF!)*'I03'!L127</f>
        <v>#REF!</v>
      </c>
      <c r="AP127" s="2" t="e">
        <f>#REF!/SUM(#REF!)*'I03'!M127</f>
        <v>#REF!</v>
      </c>
      <c r="AQ127" s="2" t="e">
        <f>#REF!/SUM(#REF!)*'I03'!N127</f>
        <v>#REF!</v>
      </c>
      <c r="AR127" s="2" t="e">
        <f>#REF!/SUM(#REF!)*'I03'!O127</f>
        <v>#REF!</v>
      </c>
      <c r="AS127" s="2" t="e">
        <f>#REF!/SUM(#REF!)*'I03'!P127</f>
        <v>#REF!</v>
      </c>
      <c r="AT127" s="2" t="e">
        <f>#REF!/SUM(#REF!)*'I03'!Q127</f>
        <v>#REF!</v>
      </c>
      <c r="AU127" s="2" t="e">
        <f>#REF!/SUM(#REF!)*'I03'!R127</f>
        <v>#REF!</v>
      </c>
      <c r="AV127" s="2" t="e">
        <f>#REF!/SUM(#REF!)*'I03'!S127</f>
        <v>#REF!</v>
      </c>
      <c r="AW127" s="2" t="e">
        <f>#REF!/SUM(#REF!)*'I03'!T127</f>
        <v>#REF!</v>
      </c>
      <c r="AX127" s="2" t="e">
        <f>#REF!/SUM(#REF!)*'I03'!U127</f>
        <v>#REF!</v>
      </c>
      <c r="AY127" s="2" t="e">
        <f>#REF!/SUM(#REF!)*'I03'!V127</f>
        <v>#REF!</v>
      </c>
      <c r="AZ127" s="2" t="e">
        <f>#REF!/SUM(#REF!)*'I03'!W127</f>
        <v>#REF!</v>
      </c>
      <c r="BA127" s="2" t="e">
        <f>#REF!/SUM(#REF!)*'I03'!X127</f>
        <v>#REF!</v>
      </c>
      <c r="BB127" s="2" t="e">
        <f>#REF!/SUM(#REF!)*'I03'!Y127</f>
        <v>#REF!</v>
      </c>
      <c r="BC127" s="2" t="e">
        <f>#REF!/SUM(#REF!)*'I03'!Z127</f>
        <v>#REF!</v>
      </c>
      <c r="BD127" s="2" t="e">
        <f>#REF!/SUM(#REF!)*'I03'!AA127</f>
        <v>#REF!</v>
      </c>
      <c r="BE127" s="2" t="e">
        <f>#REF!/SUM(#REF!)*'I03'!AB127</f>
        <v>#REF!</v>
      </c>
      <c r="BF127" s="2" t="e">
        <f>#REF!/SUM(#REF!)*'I03'!AC127</f>
        <v>#REF!</v>
      </c>
      <c r="BH127" s="8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1" t="s">
        <v>301</v>
      </c>
      <c r="AF128" s="2" t="e">
        <f>#REF!/SUM(#REF!)*'I03'!C128</f>
        <v>#REF!</v>
      </c>
      <c r="AG128" s="2" t="e">
        <f>#REF!/SUM(#REF!)*'I03'!D128</f>
        <v>#REF!</v>
      </c>
      <c r="AH128" s="2" t="e">
        <f>#REF!/SUM(#REF!)*'I03'!E128</f>
        <v>#REF!</v>
      </c>
      <c r="AI128" s="2" t="e">
        <f>#REF!/SUM(#REF!)*'I03'!F128</f>
        <v>#REF!</v>
      </c>
      <c r="AJ128" s="2" t="e">
        <f>#REF!/SUM(#REF!)*'I03'!G128</f>
        <v>#REF!</v>
      </c>
      <c r="AK128" s="2" t="e">
        <f>#REF!/SUM(#REF!)*'I03'!H128</f>
        <v>#REF!</v>
      </c>
      <c r="AL128" s="2" t="e">
        <f>#REF!/SUM(#REF!)*'I03'!I128</f>
        <v>#REF!</v>
      </c>
      <c r="AM128" s="2" t="e">
        <f>#REF!/SUM(#REF!)*'I03'!J128</f>
        <v>#REF!</v>
      </c>
      <c r="AN128" s="2" t="e">
        <f>#REF!/SUM(#REF!)*'I03'!K128</f>
        <v>#REF!</v>
      </c>
      <c r="AO128" s="2" t="e">
        <f>#REF!/SUM(#REF!)*'I03'!L128</f>
        <v>#REF!</v>
      </c>
      <c r="AP128" s="2" t="e">
        <f>#REF!/SUM(#REF!)*'I03'!M128</f>
        <v>#REF!</v>
      </c>
      <c r="AQ128" s="2" t="e">
        <f>#REF!/SUM(#REF!)*'I03'!N128</f>
        <v>#REF!</v>
      </c>
      <c r="AR128" s="2" t="e">
        <f>#REF!/SUM(#REF!)*'I03'!O128</f>
        <v>#REF!</v>
      </c>
      <c r="AS128" s="2" t="e">
        <f>#REF!/SUM(#REF!)*'I03'!P128</f>
        <v>#REF!</v>
      </c>
      <c r="AT128" s="2" t="e">
        <f>#REF!/SUM(#REF!)*'I03'!Q128</f>
        <v>#REF!</v>
      </c>
      <c r="AU128" s="2" t="e">
        <f>#REF!/SUM(#REF!)*'I03'!R128</f>
        <v>#REF!</v>
      </c>
      <c r="AV128" s="2" t="e">
        <f>#REF!/SUM(#REF!)*'I03'!S128</f>
        <v>#REF!</v>
      </c>
      <c r="AW128" s="2" t="e">
        <f>#REF!/SUM(#REF!)*'I03'!T128</f>
        <v>#REF!</v>
      </c>
      <c r="AX128" s="2" t="e">
        <f>#REF!/SUM(#REF!)*'I03'!U128</f>
        <v>#REF!</v>
      </c>
      <c r="AY128" s="2" t="e">
        <f>#REF!/SUM(#REF!)*'I03'!V128</f>
        <v>#REF!</v>
      </c>
      <c r="AZ128" s="2" t="e">
        <f>#REF!/SUM(#REF!)*'I03'!W128</f>
        <v>#REF!</v>
      </c>
      <c r="BA128" s="2" t="e">
        <f>#REF!/SUM(#REF!)*'I03'!X128</f>
        <v>#REF!</v>
      </c>
      <c r="BB128" s="2" t="e">
        <f>#REF!/SUM(#REF!)*'I03'!Y128</f>
        <v>#REF!</v>
      </c>
      <c r="BC128" s="2" t="e">
        <f>#REF!/SUM(#REF!)*'I03'!Z128</f>
        <v>#REF!</v>
      </c>
      <c r="BD128" s="2" t="e">
        <f>#REF!/SUM(#REF!)*'I03'!AA128</f>
        <v>#REF!</v>
      </c>
      <c r="BE128" s="2" t="e">
        <f>#REF!/SUM(#REF!)*'I03'!AB128</f>
        <v>#REF!</v>
      </c>
      <c r="BF128" s="2" t="e">
        <f>#REF!/SUM(#REF!)*'I03'!AC128</f>
        <v>#REF!</v>
      </c>
      <c r="BH128" s="8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1" t="s">
        <v>303</v>
      </c>
      <c r="AF129" s="2" t="e">
        <f>#REF!/SUM(#REF!)*'I03'!C129</f>
        <v>#REF!</v>
      </c>
      <c r="AG129" s="2" t="e">
        <f>#REF!/SUM(#REF!)*'I03'!D129</f>
        <v>#REF!</v>
      </c>
      <c r="AH129" s="2" t="e">
        <f>#REF!/SUM(#REF!)*'I03'!E129</f>
        <v>#REF!</v>
      </c>
      <c r="AI129" s="2" t="e">
        <f>#REF!/SUM(#REF!)*'I03'!F129</f>
        <v>#REF!</v>
      </c>
      <c r="AJ129" s="2" t="e">
        <f>#REF!/SUM(#REF!)*'I03'!G129</f>
        <v>#REF!</v>
      </c>
      <c r="AK129" s="2" t="e">
        <f>#REF!/SUM(#REF!)*'I03'!H129</f>
        <v>#REF!</v>
      </c>
      <c r="AL129" s="2" t="e">
        <f>#REF!/SUM(#REF!)*'I03'!I129</f>
        <v>#REF!</v>
      </c>
      <c r="AM129" s="2" t="e">
        <f>#REF!/SUM(#REF!)*'I03'!J129</f>
        <v>#REF!</v>
      </c>
      <c r="AN129" s="2" t="e">
        <f>#REF!/SUM(#REF!)*'I03'!K129</f>
        <v>#REF!</v>
      </c>
      <c r="AO129" s="2" t="e">
        <f>#REF!/SUM(#REF!)*'I03'!L129</f>
        <v>#REF!</v>
      </c>
      <c r="AP129" s="2" t="e">
        <f>#REF!/SUM(#REF!)*'I03'!M129</f>
        <v>#REF!</v>
      </c>
      <c r="AQ129" s="2" t="e">
        <f>#REF!/SUM(#REF!)*'I03'!N129</f>
        <v>#REF!</v>
      </c>
      <c r="AR129" s="2" t="e">
        <f>#REF!/SUM(#REF!)*'I03'!O129</f>
        <v>#REF!</v>
      </c>
      <c r="AS129" s="2" t="e">
        <f>#REF!/SUM(#REF!)*'I03'!P129</f>
        <v>#REF!</v>
      </c>
      <c r="AT129" s="2" t="e">
        <f>#REF!/SUM(#REF!)*'I03'!Q129</f>
        <v>#REF!</v>
      </c>
      <c r="AU129" s="2" t="e">
        <f>#REF!/SUM(#REF!)*'I03'!R129</f>
        <v>#REF!</v>
      </c>
      <c r="AV129" s="2" t="e">
        <f>#REF!/SUM(#REF!)*'I03'!S129</f>
        <v>#REF!</v>
      </c>
      <c r="AW129" s="2" t="e">
        <f>#REF!/SUM(#REF!)*'I03'!T129</f>
        <v>#REF!</v>
      </c>
      <c r="AX129" s="2" t="e">
        <f>#REF!/SUM(#REF!)*'I03'!U129</f>
        <v>#REF!</v>
      </c>
      <c r="AY129" s="2" t="e">
        <f>#REF!/SUM(#REF!)*'I03'!V129</f>
        <v>#REF!</v>
      </c>
      <c r="AZ129" s="2" t="e">
        <f>#REF!/SUM(#REF!)*'I03'!W129</f>
        <v>#REF!</v>
      </c>
      <c r="BA129" s="2" t="e">
        <f>#REF!/SUM(#REF!)*'I03'!X129</f>
        <v>#REF!</v>
      </c>
      <c r="BB129" s="2" t="e">
        <f>#REF!/SUM(#REF!)*'I03'!Y129</f>
        <v>#REF!</v>
      </c>
      <c r="BC129" s="2" t="e">
        <f>#REF!/SUM(#REF!)*'I03'!Z129</f>
        <v>#REF!</v>
      </c>
      <c r="BD129" s="2" t="e">
        <f>#REF!/SUM(#REF!)*'I03'!AA129</f>
        <v>#REF!</v>
      </c>
      <c r="BE129" s="2" t="e">
        <f>#REF!/SUM(#REF!)*'I03'!AB129</f>
        <v>#REF!</v>
      </c>
      <c r="BF129" s="2" t="e">
        <f>#REF!/SUM(#REF!)*'I03'!AC129</f>
        <v>#REF!</v>
      </c>
      <c r="BH129" s="8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1" t="s">
        <v>305</v>
      </c>
      <c r="AF130" s="2" t="e">
        <f>#REF!/SUM(#REF!)*'I03'!C130</f>
        <v>#REF!</v>
      </c>
      <c r="AG130" s="2" t="e">
        <f>#REF!/SUM(#REF!)*'I03'!D130</f>
        <v>#REF!</v>
      </c>
      <c r="AH130" s="2" t="e">
        <f>#REF!/SUM(#REF!)*'I03'!E130</f>
        <v>#REF!</v>
      </c>
      <c r="AI130" s="2" t="e">
        <f>#REF!/SUM(#REF!)*'I03'!F130</f>
        <v>#REF!</v>
      </c>
      <c r="AJ130" s="2" t="e">
        <f>#REF!/SUM(#REF!)*'I03'!G130</f>
        <v>#REF!</v>
      </c>
      <c r="AK130" s="2" t="e">
        <f>#REF!/SUM(#REF!)*'I03'!H130</f>
        <v>#REF!</v>
      </c>
      <c r="AL130" s="2" t="e">
        <f>#REF!/SUM(#REF!)*'I03'!I130</f>
        <v>#REF!</v>
      </c>
      <c r="AM130" s="2" t="e">
        <f>#REF!/SUM(#REF!)*'I03'!J130</f>
        <v>#REF!</v>
      </c>
      <c r="AN130" s="2" t="e">
        <f>#REF!/SUM(#REF!)*'I03'!K130</f>
        <v>#REF!</v>
      </c>
      <c r="AO130" s="2" t="e">
        <f>#REF!/SUM(#REF!)*'I03'!L130</f>
        <v>#REF!</v>
      </c>
      <c r="AP130" s="2" t="e">
        <f>#REF!/SUM(#REF!)*'I03'!M130</f>
        <v>#REF!</v>
      </c>
      <c r="AQ130" s="2" t="e">
        <f>#REF!/SUM(#REF!)*'I03'!N130</f>
        <v>#REF!</v>
      </c>
      <c r="AR130" s="2" t="e">
        <f>#REF!/SUM(#REF!)*'I03'!O130</f>
        <v>#REF!</v>
      </c>
      <c r="AS130" s="2" t="e">
        <f>#REF!/SUM(#REF!)*'I03'!P130</f>
        <v>#REF!</v>
      </c>
      <c r="AT130" s="2" t="e">
        <f>#REF!/SUM(#REF!)*'I03'!Q130</f>
        <v>#REF!</v>
      </c>
      <c r="AU130" s="2" t="e">
        <f>#REF!/SUM(#REF!)*'I03'!R130</f>
        <v>#REF!</v>
      </c>
      <c r="AV130" s="2" t="e">
        <f>#REF!/SUM(#REF!)*'I03'!S130</f>
        <v>#REF!</v>
      </c>
      <c r="AW130" s="2" t="e">
        <f>#REF!/SUM(#REF!)*'I03'!T130</f>
        <v>#REF!</v>
      </c>
      <c r="AX130" s="2" t="e">
        <f>#REF!/SUM(#REF!)*'I03'!U130</f>
        <v>#REF!</v>
      </c>
      <c r="AY130" s="2" t="e">
        <f>#REF!/SUM(#REF!)*'I03'!V130</f>
        <v>#REF!</v>
      </c>
      <c r="AZ130" s="2" t="e">
        <f>#REF!/SUM(#REF!)*'I03'!W130</f>
        <v>#REF!</v>
      </c>
      <c r="BA130" s="2" t="e">
        <f>#REF!/SUM(#REF!)*'I03'!X130</f>
        <v>#REF!</v>
      </c>
      <c r="BB130" s="2" t="e">
        <f>#REF!/SUM(#REF!)*'I03'!Y130</f>
        <v>#REF!</v>
      </c>
      <c r="BC130" s="2" t="e">
        <f>#REF!/SUM(#REF!)*'I03'!Z130</f>
        <v>#REF!</v>
      </c>
      <c r="BD130" s="2" t="e">
        <f>#REF!/SUM(#REF!)*'I03'!AA130</f>
        <v>#REF!</v>
      </c>
      <c r="BE130" s="2" t="e">
        <f>#REF!/SUM(#REF!)*'I03'!AB130</f>
        <v>#REF!</v>
      </c>
      <c r="BF130" s="2" t="e">
        <f>#REF!/SUM(#REF!)*'I03'!AC130</f>
        <v>#REF!</v>
      </c>
      <c r="BH130" s="8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1" t="s">
        <v>307</v>
      </c>
      <c r="AF131" s="2" t="e">
        <f>#REF!/SUM(#REF!)*'I03'!C131</f>
        <v>#REF!</v>
      </c>
      <c r="AG131" s="2" t="e">
        <f>#REF!/SUM(#REF!)*'I03'!D131</f>
        <v>#REF!</v>
      </c>
      <c r="AH131" s="2" t="e">
        <f>#REF!/SUM(#REF!)*'I03'!E131</f>
        <v>#REF!</v>
      </c>
      <c r="AI131" s="2" t="e">
        <f>#REF!/SUM(#REF!)*'I03'!F131</f>
        <v>#REF!</v>
      </c>
      <c r="AJ131" s="2" t="e">
        <f>#REF!/SUM(#REF!)*'I03'!G131</f>
        <v>#REF!</v>
      </c>
      <c r="AK131" s="2" t="e">
        <f>#REF!/SUM(#REF!)*'I03'!H131</f>
        <v>#REF!</v>
      </c>
      <c r="AL131" s="2" t="e">
        <f>#REF!/SUM(#REF!)*'I03'!I131</f>
        <v>#REF!</v>
      </c>
      <c r="AM131" s="2" t="e">
        <f>#REF!/SUM(#REF!)*'I03'!J131</f>
        <v>#REF!</v>
      </c>
      <c r="AN131" s="2" t="e">
        <f>#REF!/SUM(#REF!)*'I03'!K131</f>
        <v>#REF!</v>
      </c>
      <c r="AO131" s="2" t="e">
        <f>#REF!/SUM(#REF!)*'I03'!L131</f>
        <v>#REF!</v>
      </c>
      <c r="AP131" s="2" t="e">
        <f>#REF!/SUM(#REF!)*'I03'!M131</f>
        <v>#REF!</v>
      </c>
      <c r="AQ131" s="2" t="e">
        <f>#REF!/SUM(#REF!)*'I03'!N131</f>
        <v>#REF!</v>
      </c>
      <c r="AR131" s="2" t="e">
        <f>#REF!/SUM(#REF!)*'I03'!O131</f>
        <v>#REF!</v>
      </c>
      <c r="AS131" s="2" t="e">
        <f>#REF!/SUM(#REF!)*'I03'!P131</f>
        <v>#REF!</v>
      </c>
      <c r="AT131" s="2" t="e">
        <f>#REF!/SUM(#REF!)*'I03'!Q131</f>
        <v>#REF!</v>
      </c>
      <c r="AU131" s="2" t="e">
        <f>#REF!/SUM(#REF!)*'I03'!R131</f>
        <v>#REF!</v>
      </c>
      <c r="AV131" s="2" t="e">
        <f>#REF!/SUM(#REF!)*'I03'!S131</f>
        <v>#REF!</v>
      </c>
      <c r="AW131" s="2" t="e">
        <f>#REF!/SUM(#REF!)*'I03'!T131</f>
        <v>#REF!</v>
      </c>
      <c r="AX131" s="2" t="e">
        <f>#REF!/SUM(#REF!)*'I03'!U131</f>
        <v>#REF!</v>
      </c>
      <c r="AY131" s="2" t="e">
        <f>#REF!/SUM(#REF!)*'I03'!V131</f>
        <v>#REF!</v>
      </c>
      <c r="AZ131" s="2" t="e">
        <f>#REF!/SUM(#REF!)*'I03'!W131</f>
        <v>#REF!</v>
      </c>
      <c r="BA131" s="2" t="e">
        <f>#REF!/SUM(#REF!)*'I03'!X131</f>
        <v>#REF!</v>
      </c>
      <c r="BB131" s="2" t="e">
        <f>#REF!/SUM(#REF!)*'I03'!Y131</f>
        <v>#REF!</v>
      </c>
      <c r="BC131" s="2" t="e">
        <f>#REF!/SUM(#REF!)*'I03'!Z131</f>
        <v>#REF!</v>
      </c>
      <c r="BD131" s="2" t="e">
        <f>#REF!/SUM(#REF!)*'I03'!AA131</f>
        <v>#REF!</v>
      </c>
      <c r="BE131" s="2" t="e">
        <f>#REF!/SUM(#REF!)*'I03'!AB131</f>
        <v>#REF!</v>
      </c>
      <c r="BF131" s="2" t="e">
        <f>#REF!/SUM(#REF!)*'I03'!AC131</f>
        <v>#REF!</v>
      </c>
      <c r="BH131" s="8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1" t="s">
        <v>309</v>
      </c>
      <c r="AF132" s="2" t="e">
        <f>#REF!/SUM(#REF!)*'I03'!C132</f>
        <v>#REF!</v>
      </c>
      <c r="AG132" s="2" t="e">
        <f>#REF!/SUM(#REF!)*'I03'!D132</f>
        <v>#REF!</v>
      </c>
      <c r="AH132" s="2" t="e">
        <f>#REF!/SUM(#REF!)*'I03'!E132</f>
        <v>#REF!</v>
      </c>
      <c r="AI132" s="2" t="e">
        <f>#REF!/SUM(#REF!)*'I03'!F132</f>
        <v>#REF!</v>
      </c>
      <c r="AJ132" s="2" t="e">
        <f>#REF!/SUM(#REF!)*'I03'!G132</f>
        <v>#REF!</v>
      </c>
      <c r="AK132" s="2" t="e">
        <f>#REF!/SUM(#REF!)*'I03'!H132</f>
        <v>#REF!</v>
      </c>
      <c r="AL132" s="2" t="e">
        <f>#REF!/SUM(#REF!)*'I03'!I132</f>
        <v>#REF!</v>
      </c>
      <c r="AM132" s="2" t="e">
        <f>#REF!/SUM(#REF!)*'I03'!J132</f>
        <v>#REF!</v>
      </c>
      <c r="AN132" s="2" t="e">
        <f>#REF!/SUM(#REF!)*'I03'!K132</f>
        <v>#REF!</v>
      </c>
      <c r="AO132" s="2" t="e">
        <f>#REF!/SUM(#REF!)*'I03'!L132</f>
        <v>#REF!</v>
      </c>
      <c r="AP132" s="2" t="e">
        <f>#REF!/SUM(#REF!)*'I03'!M132</f>
        <v>#REF!</v>
      </c>
      <c r="AQ132" s="2" t="e">
        <f>#REF!/SUM(#REF!)*'I03'!N132</f>
        <v>#REF!</v>
      </c>
      <c r="AR132" s="2" t="e">
        <f>#REF!/SUM(#REF!)*'I03'!O132</f>
        <v>#REF!</v>
      </c>
      <c r="AS132" s="2" t="e">
        <f>#REF!/SUM(#REF!)*'I03'!P132</f>
        <v>#REF!</v>
      </c>
      <c r="AT132" s="2" t="e">
        <f>#REF!/SUM(#REF!)*'I03'!Q132</f>
        <v>#REF!</v>
      </c>
      <c r="AU132" s="2" t="e">
        <f>#REF!/SUM(#REF!)*'I03'!R132</f>
        <v>#REF!</v>
      </c>
      <c r="AV132" s="2" t="e">
        <f>#REF!/SUM(#REF!)*'I03'!S132</f>
        <v>#REF!</v>
      </c>
      <c r="AW132" s="2" t="e">
        <f>#REF!/SUM(#REF!)*'I03'!T132</f>
        <v>#REF!</v>
      </c>
      <c r="AX132" s="2" t="e">
        <f>#REF!/SUM(#REF!)*'I03'!U132</f>
        <v>#REF!</v>
      </c>
      <c r="AY132" s="2" t="e">
        <f>#REF!/SUM(#REF!)*'I03'!V132</f>
        <v>#REF!</v>
      </c>
      <c r="AZ132" s="2" t="e">
        <f>#REF!/SUM(#REF!)*'I03'!W132</f>
        <v>#REF!</v>
      </c>
      <c r="BA132" s="2" t="e">
        <f>#REF!/SUM(#REF!)*'I03'!X132</f>
        <v>#REF!</v>
      </c>
      <c r="BB132" s="2" t="e">
        <f>#REF!/SUM(#REF!)*'I03'!Y132</f>
        <v>#REF!</v>
      </c>
      <c r="BC132" s="2" t="e">
        <f>#REF!/SUM(#REF!)*'I03'!Z132</f>
        <v>#REF!</v>
      </c>
      <c r="BD132" s="2" t="e">
        <f>#REF!/SUM(#REF!)*'I03'!AA132</f>
        <v>#REF!</v>
      </c>
      <c r="BE132" s="2" t="e">
        <f>#REF!/SUM(#REF!)*'I03'!AB132</f>
        <v>#REF!</v>
      </c>
      <c r="BF132" s="2" t="e">
        <f>#REF!/SUM(#REF!)*'I03'!AC132</f>
        <v>#REF!</v>
      </c>
      <c r="BH132" s="8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1" t="s">
        <v>311</v>
      </c>
      <c r="AF133" s="2" t="e">
        <f>#REF!/SUM(#REF!)*'I03'!C133</f>
        <v>#REF!</v>
      </c>
      <c r="AG133" s="2" t="e">
        <f>#REF!/SUM(#REF!)*'I03'!D133</f>
        <v>#REF!</v>
      </c>
      <c r="AH133" s="2" t="e">
        <f>#REF!/SUM(#REF!)*'I03'!E133</f>
        <v>#REF!</v>
      </c>
      <c r="AI133" s="2" t="e">
        <f>#REF!/SUM(#REF!)*'I03'!F133</f>
        <v>#REF!</v>
      </c>
      <c r="AJ133" s="2" t="e">
        <f>#REF!/SUM(#REF!)*'I03'!G133</f>
        <v>#REF!</v>
      </c>
      <c r="AK133" s="2" t="e">
        <f>#REF!/SUM(#REF!)*'I03'!H133</f>
        <v>#REF!</v>
      </c>
      <c r="AL133" s="2" t="e">
        <f>#REF!/SUM(#REF!)*'I03'!I133</f>
        <v>#REF!</v>
      </c>
      <c r="AM133" s="2" t="e">
        <f>#REF!/SUM(#REF!)*'I03'!J133</f>
        <v>#REF!</v>
      </c>
      <c r="AN133" s="2" t="e">
        <f>#REF!/SUM(#REF!)*'I03'!K133</f>
        <v>#REF!</v>
      </c>
      <c r="AO133" s="2" t="e">
        <f>#REF!/SUM(#REF!)*'I03'!L133</f>
        <v>#REF!</v>
      </c>
      <c r="AP133" s="2" t="e">
        <f>#REF!/SUM(#REF!)*'I03'!M133</f>
        <v>#REF!</v>
      </c>
      <c r="AQ133" s="2" t="e">
        <f>#REF!/SUM(#REF!)*'I03'!N133</f>
        <v>#REF!</v>
      </c>
      <c r="AR133" s="2" t="e">
        <f>#REF!/SUM(#REF!)*'I03'!O133</f>
        <v>#REF!</v>
      </c>
      <c r="AS133" s="2" t="e">
        <f>#REF!/SUM(#REF!)*'I03'!P133</f>
        <v>#REF!</v>
      </c>
      <c r="AT133" s="2" t="e">
        <f>#REF!/SUM(#REF!)*'I03'!Q133</f>
        <v>#REF!</v>
      </c>
      <c r="AU133" s="2" t="e">
        <f>#REF!/SUM(#REF!)*'I03'!R133</f>
        <v>#REF!</v>
      </c>
      <c r="AV133" s="2" t="e">
        <f>#REF!/SUM(#REF!)*'I03'!S133</f>
        <v>#REF!</v>
      </c>
      <c r="AW133" s="2" t="e">
        <f>#REF!/SUM(#REF!)*'I03'!T133</f>
        <v>#REF!</v>
      </c>
      <c r="AX133" s="2" t="e">
        <f>#REF!/SUM(#REF!)*'I03'!U133</f>
        <v>#REF!</v>
      </c>
      <c r="AY133" s="2" t="e">
        <f>#REF!/SUM(#REF!)*'I03'!V133</f>
        <v>#REF!</v>
      </c>
      <c r="AZ133" s="2" t="e">
        <f>#REF!/SUM(#REF!)*'I03'!W133</f>
        <v>#REF!</v>
      </c>
      <c r="BA133" s="2" t="e">
        <f>#REF!/SUM(#REF!)*'I03'!X133</f>
        <v>#REF!</v>
      </c>
      <c r="BB133" s="2" t="e">
        <f>#REF!/SUM(#REF!)*'I03'!Y133</f>
        <v>#REF!</v>
      </c>
      <c r="BC133" s="2" t="e">
        <f>#REF!/SUM(#REF!)*'I03'!Z133</f>
        <v>#REF!</v>
      </c>
      <c r="BD133" s="2" t="e">
        <f>#REF!/SUM(#REF!)*'I03'!AA133</f>
        <v>#REF!</v>
      </c>
      <c r="BE133" s="2" t="e">
        <f>#REF!/SUM(#REF!)*'I03'!AB133</f>
        <v>#REF!</v>
      </c>
      <c r="BF133" s="2" t="e">
        <f>#REF!/SUM(#REF!)*'I03'!AC133</f>
        <v>#REF!</v>
      </c>
      <c r="BH133" s="8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A6FB-0FE3-44F0-B817-4B8E908B74D9}">
  <sheetPr>
    <tabColor theme="0"/>
  </sheetPr>
  <dimension ref="A2:B28"/>
  <sheetViews>
    <sheetView tabSelected="1" workbookViewId="0">
      <selection activeCell="G6" sqref="G6"/>
    </sheetView>
  </sheetViews>
  <sheetFormatPr defaultColWidth="8.88671875" defaultRowHeight="14.4" x14ac:dyDescent="0.3"/>
  <cols>
    <col min="1" max="1" width="11.109375" style="1" customWidth="1"/>
    <col min="2" max="16384" width="8.88671875" style="1"/>
  </cols>
  <sheetData>
    <row r="2" spans="1:2" x14ac:dyDescent="0.3">
      <c r="A2" s="11"/>
    </row>
    <row r="3" spans="1:2" x14ac:dyDescent="0.3">
      <c r="A3" s="1" t="s">
        <v>356</v>
      </c>
    </row>
    <row r="4" spans="1:2" ht="18" x14ac:dyDescent="0.35">
      <c r="A4" s="12"/>
    </row>
    <row r="6" spans="1:2" x14ac:dyDescent="0.3">
      <c r="A6" s="1" t="s">
        <v>322</v>
      </c>
    </row>
    <row r="7" spans="1:2" x14ac:dyDescent="0.3">
      <c r="A7" s="1" t="s">
        <v>485</v>
      </c>
    </row>
    <row r="8" spans="1:2" x14ac:dyDescent="0.3">
      <c r="A8" s="1" t="s">
        <v>323</v>
      </c>
    </row>
    <row r="9" spans="1:2" x14ac:dyDescent="0.3">
      <c r="A9" s="1" t="s">
        <v>324</v>
      </c>
    </row>
    <row r="13" spans="1:2" x14ac:dyDescent="0.3">
      <c r="A13" s="1" t="s">
        <v>325</v>
      </c>
    </row>
    <row r="14" spans="1:2" x14ac:dyDescent="0.3">
      <c r="A14" s="13" t="s">
        <v>341</v>
      </c>
      <c r="B14" s="1" t="s">
        <v>326</v>
      </c>
    </row>
    <row r="15" spans="1:2" x14ac:dyDescent="0.3">
      <c r="A15" s="13" t="s">
        <v>342</v>
      </c>
      <c r="B15" s="1" t="s">
        <v>327</v>
      </c>
    </row>
    <row r="16" spans="1:2" x14ac:dyDescent="0.3">
      <c r="A16" s="13" t="s">
        <v>343</v>
      </c>
      <c r="B16" s="1" t="s">
        <v>328</v>
      </c>
    </row>
    <row r="17" spans="1:2" x14ac:dyDescent="0.3">
      <c r="A17" s="13" t="s">
        <v>344</v>
      </c>
      <c r="B17" s="1" t="s">
        <v>329</v>
      </c>
    </row>
    <row r="18" spans="1:2" x14ac:dyDescent="0.3">
      <c r="A18" s="13" t="s">
        <v>345</v>
      </c>
      <c r="B18" s="1" t="s">
        <v>330</v>
      </c>
    </row>
    <row r="19" spans="1:2" x14ac:dyDescent="0.3">
      <c r="A19" s="13" t="s">
        <v>346</v>
      </c>
      <c r="B19" s="1" t="s">
        <v>331</v>
      </c>
    </row>
    <row r="20" spans="1:2" x14ac:dyDescent="0.3">
      <c r="A20" s="13" t="s">
        <v>347</v>
      </c>
      <c r="B20" s="1" t="s">
        <v>332</v>
      </c>
    </row>
    <row r="21" spans="1:2" x14ac:dyDescent="0.3">
      <c r="A21" s="13" t="s">
        <v>348</v>
      </c>
      <c r="B21" s="1" t="s">
        <v>333</v>
      </c>
    </row>
    <row r="22" spans="1:2" x14ac:dyDescent="0.3">
      <c r="A22" s="13" t="s">
        <v>349</v>
      </c>
      <c r="B22" s="1" t="s">
        <v>334</v>
      </c>
    </row>
    <row r="23" spans="1:2" x14ac:dyDescent="0.3">
      <c r="A23" s="13" t="s">
        <v>350</v>
      </c>
      <c r="B23" s="1" t="s">
        <v>335</v>
      </c>
    </row>
    <row r="24" spans="1:2" x14ac:dyDescent="0.3">
      <c r="A24" s="13" t="s">
        <v>351</v>
      </c>
      <c r="B24" s="1" t="s">
        <v>336</v>
      </c>
    </row>
    <row r="25" spans="1:2" x14ac:dyDescent="0.3">
      <c r="A25" s="13" t="s">
        <v>352</v>
      </c>
      <c r="B25" s="1" t="s">
        <v>337</v>
      </c>
    </row>
    <row r="26" spans="1:2" x14ac:dyDescent="0.3">
      <c r="A26" s="13" t="s">
        <v>353</v>
      </c>
      <c r="B26" s="1" t="s">
        <v>338</v>
      </c>
    </row>
    <row r="27" spans="1:2" x14ac:dyDescent="0.3">
      <c r="A27" s="13" t="s">
        <v>354</v>
      </c>
      <c r="B27" s="1" t="s">
        <v>339</v>
      </c>
    </row>
    <row r="28" spans="1:2" x14ac:dyDescent="0.3">
      <c r="A28" s="13" t="s">
        <v>355</v>
      </c>
      <c r="B28" s="1" t="s">
        <v>340</v>
      </c>
    </row>
  </sheetData>
  <hyperlinks>
    <hyperlink ref="A14" location="'L01A D'!A1" display="L01A D" xr:uid="{59446F68-1C44-4197-A10E-010685C6A5EC}"/>
    <hyperlink ref="A15" location="'L01A I'!A1" display="L01A I" xr:uid="{27051209-7122-4EB0-955A-8A2E711CE433}"/>
    <hyperlink ref="A16" location="'L01A T'!A1" display="L01A T" xr:uid="{9660E349-752D-4CF0-AA4B-5651933C0CB0}"/>
    <hyperlink ref="A17" location="'A01 D'!A1" display="A01 D" xr:uid="{ED0C7FBA-0CEA-47AC-8220-3760193CEC2A}"/>
    <hyperlink ref="A18" location="'A01 I'!A1" display="A01 I" xr:uid="{13E53917-D9B5-487C-9D71-5274DE9FECB6}"/>
    <hyperlink ref="A19" location="'A01 T'!A1" display="A01 T" xr:uid="{38EF27F1-B2D9-4A5A-A9FF-E6104353B9F9}"/>
    <hyperlink ref="A20" location="'E01 D'!A1" display="E01 D" xr:uid="{18528B07-0E94-456B-9EF6-88A91F264847}"/>
    <hyperlink ref="A21" location="'E01 I'!A1" display="E01 I" xr:uid="{21B88BFA-D4FA-4E7A-87DF-5B1717506C1B}"/>
    <hyperlink ref="A22" location="'E01 T'!A1" display="E01 T" xr:uid="{569A5E20-1AC8-43E9-9E53-FDAFCAA3CECE}"/>
    <hyperlink ref="A23" location="'I01 D'!A1" display="I01 D" xr:uid="{C24E3534-6728-43F2-89BC-50F8CBC07184}"/>
    <hyperlink ref="A24" location="'I01 I'!A1" display="I01 I" xr:uid="{4BF81986-40FA-451B-BA6B-ED0C970D8750}"/>
    <hyperlink ref="A25" location="'I01 T'!A1" display="I01 T" xr:uid="{12DD06C0-A20F-4A6C-B0AC-7C0B3B27B8F2}"/>
    <hyperlink ref="A26" location="'W01 D'!A1" display="W01 D" xr:uid="{A6A63768-FA9E-43DD-AE66-0164D6FB8F04}"/>
    <hyperlink ref="A27" location="'W01 I'!A1" display="W01 I" xr:uid="{5EA0EC1A-B782-4FFB-96E6-52090BE1CF43}"/>
    <hyperlink ref="A28" location="'W01 T'!A1" display="W01 T" xr:uid="{BC815874-CB3B-4FED-9AFC-AF50282D11DA}"/>
  </hyperlink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A36B-18CB-451D-8705-5E8D5C62D971}">
  <sheetPr>
    <tabColor theme="8" tint="0.59999389629810485"/>
  </sheetPr>
  <dimension ref="A1:AE137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335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8">
        <v>0</v>
      </c>
    </row>
    <row r="7" spans="1:31" x14ac:dyDescent="0.3">
      <c r="A7" s="1" t="s">
        <v>58</v>
      </c>
      <c r="B7" s="1" t="s">
        <v>358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E7" s="8">
        <v>0</v>
      </c>
    </row>
    <row r="8" spans="1:31" x14ac:dyDescent="0.3">
      <c r="A8" s="1" t="s">
        <v>60</v>
      </c>
      <c r="B8" s="1" t="s">
        <v>359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8">
        <v>0</v>
      </c>
    </row>
    <row r="9" spans="1:31" x14ac:dyDescent="0.3">
      <c r="A9" s="1" t="s">
        <v>62</v>
      </c>
      <c r="B9" s="1" t="s">
        <v>360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E9" s="8">
        <v>0</v>
      </c>
    </row>
    <row r="10" spans="1:31" x14ac:dyDescent="0.3">
      <c r="A10" s="1" t="s">
        <v>64</v>
      </c>
      <c r="B10" s="1" t="s">
        <v>361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E10" s="8">
        <v>0</v>
      </c>
    </row>
    <row r="11" spans="1:31" x14ac:dyDescent="0.3">
      <c r="A11" s="1" t="s">
        <v>66</v>
      </c>
      <c r="B11" s="1" t="s">
        <v>362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8">
        <v>0</v>
      </c>
    </row>
    <row r="12" spans="1:31" x14ac:dyDescent="0.3">
      <c r="A12" s="1" t="s">
        <v>68</v>
      </c>
      <c r="B12" s="1" t="s">
        <v>363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E12" s="8">
        <v>0</v>
      </c>
    </row>
    <row r="13" spans="1:31" x14ac:dyDescent="0.3">
      <c r="A13" s="1" t="s">
        <v>70</v>
      </c>
      <c r="B13" s="1" t="s">
        <v>364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E13" s="8">
        <v>0</v>
      </c>
    </row>
    <row r="14" spans="1:31" x14ac:dyDescent="0.3">
      <c r="A14" s="1" t="s">
        <v>72</v>
      </c>
      <c r="B14" s="1" t="s">
        <v>365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8">
        <v>0</v>
      </c>
    </row>
    <row r="15" spans="1:31" x14ac:dyDescent="0.3">
      <c r="A15" s="1" t="s">
        <v>74</v>
      </c>
      <c r="B15" s="1" t="s">
        <v>366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8">
        <v>0</v>
      </c>
    </row>
    <row r="16" spans="1:31" x14ac:dyDescent="0.3">
      <c r="A16" s="1" t="s">
        <v>76</v>
      </c>
      <c r="B16" s="1" t="s">
        <v>367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8">
        <v>0</v>
      </c>
    </row>
    <row r="17" spans="1:31" x14ac:dyDescent="0.3">
      <c r="A17" s="1" t="s">
        <v>78</v>
      </c>
      <c r="B17" s="1" t="s">
        <v>368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8">
        <v>0</v>
      </c>
    </row>
    <row r="18" spans="1:31" x14ac:dyDescent="0.3">
      <c r="A18" s="1" t="s">
        <v>80</v>
      </c>
      <c r="B18" s="1" t="s">
        <v>369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8">
        <v>0</v>
      </c>
    </row>
    <row r="19" spans="1:31" x14ac:dyDescent="0.3">
      <c r="A19" s="1" t="s">
        <v>82</v>
      </c>
      <c r="B19" s="1" t="s">
        <v>370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8">
        <v>0</v>
      </c>
    </row>
    <row r="20" spans="1:31" x14ac:dyDescent="0.3">
      <c r="A20" s="1" t="s">
        <v>84</v>
      </c>
      <c r="B20" s="1" t="s">
        <v>371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E20" s="8">
        <v>0</v>
      </c>
    </row>
    <row r="21" spans="1:31" x14ac:dyDescent="0.3">
      <c r="A21" s="1" t="s">
        <v>86</v>
      </c>
      <c r="B21" s="1" t="s">
        <v>372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8">
        <v>0</v>
      </c>
    </row>
    <row r="22" spans="1:31" x14ac:dyDescent="0.3">
      <c r="A22" s="1" t="s">
        <v>88</v>
      </c>
      <c r="B22" s="1" t="s">
        <v>373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8">
        <v>0</v>
      </c>
    </row>
    <row r="23" spans="1:31" x14ac:dyDescent="0.3">
      <c r="A23" s="1" t="s">
        <v>90</v>
      </c>
      <c r="B23" s="1" t="s">
        <v>374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8">
        <v>0</v>
      </c>
    </row>
    <row r="24" spans="1:31" x14ac:dyDescent="0.3">
      <c r="A24" s="1" t="s">
        <v>92</v>
      </c>
      <c r="B24" s="1" t="s">
        <v>375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E24" s="8">
        <v>0</v>
      </c>
    </row>
    <row r="25" spans="1:31" x14ac:dyDescent="0.3">
      <c r="A25" s="1" t="s">
        <v>94</v>
      </c>
      <c r="B25" s="1" t="s">
        <v>376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8">
        <v>0</v>
      </c>
    </row>
    <row r="26" spans="1:31" x14ac:dyDescent="0.3">
      <c r="A26" s="1" t="s">
        <v>96</v>
      </c>
      <c r="B26" s="1" t="s">
        <v>377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8">
        <v>0</v>
      </c>
    </row>
    <row r="27" spans="1:31" x14ac:dyDescent="0.3">
      <c r="A27" s="1" t="s">
        <v>98</v>
      </c>
      <c r="B27" s="1" t="s">
        <v>378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8">
        <v>0</v>
      </c>
    </row>
    <row r="28" spans="1:31" x14ac:dyDescent="0.3">
      <c r="A28" s="1" t="s">
        <v>100</v>
      </c>
      <c r="B28" s="1" t="s">
        <v>379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8">
        <v>0</v>
      </c>
    </row>
    <row r="29" spans="1:31" x14ac:dyDescent="0.3">
      <c r="A29" s="1" t="s">
        <v>102</v>
      </c>
      <c r="B29" s="1" t="s">
        <v>380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8">
        <v>0</v>
      </c>
    </row>
    <row r="30" spans="1:31" x14ac:dyDescent="0.3">
      <c r="A30" s="1" t="s">
        <v>104</v>
      </c>
      <c r="B30" s="1" t="s">
        <v>381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8">
        <v>0</v>
      </c>
    </row>
    <row r="31" spans="1:31" x14ac:dyDescent="0.3">
      <c r="A31" s="1" t="s">
        <v>106</v>
      </c>
      <c r="B31" s="1" t="s">
        <v>382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8">
        <v>0</v>
      </c>
    </row>
    <row r="32" spans="1:31" x14ac:dyDescent="0.3">
      <c r="A32" s="1" t="s">
        <v>108</v>
      </c>
      <c r="B32" s="1" t="s">
        <v>383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8">
        <v>0</v>
      </c>
    </row>
    <row r="33" spans="1:31" x14ac:dyDescent="0.3">
      <c r="A33" s="1" t="s">
        <v>110</v>
      </c>
      <c r="B33" s="1" t="s">
        <v>384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8">
        <v>0</v>
      </c>
    </row>
    <row r="34" spans="1:31" x14ac:dyDescent="0.3">
      <c r="A34" s="1" t="s">
        <v>112</v>
      </c>
      <c r="B34" s="1" t="s">
        <v>385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8">
        <v>0</v>
      </c>
    </row>
    <row r="35" spans="1:31" x14ac:dyDescent="0.3">
      <c r="A35" s="1" t="s">
        <v>114</v>
      </c>
      <c r="B35" s="1" t="s">
        <v>386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E35" s="8">
        <v>0</v>
      </c>
    </row>
    <row r="36" spans="1:31" x14ac:dyDescent="0.3">
      <c r="A36" s="1" t="s">
        <v>116</v>
      </c>
      <c r="B36" s="1" t="s">
        <v>387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8">
        <v>0</v>
      </c>
    </row>
    <row r="37" spans="1:31" x14ac:dyDescent="0.3">
      <c r="A37" s="1" t="s">
        <v>118</v>
      </c>
      <c r="B37" s="1" t="s">
        <v>388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8">
        <v>0</v>
      </c>
    </row>
    <row r="38" spans="1:31" x14ac:dyDescent="0.3">
      <c r="A38" s="1" t="s">
        <v>120</v>
      </c>
      <c r="B38" s="1" t="s">
        <v>389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E38" s="8">
        <v>0</v>
      </c>
    </row>
    <row r="39" spans="1:31" x14ac:dyDescent="0.3">
      <c r="A39" s="1" t="s">
        <v>122</v>
      </c>
      <c r="B39" s="1" t="s">
        <v>390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8">
        <v>0</v>
      </c>
    </row>
    <row r="40" spans="1:31" x14ac:dyDescent="0.3">
      <c r="A40" s="1" t="s">
        <v>124</v>
      </c>
      <c r="B40" s="1" t="s">
        <v>391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E40" s="8">
        <v>0</v>
      </c>
    </row>
    <row r="41" spans="1:31" x14ac:dyDescent="0.3">
      <c r="A41" s="1" t="s">
        <v>126</v>
      </c>
      <c r="B41" s="1" t="s">
        <v>392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8">
        <v>0</v>
      </c>
    </row>
    <row r="42" spans="1:31" x14ac:dyDescent="0.3">
      <c r="A42" s="1" t="s">
        <v>128</v>
      </c>
      <c r="B42" s="1" t="s">
        <v>393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E42" s="8">
        <v>0</v>
      </c>
    </row>
    <row r="43" spans="1:31" x14ac:dyDescent="0.3">
      <c r="A43" s="1" t="s">
        <v>130</v>
      </c>
      <c r="B43" s="1" t="s">
        <v>394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E43" s="8">
        <v>0</v>
      </c>
    </row>
    <row r="44" spans="1:31" x14ac:dyDescent="0.3">
      <c r="A44" s="1" t="s">
        <v>132</v>
      </c>
      <c r="B44" s="1" t="s">
        <v>395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8">
        <v>0</v>
      </c>
    </row>
    <row r="45" spans="1:31" x14ac:dyDescent="0.3">
      <c r="A45" s="1" t="s">
        <v>134</v>
      </c>
      <c r="B45" s="1" t="s">
        <v>396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8">
        <v>0</v>
      </c>
    </row>
    <row r="46" spans="1:31" x14ac:dyDescent="0.3">
      <c r="A46" s="1" t="s">
        <v>136</v>
      </c>
      <c r="B46" s="1" t="s">
        <v>397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8">
        <v>0</v>
      </c>
    </row>
    <row r="47" spans="1:31" x14ac:dyDescent="0.3">
      <c r="A47" s="1" t="s">
        <v>138</v>
      </c>
      <c r="B47" s="1" t="s">
        <v>398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8">
        <v>0</v>
      </c>
    </row>
    <row r="48" spans="1:31" x14ac:dyDescent="0.3">
      <c r="A48" s="1" t="s">
        <v>140</v>
      </c>
      <c r="B48" s="1" t="s">
        <v>399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8">
        <v>0</v>
      </c>
    </row>
    <row r="49" spans="1:31" x14ac:dyDescent="0.3">
      <c r="A49" s="1" t="s">
        <v>142</v>
      </c>
      <c r="B49" s="1" t="s">
        <v>400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8">
        <v>0</v>
      </c>
    </row>
    <row r="50" spans="1:31" x14ac:dyDescent="0.3">
      <c r="A50" s="1" t="s">
        <v>144</v>
      </c>
      <c r="B50" s="1" t="s">
        <v>401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8">
        <v>0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8">
        <v>0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8">
        <v>0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8">
        <v>0</v>
      </c>
    </row>
    <row r="54" spans="1:31" x14ac:dyDescent="0.3">
      <c r="A54" s="1" t="s">
        <v>152</v>
      </c>
      <c r="B54" s="1" t="s">
        <v>405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8">
        <v>0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8">
        <v>0</v>
      </c>
    </row>
    <row r="56" spans="1:31" x14ac:dyDescent="0.3">
      <c r="A56" s="1" t="s">
        <v>156</v>
      </c>
      <c r="B56" s="1" t="s">
        <v>407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2.2619578464172896E-2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8">
        <v>2.2619578464172896E-2</v>
      </c>
    </row>
    <row r="57" spans="1:31" x14ac:dyDescent="0.3">
      <c r="A57" s="1" t="s">
        <v>158</v>
      </c>
      <c r="B57" s="1" t="s">
        <v>408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8">
        <v>0</v>
      </c>
    </row>
    <row r="58" spans="1:31" x14ac:dyDescent="0.3">
      <c r="A58" s="1" t="s">
        <v>160</v>
      </c>
      <c r="B58" s="1" t="s">
        <v>409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2.9465721316466884</v>
      </c>
      <c r="O58" s="2">
        <v>9.4480913738833117</v>
      </c>
      <c r="P58" s="2">
        <v>0.24684812806099132</v>
      </c>
      <c r="Q58" s="2">
        <v>0</v>
      </c>
      <c r="R58" s="2">
        <v>1.7450086426362974</v>
      </c>
      <c r="S58" s="2">
        <v>7.0109640832328353</v>
      </c>
      <c r="T58" s="2">
        <v>8.7481287882837666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8">
        <v>30.145613147743887</v>
      </c>
    </row>
    <row r="59" spans="1:31" x14ac:dyDescent="0.3">
      <c r="A59" s="1" t="s">
        <v>162</v>
      </c>
      <c r="B59" s="1" t="s">
        <v>410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8">
        <v>0</v>
      </c>
    </row>
    <row r="60" spans="1:31" x14ac:dyDescent="0.3">
      <c r="A60" s="1" t="s">
        <v>164</v>
      </c>
      <c r="B60" s="1" t="s">
        <v>411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0.2582565252244195</v>
      </c>
      <c r="P60" s="2">
        <v>0</v>
      </c>
      <c r="Q60" s="2">
        <v>0</v>
      </c>
      <c r="R60" s="2">
        <v>0</v>
      </c>
      <c r="S60" s="2">
        <v>0.36047122963360906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8">
        <v>0.61872775485802856</v>
      </c>
    </row>
    <row r="61" spans="1:31" x14ac:dyDescent="0.3">
      <c r="A61" s="1" t="s">
        <v>166</v>
      </c>
      <c r="B61" s="1" t="s">
        <v>412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E61" s="8">
        <v>0</v>
      </c>
    </row>
    <row r="62" spans="1:31" x14ac:dyDescent="0.3">
      <c r="A62" s="1" t="s">
        <v>168</v>
      </c>
      <c r="B62" s="1" t="s">
        <v>413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8">
        <v>0</v>
      </c>
    </row>
    <row r="63" spans="1:31" x14ac:dyDescent="0.3">
      <c r="A63" s="1" t="s">
        <v>170</v>
      </c>
      <c r="B63" s="1" t="s">
        <v>414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E63" s="8">
        <v>0</v>
      </c>
    </row>
    <row r="64" spans="1:31" x14ac:dyDescent="0.3">
      <c r="A64" s="1" t="s">
        <v>172</v>
      </c>
      <c r="B64" s="1" t="s">
        <v>415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8">
        <v>0</v>
      </c>
    </row>
    <row r="65" spans="1:31" x14ac:dyDescent="0.3">
      <c r="A65" s="1" t="s">
        <v>174</v>
      </c>
      <c r="B65" s="1" t="s">
        <v>416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8">
        <v>0</v>
      </c>
    </row>
    <row r="66" spans="1:31" x14ac:dyDescent="0.3">
      <c r="A66" s="1" t="s">
        <v>176</v>
      </c>
      <c r="B66" s="1" t="s">
        <v>417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E66" s="8">
        <v>0</v>
      </c>
    </row>
    <row r="67" spans="1:31" x14ac:dyDescent="0.3">
      <c r="A67" s="1" t="s">
        <v>178</v>
      </c>
      <c r="B67" s="1" t="s">
        <v>418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E67" s="8">
        <v>0</v>
      </c>
    </row>
    <row r="68" spans="1:31" x14ac:dyDescent="0.3">
      <c r="A68" s="1" t="s">
        <v>180</v>
      </c>
      <c r="B68" s="1" t="s">
        <v>419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E68" s="8">
        <v>0</v>
      </c>
    </row>
    <row r="69" spans="1:31" x14ac:dyDescent="0.3">
      <c r="A69" s="1" t="s">
        <v>182</v>
      </c>
      <c r="B69" s="1" t="s">
        <v>420</v>
      </c>
      <c r="C69" s="2">
        <v>0</v>
      </c>
      <c r="D69" s="2">
        <v>2.8095920831840493</v>
      </c>
      <c r="E69" s="2">
        <v>0</v>
      </c>
      <c r="F69" s="2">
        <v>1.297382758430474</v>
      </c>
      <c r="G69" s="2">
        <v>18.394977460285645</v>
      </c>
      <c r="H69" s="2">
        <v>0.87694043916745013</v>
      </c>
      <c r="I69" s="2">
        <v>27.696053971955283</v>
      </c>
      <c r="J69" s="2">
        <v>62.162015851405258</v>
      </c>
      <c r="K69" s="2">
        <v>48.550992554825349</v>
      </c>
      <c r="L69" s="2">
        <v>16.778666093856444</v>
      </c>
      <c r="M69" s="2">
        <v>74.705562743667272</v>
      </c>
      <c r="N69" s="2">
        <v>109.64694628464622</v>
      </c>
      <c r="O69" s="2">
        <v>49.67138391939681</v>
      </c>
      <c r="P69" s="2">
        <v>9.7691997477040395</v>
      </c>
      <c r="Q69" s="2">
        <v>19.56813750914468</v>
      </c>
      <c r="R69" s="2">
        <v>69.681808920177943</v>
      </c>
      <c r="S69" s="2">
        <v>108.51469219170296</v>
      </c>
      <c r="T69" s="2">
        <v>141.35825584981183</v>
      </c>
      <c r="U69" s="2">
        <v>39.207824498826973</v>
      </c>
      <c r="V69" s="2">
        <v>291.9264836215782</v>
      </c>
      <c r="W69" s="2">
        <v>158.4969422335611</v>
      </c>
      <c r="X69" s="2">
        <v>245.89356240277635</v>
      </c>
      <c r="Y69" s="2">
        <v>96.569315314097111</v>
      </c>
      <c r="Z69" s="2">
        <v>53.498310962360932</v>
      </c>
      <c r="AA69" s="2">
        <v>0</v>
      </c>
      <c r="AB69" s="2">
        <v>0</v>
      </c>
      <c r="AC69" s="2">
        <v>0</v>
      </c>
      <c r="AE69" s="8">
        <v>1647.0750474125623</v>
      </c>
    </row>
    <row r="70" spans="1:31" x14ac:dyDescent="0.3">
      <c r="A70" s="1" t="s">
        <v>184</v>
      </c>
      <c r="B70" s="1" t="s">
        <v>421</v>
      </c>
      <c r="C70" s="2">
        <v>0</v>
      </c>
      <c r="D70" s="2">
        <v>2.8565042395021734</v>
      </c>
      <c r="E70" s="2">
        <v>0</v>
      </c>
      <c r="F70" s="2">
        <v>1.2586817784466007</v>
      </c>
      <c r="G70" s="2">
        <v>18.529317083916251</v>
      </c>
      <c r="H70" s="2">
        <v>0.93068261311455003</v>
      </c>
      <c r="I70" s="2">
        <v>26.6641432761526</v>
      </c>
      <c r="J70" s="2">
        <v>61.934059684954022</v>
      </c>
      <c r="K70" s="2">
        <v>47.787814935537021</v>
      </c>
      <c r="L70" s="2">
        <v>16.74050412619254</v>
      </c>
      <c r="M70" s="2">
        <v>72.502715356854438</v>
      </c>
      <c r="N70" s="2">
        <v>108.64298177617528</v>
      </c>
      <c r="O70" s="2">
        <v>49.391960265683309</v>
      </c>
      <c r="P70" s="2">
        <v>9.882010124205614</v>
      </c>
      <c r="Q70" s="2">
        <v>19.315342929349288</v>
      </c>
      <c r="R70" s="2">
        <v>69.538814245467009</v>
      </c>
      <c r="S70" s="2">
        <v>107.48345734835397</v>
      </c>
      <c r="T70" s="2">
        <v>139.28677843678346</v>
      </c>
      <c r="U70" s="2">
        <v>39.823037096346894</v>
      </c>
      <c r="V70" s="2">
        <v>293.4251437067245</v>
      </c>
      <c r="W70" s="2">
        <v>159.55627509287032</v>
      </c>
      <c r="X70" s="2">
        <v>244.01549942339057</v>
      </c>
      <c r="Y70" s="2">
        <v>97.759168256764568</v>
      </c>
      <c r="Z70" s="2">
        <v>53.562326410671112</v>
      </c>
      <c r="AA70" s="2">
        <v>0</v>
      </c>
      <c r="AB70" s="2">
        <v>0</v>
      </c>
      <c r="AC70" s="2">
        <v>0</v>
      </c>
      <c r="AE70" s="8">
        <v>1640.887218207456</v>
      </c>
    </row>
    <row r="71" spans="1:31" x14ac:dyDescent="0.3">
      <c r="A71" s="1" t="s">
        <v>186</v>
      </c>
      <c r="B71" s="1" t="s">
        <v>422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5.3766192626173011</v>
      </c>
      <c r="Q71" s="2">
        <v>0</v>
      </c>
      <c r="R71" s="2">
        <v>0</v>
      </c>
      <c r="S71" s="2">
        <v>15.164417202368789</v>
      </c>
      <c r="T71" s="2">
        <v>30.665943573938922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E71" s="8">
        <v>51.20698003892501</v>
      </c>
    </row>
    <row r="72" spans="1:31" x14ac:dyDescent="0.3">
      <c r="A72" s="1" t="s">
        <v>188</v>
      </c>
      <c r="B72" s="1" t="s">
        <v>423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49.840233386241977</v>
      </c>
      <c r="P72" s="2">
        <v>1.8467073014327704</v>
      </c>
      <c r="Q72" s="2">
        <v>3.2047277542035766</v>
      </c>
      <c r="R72" s="2">
        <v>194.1718550529601</v>
      </c>
      <c r="S72" s="2">
        <v>1301.1730587725322</v>
      </c>
      <c r="T72" s="2">
        <v>0</v>
      </c>
      <c r="U72" s="2">
        <v>0</v>
      </c>
      <c r="V72" s="2">
        <v>0</v>
      </c>
      <c r="W72" s="2">
        <v>14.896360896670867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E72" s="8">
        <v>1565.1329431640413</v>
      </c>
    </row>
    <row r="73" spans="1:31" x14ac:dyDescent="0.3">
      <c r="A73" s="1" t="s">
        <v>190</v>
      </c>
      <c r="B73" s="1" t="s">
        <v>424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E73" s="8">
        <v>0</v>
      </c>
    </row>
    <row r="74" spans="1:31" x14ac:dyDescent="0.3">
      <c r="A74" s="1" t="s">
        <v>192</v>
      </c>
      <c r="B74" s="1" t="s">
        <v>425</v>
      </c>
      <c r="C74" s="2">
        <v>0</v>
      </c>
      <c r="D74" s="2">
        <v>4.495353971868358E-3</v>
      </c>
      <c r="E74" s="2">
        <v>0</v>
      </c>
      <c r="F74" s="2">
        <v>0</v>
      </c>
      <c r="G74" s="2">
        <v>7.9456480645469876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1.1345343711261998E-2</v>
      </c>
      <c r="Q74" s="2">
        <v>0</v>
      </c>
      <c r="R74" s="2">
        <v>0</v>
      </c>
      <c r="S74" s="2">
        <v>24.787724413094217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E74" s="8">
        <v>32.749213175324336</v>
      </c>
    </row>
    <row r="75" spans="1:31" x14ac:dyDescent="0.3">
      <c r="A75" s="1" t="s">
        <v>194</v>
      </c>
      <c r="B75" s="1" t="s">
        <v>426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E75" s="8">
        <v>0</v>
      </c>
    </row>
    <row r="76" spans="1:31" x14ac:dyDescent="0.3">
      <c r="A76" s="1" t="s">
        <v>196</v>
      </c>
      <c r="B76" s="1" t="s">
        <v>427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E76" s="8">
        <v>0</v>
      </c>
    </row>
    <row r="77" spans="1:31" x14ac:dyDescent="0.3">
      <c r="A77" s="1" t="s">
        <v>198</v>
      </c>
      <c r="B77" s="1" t="s">
        <v>428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E77" s="8">
        <v>0</v>
      </c>
    </row>
    <row r="78" spans="1:31" x14ac:dyDescent="0.3">
      <c r="A78" s="1" t="s">
        <v>200</v>
      </c>
      <c r="B78" s="1" t="s">
        <v>429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E78" s="8">
        <v>0</v>
      </c>
    </row>
    <row r="79" spans="1:31" x14ac:dyDescent="0.3">
      <c r="A79" s="1" t="s">
        <v>202</v>
      </c>
      <c r="B79" s="1" t="s">
        <v>430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E79" s="8">
        <v>0</v>
      </c>
    </row>
    <row r="80" spans="1:31" x14ac:dyDescent="0.3">
      <c r="A80" s="1" t="s">
        <v>204</v>
      </c>
      <c r="B80" s="1" t="s">
        <v>431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E80" s="8">
        <v>0</v>
      </c>
    </row>
    <row r="81" spans="1:31" x14ac:dyDescent="0.3">
      <c r="A81" s="1" t="s">
        <v>206</v>
      </c>
      <c r="B81" s="1" t="s">
        <v>432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E81" s="8">
        <v>0</v>
      </c>
    </row>
    <row r="82" spans="1:31" x14ac:dyDescent="0.3">
      <c r="A82" s="1" t="s">
        <v>208</v>
      </c>
      <c r="B82" s="1" t="s">
        <v>433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E82" s="8">
        <v>0</v>
      </c>
    </row>
    <row r="83" spans="1:31" x14ac:dyDescent="0.3">
      <c r="A83" s="1" t="s">
        <v>210</v>
      </c>
      <c r="B83" s="1" t="s">
        <v>434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E83" s="8">
        <v>0</v>
      </c>
    </row>
    <row r="84" spans="1:31" x14ac:dyDescent="0.3">
      <c r="A84" s="1" t="s">
        <v>212</v>
      </c>
      <c r="B84" s="1" t="s">
        <v>435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E84" s="8">
        <v>0</v>
      </c>
    </row>
    <row r="85" spans="1:31" x14ac:dyDescent="0.3">
      <c r="A85" s="1" t="s">
        <v>214</v>
      </c>
      <c r="B85" s="1" t="s">
        <v>436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E85" s="8">
        <v>0</v>
      </c>
    </row>
    <row r="86" spans="1:31" x14ac:dyDescent="0.3">
      <c r="A86" s="1" t="s">
        <v>216</v>
      </c>
      <c r="B86" s="1" t="s">
        <v>437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E86" s="8">
        <v>0</v>
      </c>
    </row>
    <row r="87" spans="1:31" x14ac:dyDescent="0.3">
      <c r="A87" s="1" t="s">
        <v>218</v>
      </c>
      <c r="B87" s="1" t="s">
        <v>438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E87" s="8">
        <v>0</v>
      </c>
    </row>
    <row r="88" spans="1:31" x14ac:dyDescent="0.3">
      <c r="A88" s="1" t="s">
        <v>220</v>
      </c>
      <c r="B88" s="1" t="s">
        <v>439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E88" s="8">
        <v>0</v>
      </c>
    </row>
    <row r="89" spans="1:31" x14ac:dyDescent="0.3">
      <c r="A89" s="1" t="s">
        <v>222</v>
      </c>
      <c r="B89" s="1" t="s">
        <v>440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E89" s="8">
        <v>0</v>
      </c>
    </row>
    <row r="90" spans="1:31" x14ac:dyDescent="0.3">
      <c r="A90" s="1" t="s">
        <v>224</v>
      </c>
      <c r="B90" s="1" t="s">
        <v>441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E90" s="8">
        <v>0</v>
      </c>
    </row>
    <row r="91" spans="1:31" x14ac:dyDescent="0.3">
      <c r="A91" s="1" t="s">
        <v>226</v>
      </c>
      <c r="B91" s="1" t="s">
        <v>442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E91" s="8">
        <v>0</v>
      </c>
    </row>
    <row r="92" spans="1:31" x14ac:dyDescent="0.3">
      <c r="A92" s="1" t="s">
        <v>228</v>
      </c>
      <c r="B92" s="1" t="s">
        <v>443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E92" s="8">
        <v>0</v>
      </c>
    </row>
    <row r="93" spans="1:31" x14ac:dyDescent="0.3">
      <c r="A93" s="1" t="s">
        <v>230</v>
      </c>
      <c r="B93" s="1" t="s">
        <v>444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E93" s="8">
        <v>0</v>
      </c>
    </row>
    <row r="94" spans="1:31" x14ac:dyDescent="0.3">
      <c r="A94" s="1" t="s">
        <v>232</v>
      </c>
      <c r="B94" s="1" t="s">
        <v>445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E94" s="8">
        <v>0</v>
      </c>
    </row>
    <row r="95" spans="1:31" x14ac:dyDescent="0.3">
      <c r="A95" s="1" t="s">
        <v>234</v>
      </c>
      <c r="B95" s="1" t="s">
        <v>446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E95" s="8">
        <v>0</v>
      </c>
    </row>
    <row r="96" spans="1:31" x14ac:dyDescent="0.3">
      <c r="A96" s="1" t="s">
        <v>236</v>
      </c>
      <c r="B96" s="1" t="s">
        <v>447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E96" s="8">
        <v>0</v>
      </c>
    </row>
    <row r="97" spans="1:31" x14ac:dyDescent="0.3">
      <c r="A97" s="1" t="s">
        <v>238</v>
      </c>
      <c r="B97" s="1" t="s">
        <v>448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E97" s="8">
        <v>0</v>
      </c>
    </row>
    <row r="98" spans="1:31" x14ac:dyDescent="0.3">
      <c r="A98" s="1" t="s">
        <v>240</v>
      </c>
      <c r="B98" s="1" t="s">
        <v>449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E98" s="8">
        <v>0</v>
      </c>
    </row>
    <row r="99" spans="1:31" x14ac:dyDescent="0.3">
      <c r="A99" s="1" t="s">
        <v>242</v>
      </c>
      <c r="B99" s="1" t="s">
        <v>450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E99" s="8">
        <v>0</v>
      </c>
    </row>
    <row r="100" spans="1:31" x14ac:dyDescent="0.3">
      <c r="A100" s="1" t="s">
        <v>244</v>
      </c>
      <c r="B100" s="1" t="s">
        <v>451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E100" s="8">
        <v>0</v>
      </c>
    </row>
    <row r="101" spans="1:31" x14ac:dyDescent="0.3">
      <c r="A101" s="1" t="s">
        <v>246</v>
      </c>
      <c r="B101" s="1" t="s">
        <v>452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E101" s="8">
        <v>0</v>
      </c>
    </row>
    <row r="102" spans="1:31" x14ac:dyDescent="0.3">
      <c r="A102" s="1" t="s">
        <v>248</v>
      </c>
      <c r="B102" s="1" t="s">
        <v>453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E102" s="8">
        <v>0</v>
      </c>
    </row>
    <row r="103" spans="1:31" x14ac:dyDescent="0.3">
      <c r="A103" s="1" t="s">
        <v>250</v>
      </c>
      <c r="B103" s="1" t="s">
        <v>454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E103" s="8">
        <v>0</v>
      </c>
    </row>
    <row r="104" spans="1:31" x14ac:dyDescent="0.3">
      <c r="A104" s="1" t="s">
        <v>252</v>
      </c>
      <c r="B104" s="1" t="s">
        <v>455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E104" s="8">
        <v>0</v>
      </c>
    </row>
    <row r="105" spans="1:31" x14ac:dyDescent="0.3">
      <c r="A105" s="1" t="s">
        <v>254</v>
      </c>
      <c r="B105" s="1" t="s">
        <v>456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E105" s="8">
        <v>0</v>
      </c>
    </row>
    <row r="106" spans="1:31" x14ac:dyDescent="0.3">
      <c r="A106" s="1" t="s">
        <v>256</v>
      </c>
      <c r="B106" s="1" t="s">
        <v>457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E106" s="8">
        <v>0</v>
      </c>
    </row>
    <row r="107" spans="1:31" x14ac:dyDescent="0.3">
      <c r="A107" s="1" t="s">
        <v>258</v>
      </c>
      <c r="B107" s="1" t="s">
        <v>458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E107" s="8">
        <v>0</v>
      </c>
    </row>
    <row r="108" spans="1:31" x14ac:dyDescent="0.3">
      <c r="A108" s="1" t="s">
        <v>260</v>
      </c>
      <c r="B108" s="1" t="s">
        <v>459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E108" s="8">
        <v>0</v>
      </c>
    </row>
    <row r="109" spans="1:31" x14ac:dyDescent="0.3">
      <c r="A109" s="1" t="s">
        <v>262</v>
      </c>
      <c r="B109" s="1" t="s">
        <v>460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E109" s="8">
        <v>0</v>
      </c>
    </row>
    <row r="110" spans="1:31" x14ac:dyDescent="0.3">
      <c r="A110" s="1" t="s">
        <v>264</v>
      </c>
      <c r="B110" s="1" t="s">
        <v>461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E110" s="8">
        <v>0</v>
      </c>
    </row>
    <row r="111" spans="1:31" x14ac:dyDescent="0.3">
      <c r="A111" s="1" t="s">
        <v>266</v>
      </c>
      <c r="B111" s="1" t="s">
        <v>462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E111" s="8">
        <v>0</v>
      </c>
    </row>
    <row r="112" spans="1:31" x14ac:dyDescent="0.3">
      <c r="A112" s="1" t="s">
        <v>268</v>
      </c>
      <c r="B112" s="1" t="s">
        <v>463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E112" s="8">
        <v>0</v>
      </c>
    </row>
    <row r="113" spans="1:31" x14ac:dyDescent="0.3">
      <c r="A113" s="1" t="s">
        <v>270</v>
      </c>
      <c r="B113" s="1" t="s">
        <v>464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E113" s="8">
        <v>0</v>
      </c>
    </row>
    <row r="114" spans="1:31" x14ac:dyDescent="0.3">
      <c r="A114" s="1" t="s">
        <v>272</v>
      </c>
      <c r="B114" s="1" t="s">
        <v>465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E114" s="8">
        <v>0</v>
      </c>
    </row>
    <row r="115" spans="1:31" x14ac:dyDescent="0.3">
      <c r="A115" s="1" t="s">
        <v>274</v>
      </c>
      <c r="B115" s="1" t="s">
        <v>466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E115" s="8">
        <v>0</v>
      </c>
    </row>
    <row r="116" spans="1:31" x14ac:dyDescent="0.3">
      <c r="A116" s="1" t="s">
        <v>276</v>
      </c>
      <c r="B116" s="1" t="s">
        <v>467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E116" s="8">
        <v>0</v>
      </c>
    </row>
    <row r="117" spans="1:31" x14ac:dyDescent="0.3">
      <c r="A117" s="1" t="s">
        <v>278</v>
      </c>
      <c r="B117" s="1" t="s">
        <v>468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E117" s="8">
        <v>0</v>
      </c>
    </row>
    <row r="118" spans="1:31" x14ac:dyDescent="0.3">
      <c r="A118" s="1" t="s">
        <v>280</v>
      </c>
      <c r="B118" s="1" t="s">
        <v>469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E118" s="8">
        <v>0</v>
      </c>
    </row>
    <row r="119" spans="1:31" x14ac:dyDescent="0.3">
      <c r="A119" s="1" t="s">
        <v>282</v>
      </c>
      <c r="B119" s="1" t="s">
        <v>470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E119" s="8">
        <v>0</v>
      </c>
    </row>
    <row r="120" spans="1:31" x14ac:dyDescent="0.3">
      <c r="A120" s="1" t="s">
        <v>284</v>
      </c>
      <c r="B120" s="1" t="s">
        <v>471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E120" s="8">
        <v>0</v>
      </c>
    </row>
    <row r="121" spans="1:31" x14ac:dyDescent="0.3">
      <c r="A121" s="1" t="s">
        <v>286</v>
      </c>
      <c r="B121" s="1" t="s">
        <v>472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E121" s="8">
        <v>0</v>
      </c>
    </row>
    <row r="122" spans="1:31" x14ac:dyDescent="0.3">
      <c r="A122" s="1" t="s">
        <v>288</v>
      </c>
      <c r="B122" s="1" t="s">
        <v>473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E122" s="8">
        <v>0</v>
      </c>
    </row>
    <row r="123" spans="1:31" x14ac:dyDescent="0.3">
      <c r="A123" s="1" t="s">
        <v>290</v>
      </c>
      <c r="B123" s="1" t="s">
        <v>474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E123" s="8">
        <v>0</v>
      </c>
    </row>
    <row r="124" spans="1:31" x14ac:dyDescent="0.3">
      <c r="A124" s="1" t="s">
        <v>292</v>
      </c>
      <c r="B124" s="1" t="s">
        <v>475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E124" s="8">
        <v>0</v>
      </c>
    </row>
    <row r="125" spans="1:31" x14ac:dyDescent="0.3">
      <c r="A125" s="1" t="s">
        <v>294</v>
      </c>
      <c r="B125" s="1" t="s">
        <v>476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E125" s="8">
        <v>0</v>
      </c>
    </row>
    <row r="126" spans="1:31" x14ac:dyDescent="0.3">
      <c r="A126" s="1" t="s">
        <v>296</v>
      </c>
      <c r="B126" s="1" t="s">
        <v>477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E126" s="8">
        <v>0</v>
      </c>
    </row>
    <row r="127" spans="1:31" x14ac:dyDescent="0.3">
      <c r="A127" s="1" t="s">
        <v>298</v>
      </c>
      <c r="B127" s="1" t="s">
        <v>478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E127" s="8">
        <v>0</v>
      </c>
    </row>
    <row r="128" spans="1:31" x14ac:dyDescent="0.3">
      <c r="A128" s="1" t="s">
        <v>300</v>
      </c>
      <c r="B128" s="1" t="s">
        <v>479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E128" s="8">
        <v>0</v>
      </c>
    </row>
    <row r="129" spans="1:31" x14ac:dyDescent="0.3">
      <c r="A129" s="1" t="s">
        <v>302</v>
      </c>
      <c r="B129" s="1" t="s">
        <v>480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E129" s="8">
        <v>0</v>
      </c>
    </row>
    <row r="130" spans="1:31" x14ac:dyDescent="0.3">
      <c r="A130" s="1" t="s">
        <v>304</v>
      </c>
      <c r="B130" s="1" t="s">
        <v>481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E130" s="8">
        <v>0</v>
      </c>
    </row>
    <row r="131" spans="1:31" x14ac:dyDescent="0.3">
      <c r="A131" s="1" t="s">
        <v>306</v>
      </c>
      <c r="B131" s="1" t="s">
        <v>482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E131" s="8">
        <v>0</v>
      </c>
    </row>
    <row r="132" spans="1:31" x14ac:dyDescent="0.3">
      <c r="A132" s="1" t="s">
        <v>308</v>
      </c>
      <c r="B132" s="1" t="s">
        <v>483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E132" s="8">
        <v>0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72E60E3C-7E91-4FAF-A68D-471E9783268B}"/>
  </hyperlink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1491-BBEE-4DB8-A72F-4D52FD638089}">
  <sheetPr>
    <tabColor theme="8" tint="0.59999389629810485"/>
  </sheetPr>
  <dimension ref="A1:AE137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336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8.436112517704826E-2</v>
      </c>
      <c r="D6" s="2">
        <v>3.1615725322212643E-2</v>
      </c>
      <c r="E6" s="2">
        <v>7.2109291714917242E-2</v>
      </c>
      <c r="F6" s="2">
        <v>1.2028948328659229E-2</v>
      </c>
      <c r="G6" s="2">
        <v>0.20397480932822765</v>
      </c>
      <c r="H6" s="2">
        <v>3.1209308424965092E-3</v>
      </c>
      <c r="I6" s="2">
        <v>0.24989827773577489</v>
      </c>
      <c r="J6" s="2">
        <v>0.35085921018303118</v>
      </c>
      <c r="K6" s="2">
        <v>0.28976418503522394</v>
      </c>
      <c r="L6" s="2">
        <v>0.28385538575038888</v>
      </c>
      <c r="M6" s="2">
        <v>0.10716732200236936</v>
      </c>
      <c r="N6" s="2">
        <v>9.1042715976482266E-2</v>
      </c>
      <c r="O6" s="2">
        <v>0.28834876946914179</v>
      </c>
      <c r="P6" s="2">
        <v>0.58868752110998701</v>
      </c>
      <c r="Q6" s="2">
        <v>0.25929159124063345</v>
      </c>
      <c r="R6" s="2">
        <v>1.722116197743387</v>
      </c>
      <c r="S6" s="2">
        <v>3.611653935266891</v>
      </c>
      <c r="T6" s="2">
        <v>0.27206137339681907</v>
      </c>
      <c r="U6" s="2">
        <v>8.3450528316303202E-2</v>
      </c>
      <c r="V6" s="2">
        <v>3.7978556933144505</v>
      </c>
      <c r="W6" s="2">
        <v>2.7507096859004916</v>
      </c>
      <c r="X6" s="2">
        <v>0.5520519904266995</v>
      </c>
      <c r="Y6" s="2">
        <v>1.4587673314493601</v>
      </c>
      <c r="Z6" s="2">
        <v>0.97158713556349907</v>
      </c>
      <c r="AA6" s="2">
        <v>3.7969479865999283</v>
      </c>
      <c r="AB6" s="2">
        <v>1.7734745401298924</v>
      </c>
      <c r="AC6" s="2">
        <v>0.13275142203750115</v>
      </c>
      <c r="AE6" s="8">
        <v>23.839553629361816</v>
      </c>
    </row>
    <row r="7" spans="1:31" x14ac:dyDescent="0.3">
      <c r="A7" s="1" t="s">
        <v>58</v>
      </c>
      <c r="B7" s="1" t="s">
        <v>358</v>
      </c>
      <c r="C7" s="2">
        <v>9.4996584174385029E-2</v>
      </c>
      <c r="D7" s="2">
        <v>3.2740968741313263E-2</v>
      </c>
      <c r="E7" s="2">
        <v>7.2813245351295616E-2</v>
      </c>
      <c r="F7" s="2">
        <v>1.2108480865541303E-2</v>
      </c>
      <c r="G7" s="2">
        <v>0.21796339484234911</v>
      </c>
      <c r="H7" s="2">
        <v>3.1086368547863447E-3</v>
      </c>
      <c r="I7" s="2">
        <v>0.25837927707883596</v>
      </c>
      <c r="J7" s="2">
        <v>0.35206352022463816</v>
      </c>
      <c r="K7" s="2">
        <v>0.28833381049826989</v>
      </c>
      <c r="L7" s="2">
        <v>0.29306562604316916</v>
      </c>
      <c r="M7" s="2">
        <v>0.1104565358509462</v>
      </c>
      <c r="N7" s="2">
        <v>9.7079705943455066E-2</v>
      </c>
      <c r="O7" s="2">
        <v>0.29391366385468332</v>
      </c>
      <c r="P7" s="2">
        <v>0.58383859720679743</v>
      </c>
      <c r="Q7" s="2">
        <v>0.26360828515693385</v>
      </c>
      <c r="R7" s="2">
        <v>1.7141751805737631</v>
      </c>
      <c r="S7" s="2">
        <v>3.7173843558611277</v>
      </c>
      <c r="T7" s="2">
        <v>0.27745599206108695</v>
      </c>
      <c r="U7" s="2">
        <v>8.0403889000420448E-2</v>
      </c>
      <c r="V7" s="2">
        <v>3.7834571629460227</v>
      </c>
      <c r="W7" s="2">
        <v>2.7652156226049298</v>
      </c>
      <c r="X7" s="2">
        <v>0.57870461873790902</v>
      </c>
      <c r="Y7" s="2">
        <v>1.4830010420581397</v>
      </c>
      <c r="Z7" s="2">
        <v>0.99192676774146349</v>
      </c>
      <c r="AA7" s="2">
        <v>3.7980392227137965</v>
      </c>
      <c r="AB7" s="2">
        <v>1.8000434430115739</v>
      </c>
      <c r="AC7" s="2">
        <v>0.11937705427893244</v>
      </c>
      <c r="AE7" s="8">
        <v>24.083654684276567</v>
      </c>
    </row>
    <row r="8" spans="1:31" x14ac:dyDescent="0.3">
      <c r="A8" s="1" t="s">
        <v>60</v>
      </c>
      <c r="B8" s="1" t="s">
        <v>359</v>
      </c>
      <c r="C8" s="2">
        <v>7.3713095098004389E-2</v>
      </c>
      <c r="D8" s="2">
        <v>3.0707202299256858E-2</v>
      </c>
      <c r="E8" s="2">
        <v>7.1450460978597988E-2</v>
      </c>
      <c r="F8" s="2">
        <v>1.170084607529236E-2</v>
      </c>
      <c r="G8" s="2">
        <v>0.19055081483856237</v>
      </c>
      <c r="H8" s="2">
        <v>2.7819757886099394E-3</v>
      </c>
      <c r="I8" s="2">
        <v>0.24609662921699235</v>
      </c>
      <c r="J8" s="2">
        <v>0.35628817520214301</v>
      </c>
      <c r="K8" s="2">
        <v>0.29747864146218511</v>
      </c>
      <c r="L8" s="2">
        <v>0.27742719381602748</v>
      </c>
      <c r="M8" s="2">
        <v>0.10433841793433597</v>
      </c>
      <c r="N8" s="2">
        <v>8.4737338856232011E-2</v>
      </c>
      <c r="O8" s="2">
        <v>0.28568969930691623</v>
      </c>
      <c r="P8" s="2">
        <v>0.60756130642135087</v>
      </c>
      <c r="Q8" s="2">
        <v>0.25948393352434551</v>
      </c>
      <c r="R8" s="2">
        <v>1.769465303374993</v>
      </c>
      <c r="S8" s="2">
        <v>3.5755962842841629</v>
      </c>
      <c r="T8" s="2">
        <v>0.27098006973243366</v>
      </c>
      <c r="U8" s="2">
        <v>7.0236437360039428E-2</v>
      </c>
      <c r="V8" s="2">
        <v>3.8878604149521876</v>
      </c>
      <c r="W8" s="2">
        <v>2.8005450288022748</v>
      </c>
      <c r="X8" s="2">
        <v>0.53417084547832128</v>
      </c>
      <c r="Y8" s="2">
        <v>1.4652618099862187</v>
      </c>
      <c r="Z8" s="2">
        <v>0.97253938611175761</v>
      </c>
      <c r="AA8" s="2">
        <v>3.8913447197334183</v>
      </c>
      <c r="AB8" s="2">
        <v>1.78594408519182</v>
      </c>
      <c r="AC8" s="2">
        <v>0.11547622267053353</v>
      </c>
      <c r="AE8" s="8">
        <v>24.039426338497016</v>
      </c>
    </row>
    <row r="9" spans="1:31" x14ac:dyDescent="0.3">
      <c r="A9" s="1" t="s">
        <v>62</v>
      </c>
      <c r="B9" s="1" t="s">
        <v>360</v>
      </c>
      <c r="C9" s="2">
        <v>7.5306288471816113E-2</v>
      </c>
      <c r="D9" s="2">
        <v>3.08633714256689E-2</v>
      </c>
      <c r="E9" s="2">
        <v>7.1535363470685842E-2</v>
      </c>
      <c r="F9" s="2">
        <v>1.1728664025111782E-2</v>
      </c>
      <c r="G9" s="2">
        <v>0.19259220879236705</v>
      </c>
      <c r="H9" s="2">
        <v>2.7967963769264482E-3</v>
      </c>
      <c r="I9" s="2">
        <v>0.24711210196702826</v>
      </c>
      <c r="J9" s="2">
        <v>0.35609945786848912</v>
      </c>
      <c r="K9" s="2">
        <v>0.29692433775400701</v>
      </c>
      <c r="L9" s="2">
        <v>0.27863964908874805</v>
      </c>
      <c r="M9" s="2">
        <v>0.10479923991532644</v>
      </c>
      <c r="N9" s="2">
        <v>8.5658327897449427E-2</v>
      </c>
      <c r="O9" s="2">
        <v>0.28637870136712296</v>
      </c>
      <c r="P9" s="2">
        <v>0.60603579260984408</v>
      </c>
      <c r="Q9" s="2">
        <v>0.25988516049151889</v>
      </c>
      <c r="R9" s="2">
        <v>1.7659894373080427</v>
      </c>
      <c r="S9" s="2">
        <v>3.5876235223023949</v>
      </c>
      <c r="T9" s="2">
        <v>0.27154161188657994</v>
      </c>
      <c r="U9" s="2">
        <v>7.0742177092126352E-2</v>
      </c>
      <c r="V9" s="2">
        <v>3.8816732703816466</v>
      </c>
      <c r="W9" s="2">
        <v>2.7992293677137989</v>
      </c>
      <c r="X9" s="2">
        <v>0.53766519442762373</v>
      </c>
      <c r="Y9" s="2">
        <v>1.4672162002617901</v>
      </c>
      <c r="Z9" s="2">
        <v>0.97442545214405141</v>
      </c>
      <c r="AA9" s="2">
        <v>3.8863517205929066</v>
      </c>
      <c r="AB9" s="2">
        <v>1.7878076034936967</v>
      </c>
      <c r="AC9" s="2">
        <v>0.11530648281705728</v>
      </c>
      <c r="AE9" s="8">
        <v>24.051927501943826</v>
      </c>
    </row>
    <row r="10" spans="1:31" x14ac:dyDescent="0.3">
      <c r="A10" s="1" t="s">
        <v>64</v>
      </c>
      <c r="B10" s="1" t="s">
        <v>361</v>
      </c>
      <c r="C10" s="2">
        <v>8.3406520431327555E-2</v>
      </c>
      <c r="D10" s="2">
        <v>3.1649712790706441E-2</v>
      </c>
      <c r="E10" s="2">
        <v>7.2004351533855288E-2</v>
      </c>
      <c r="F10" s="2">
        <v>1.1872615389041073E-2</v>
      </c>
      <c r="G10" s="2">
        <v>0.20299868749797118</v>
      </c>
      <c r="H10" s="2">
        <v>2.8901241381775111E-3</v>
      </c>
      <c r="I10" s="2">
        <v>0.2520995500410001</v>
      </c>
      <c r="J10" s="2">
        <v>0.35490689874790238</v>
      </c>
      <c r="K10" s="2">
        <v>0.29386424338608041</v>
      </c>
      <c r="L10" s="2">
        <v>0.28473029806680444</v>
      </c>
      <c r="M10" s="2">
        <v>0.10713710500558102</v>
      </c>
      <c r="N10" s="2">
        <v>9.0342023770195165E-2</v>
      </c>
      <c r="O10" s="2">
        <v>0.28973331866488339</v>
      </c>
      <c r="P10" s="2">
        <v>0.59783749945079456</v>
      </c>
      <c r="Q10" s="2">
        <v>0.26175341348796366</v>
      </c>
      <c r="R10" s="2">
        <v>1.7471685988704966</v>
      </c>
      <c r="S10" s="2">
        <v>3.6461959093451011</v>
      </c>
      <c r="T10" s="2">
        <v>0.27425923893538184</v>
      </c>
      <c r="U10" s="2">
        <v>7.3698770541836572E-2</v>
      </c>
      <c r="V10" s="2">
        <v>3.8471466185199299</v>
      </c>
      <c r="W10" s="2">
        <v>2.7900991997537372</v>
      </c>
      <c r="X10" s="2">
        <v>0.55514820482515093</v>
      </c>
      <c r="Y10" s="2">
        <v>1.4760062017654685</v>
      </c>
      <c r="Z10" s="2">
        <v>0.98322226169633109</v>
      </c>
      <c r="AA10" s="2">
        <v>3.8573044535135383</v>
      </c>
      <c r="AB10" s="2">
        <v>1.7957992671411322</v>
      </c>
      <c r="AC10" s="2">
        <v>0.11512148177062463</v>
      </c>
      <c r="AE10" s="8">
        <v>24.098396569081014</v>
      </c>
    </row>
    <row r="11" spans="1:31" x14ac:dyDescent="0.3">
      <c r="A11" s="1" t="s">
        <v>66</v>
      </c>
      <c r="B11" s="1" t="s">
        <v>362</v>
      </c>
      <c r="C11" s="2">
        <v>8.8320036521153514E-2</v>
      </c>
      <c r="D11" s="2">
        <v>3.2093740937718183E-2</v>
      </c>
      <c r="E11" s="2">
        <v>7.255562607269217E-2</v>
      </c>
      <c r="F11" s="2">
        <v>1.1981656162442393E-2</v>
      </c>
      <c r="G11" s="2">
        <v>0.20953407931129744</v>
      </c>
      <c r="H11" s="2">
        <v>3.0576097313508967E-3</v>
      </c>
      <c r="I11" s="2">
        <v>0.25417013788498261</v>
      </c>
      <c r="J11" s="2">
        <v>0.35297460944348796</v>
      </c>
      <c r="K11" s="2">
        <v>0.29072104926218584</v>
      </c>
      <c r="L11" s="2">
        <v>0.28810386936131327</v>
      </c>
      <c r="M11" s="2">
        <v>0.10857287017429472</v>
      </c>
      <c r="N11" s="2">
        <v>9.3215076263931065E-2</v>
      </c>
      <c r="O11" s="2">
        <v>0.29101217764721721</v>
      </c>
      <c r="P11" s="2">
        <v>0.5905603584477026</v>
      </c>
      <c r="Q11" s="2">
        <v>0.26197982918881557</v>
      </c>
      <c r="R11" s="2">
        <v>1.7298630375351534</v>
      </c>
      <c r="S11" s="2">
        <v>3.6677596862295148</v>
      </c>
      <c r="T11" s="2">
        <v>0.2752120248172038</v>
      </c>
      <c r="U11" s="2">
        <v>7.7879659295576026E-2</v>
      </c>
      <c r="V11" s="2">
        <v>3.8099236801551237</v>
      </c>
      <c r="W11" s="2">
        <v>2.7713370027920781</v>
      </c>
      <c r="X11" s="2">
        <v>0.56424162469788131</v>
      </c>
      <c r="Y11" s="2">
        <v>1.475144969874888</v>
      </c>
      <c r="Z11" s="2">
        <v>0.98423868537461856</v>
      </c>
      <c r="AA11" s="2">
        <v>3.8197475788260711</v>
      </c>
      <c r="AB11" s="2">
        <v>1.7925895250009471</v>
      </c>
      <c r="AC11" s="2">
        <v>0.11923949741881185</v>
      </c>
      <c r="AE11" s="8">
        <v>24.03602969842845</v>
      </c>
    </row>
    <row r="12" spans="1:31" x14ac:dyDescent="0.3">
      <c r="A12" s="1" t="s">
        <v>68</v>
      </c>
      <c r="B12" s="1" t="s">
        <v>363</v>
      </c>
      <c r="C12" s="2">
        <v>7.6902231870348781E-2</v>
      </c>
      <c r="D12" s="2">
        <v>3.1018021841968675E-2</v>
      </c>
      <c r="E12" s="2">
        <v>7.1610420694211072E-2</v>
      </c>
      <c r="F12" s="2">
        <v>1.1757661290694034E-2</v>
      </c>
      <c r="G12" s="2">
        <v>0.19462278190970891</v>
      </c>
      <c r="H12" s="2">
        <v>2.811534880589803E-3</v>
      </c>
      <c r="I12" s="2">
        <v>0.24810844869394313</v>
      </c>
      <c r="J12" s="2">
        <v>0.35587406834519636</v>
      </c>
      <c r="K12" s="2">
        <v>0.29633929267525905</v>
      </c>
      <c r="L12" s="2">
        <v>0.27983141338619677</v>
      </c>
      <c r="M12" s="2">
        <v>0.10525350024868003</v>
      </c>
      <c r="N12" s="2">
        <v>8.6580729519999053E-2</v>
      </c>
      <c r="O12" s="2">
        <v>0.28705564915198178</v>
      </c>
      <c r="P12" s="2">
        <v>0.60442743014323508</v>
      </c>
      <c r="Q12" s="2">
        <v>0.26026488341338661</v>
      </c>
      <c r="R12" s="2">
        <v>1.7622654716474646</v>
      </c>
      <c r="S12" s="2">
        <v>3.599352200889983</v>
      </c>
      <c r="T12" s="2">
        <v>0.27207773118150652</v>
      </c>
      <c r="U12" s="2">
        <v>7.1319603209690607E-2</v>
      </c>
      <c r="V12" s="2">
        <v>3.8751283641946332</v>
      </c>
      <c r="W12" s="2">
        <v>2.797623537447659</v>
      </c>
      <c r="X12" s="2">
        <v>0.54111887894243704</v>
      </c>
      <c r="Y12" s="2">
        <v>1.4690327394375753</v>
      </c>
      <c r="Z12" s="2">
        <v>0.97622003270545898</v>
      </c>
      <c r="AA12" s="2">
        <v>3.8809358342212938</v>
      </c>
      <c r="AB12" s="2">
        <v>1.7895016841919809</v>
      </c>
      <c r="AC12" s="2">
        <v>0.11527607703653464</v>
      </c>
      <c r="AE12" s="8">
        <v>24.062310223171615</v>
      </c>
    </row>
    <row r="13" spans="1:31" x14ac:dyDescent="0.3">
      <c r="A13" s="1" t="s">
        <v>70</v>
      </c>
      <c r="B13" s="1" t="s">
        <v>364</v>
      </c>
      <c r="C13" s="2">
        <v>8.5785365858169357E-2</v>
      </c>
      <c r="D13" s="2">
        <v>3.1802093408921192E-2</v>
      </c>
      <c r="E13" s="2">
        <v>7.224648080033276E-2</v>
      </c>
      <c r="F13" s="2">
        <v>1.1996789511865065E-2</v>
      </c>
      <c r="G13" s="2">
        <v>0.20598349844251468</v>
      </c>
      <c r="H13" s="2">
        <v>3.069214304275327E-3</v>
      </c>
      <c r="I13" s="2">
        <v>0.25177024341273213</v>
      </c>
      <c r="J13" s="2">
        <v>0.35208035589020331</v>
      </c>
      <c r="K13" s="2">
        <v>0.29055783670632546</v>
      </c>
      <c r="L13" s="2">
        <v>0.28555915538682225</v>
      </c>
      <c r="M13" s="2">
        <v>0.10769508579267514</v>
      </c>
      <c r="N13" s="2">
        <v>9.1807267570618634E-2</v>
      </c>
      <c r="O13" s="2">
        <v>0.28952974078275984</v>
      </c>
      <c r="P13" s="2">
        <v>0.59031050476129576</v>
      </c>
      <c r="Q13" s="2">
        <v>0.26057986406244016</v>
      </c>
      <c r="R13" s="2">
        <v>1.727514910484258</v>
      </c>
      <c r="S13" s="2">
        <v>3.636802622235765</v>
      </c>
      <c r="T13" s="2">
        <v>0.27348571613261369</v>
      </c>
      <c r="U13" s="2">
        <v>8.0367373423370664E-2</v>
      </c>
      <c r="V13" s="2">
        <v>3.8076767004294849</v>
      </c>
      <c r="W13" s="2">
        <v>2.7627405281344202</v>
      </c>
      <c r="X13" s="2">
        <v>0.55703965049649995</v>
      </c>
      <c r="Y13" s="2">
        <v>1.4668500139021279</v>
      </c>
      <c r="Z13" s="2">
        <v>0.97766020989015867</v>
      </c>
      <c r="AA13" s="2">
        <v>3.8120216547570744</v>
      </c>
      <c r="AB13" s="2">
        <v>1.7831530916781679</v>
      </c>
      <c r="AC13" s="2">
        <v>0.12588091587111241</v>
      </c>
      <c r="AE13" s="8">
        <v>23.941966884127005</v>
      </c>
    </row>
    <row r="14" spans="1:31" x14ac:dyDescent="0.3">
      <c r="A14" s="1" t="s">
        <v>72</v>
      </c>
      <c r="B14" s="1" t="s">
        <v>365</v>
      </c>
      <c r="C14" s="2">
        <v>8.2700029391603758E-2</v>
      </c>
      <c r="D14" s="2">
        <v>3.1453702108420904E-2</v>
      </c>
      <c r="E14" s="2">
        <v>7.2583075013510107E-2</v>
      </c>
      <c r="F14" s="2">
        <v>1.178174173608617E-2</v>
      </c>
      <c r="G14" s="2">
        <v>0.20251155662359252</v>
      </c>
      <c r="H14" s="2">
        <v>3.083488783520702E-3</v>
      </c>
      <c r="I14" s="2">
        <v>0.24952504322303404</v>
      </c>
      <c r="J14" s="2">
        <v>0.35222775164584946</v>
      </c>
      <c r="K14" s="2">
        <v>0.29120023918823351</v>
      </c>
      <c r="L14" s="2">
        <v>0.28329972671389203</v>
      </c>
      <c r="M14" s="2">
        <v>0.10680747820376013</v>
      </c>
      <c r="N14" s="2">
        <v>8.97652278353233E-2</v>
      </c>
      <c r="O14" s="2">
        <v>0.28744070287190426</v>
      </c>
      <c r="P14" s="2">
        <v>0.59363517886228412</v>
      </c>
      <c r="Q14" s="2">
        <v>0.2593873993626874</v>
      </c>
      <c r="R14" s="2">
        <v>1.7370166888586234</v>
      </c>
      <c r="S14" s="2">
        <v>3.6112209668053503</v>
      </c>
      <c r="T14" s="2">
        <v>0.27318329181257717</v>
      </c>
      <c r="U14" s="2">
        <v>7.7123052264302064E-2</v>
      </c>
      <c r="V14" s="2">
        <v>3.8215118593723512</v>
      </c>
      <c r="W14" s="2">
        <v>2.7635337673029365</v>
      </c>
      <c r="X14" s="2">
        <v>0.55096333260523134</v>
      </c>
      <c r="Y14" s="2">
        <v>1.4627088890672391</v>
      </c>
      <c r="Z14" s="2">
        <v>0.97304806496828233</v>
      </c>
      <c r="AA14" s="2">
        <v>3.81651847298745</v>
      </c>
      <c r="AB14" s="2">
        <v>1.7774947828565988</v>
      </c>
      <c r="AC14" s="2">
        <v>0.11508662001065297</v>
      </c>
      <c r="AE14" s="8">
        <v>23.896812130475301</v>
      </c>
    </row>
    <row r="15" spans="1:31" x14ac:dyDescent="0.3">
      <c r="A15" s="1" t="s">
        <v>74</v>
      </c>
      <c r="B15" s="1" t="s">
        <v>366</v>
      </c>
      <c r="C15" s="2">
        <v>0.44561331321559944</v>
      </c>
      <c r="D15" s="2">
        <v>6.6790518876645694E-2</v>
      </c>
      <c r="E15" s="2">
        <v>9.0598074222132799E-2</v>
      </c>
      <c r="F15" s="2">
        <v>1.8413022000438459E-2</v>
      </c>
      <c r="G15" s="2">
        <v>0.66559711581867365</v>
      </c>
      <c r="H15" s="2">
        <v>6.5538389810771173E-3</v>
      </c>
      <c r="I15" s="2">
        <v>0.47715412702595189</v>
      </c>
      <c r="J15" s="2">
        <v>0.30319475223320286</v>
      </c>
      <c r="K15" s="2">
        <v>0.15979338347529759</v>
      </c>
      <c r="L15" s="2">
        <v>0.5560816422248126</v>
      </c>
      <c r="M15" s="2">
        <v>0.21085083128969537</v>
      </c>
      <c r="N15" s="2">
        <v>0.29976910774356669</v>
      </c>
      <c r="O15" s="2">
        <v>0.44228630636278332</v>
      </c>
      <c r="P15" s="2">
        <v>0.23261994131219871</v>
      </c>
      <c r="Q15" s="2">
        <v>0.34709086818595042</v>
      </c>
      <c r="R15" s="2">
        <v>0.90454888698706748</v>
      </c>
      <c r="S15" s="2">
        <v>6.293833444716908</v>
      </c>
      <c r="T15" s="2">
        <v>0.39621053926439237</v>
      </c>
      <c r="U15" s="2">
        <v>0.20610554413716739</v>
      </c>
      <c r="V15" s="2">
        <v>2.345194479986155</v>
      </c>
      <c r="W15" s="2">
        <v>2.411309128351979</v>
      </c>
      <c r="X15" s="2">
        <v>1.3384898825066398</v>
      </c>
      <c r="Y15" s="2">
        <v>1.8821251057335795</v>
      </c>
      <c r="Z15" s="2">
        <v>1.3857345726729096</v>
      </c>
      <c r="AA15" s="2">
        <v>2.6044598053276466</v>
      </c>
      <c r="AB15" s="2">
        <v>2.1710946654659602</v>
      </c>
      <c r="AC15" s="2">
        <v>0.1081577354899043</v>
      </c>
      <c r="AE15" s="8">
        <v>26.369670633608337</v>
      </c>
    </row>
    <row r="16" spans="1:31" x14ac:dyDescent="0.3">
      <c r="A16" s="1" t="s">
        <v>76</v>
      </c>
      <c r="B16" s="1" t="s">
        <v>367</v>
      </c>
      <c r="C16" s="2">
        <v>0.43422184792633917</v>
      </c>
      <c r="D16" s="2">
        <v>6.5714405304457157E-2</v>
      </c>
      <c r="E16" s="2">
        <v>8.9953995904920467E-2</v>
      </c>
      <c r="F16" s="2">
        <v>1.8220841114469262E-2</v>
      </c>
      <c r="G16" s="2">
        <v>0.65104511874686721</v>
      </c>
      <c r="H16" s="2">
        <v>6.4101973224932884E-3</v>
      </c>
      <c r="I16" s="2">
        <v>0.47049089574649072</v>
      </c>
      <c r="J16" s="2">
        <v>0.30539653511508241</v>
      </c>
      <c r="K16" s="2">
        <v>0.16458199302706883</v>
      </c>
      <c r="L16" s="2">
        <v>0.54778278991376039</v>
      </c>
      <c r="M16" s="2">
        <v>0.2076443905367728</v>
      </c>
      <c r="N16" s="2">
        <v>0.29322027860003874</v>
      </c>
      <c r="O16" s="2">
        <v>0.43785772711398824</v>
      </c>
      <c r="P16" s="2">
        <v>0.24517530857781938</v>
      </c>
      <c r="Q16" s="2">
        <v>0.34484418318078025</v>
      </c>
      <c r="R16" s="2">
        <v>0.93376806822973457</v>
      </c>
      <c r="S16" s="2">
        <v>6.2163703530980898</v>
      </c>
      <c r="T16" s="2">
        <v>0.39256407724851577</v>
      </c>
      <c r="U16" s="2">
        <v>0.2011284302633107</v>
      </c>
      <c r="V16" s="2">
        <v>2.3976667194545138</v>
      </c>
      <c r="W16" s="2">
        <v>2.4284560107429827</v>
      </c>
      <c r="X16" s="2">
        <v>1.3144090274882698</v>
      </c>
      <c r="Y16" s="2">
        <v>1.8717621570095349</v>
      </c>
      <c r="Z16" s="2">
        <v>1.374895934266642</v>
      </c>
      <c r="AA16" s="2">
        <v>2.6521376798504379</v>
      </c>
      <c r="AB16" s="2">
        <v>2.1626778766996728</v>
      </c>
      <c r="AC16" s="2">
        <v>0.10827545588334592</v>
      </c>
      <c r="AE16" s="8">
        <v>26.336672298366398</v>
      </c>
    </row>
    <row r="17" spans="1:31" x14ac:dyDescent="0.3">
      <c r="A17" s="1" t="s">
        <v>78</v>
      </c>
      <c r="B17" s="1" t="s">
        <v>368</v>
      </c>
      <c r="C17" s="2">
        <v>0.45127238886902288</v>
      </c>
      <c r="D17" s="2">
        <v>6.7372275053438263E-2</v>
      </c>
      <c r="E17" s="2">
        <v>9.0341947235743209E-2</v>
      </c>
      <c r="F17" s="2">
        <v>1.8552217297398567E-2</v>
      </c>
      <c r="G17" s="2">
        <v>0.67227869990562716</v>
      </c>
      <c r="H17" s="2">
        <v>6.4735123717193374E-3</v>
      </c>
      <c r="I17" s="2">
        <v>0.48160465392937457</v>
      </c>
      <c r="J17" s="2">
        <v>0.30344215808523928</v>
      </c>
      <c r="K17" s="2">
        <v>0.1589774490598371</v>
      </c>
      <c r="L17" s="2">
        <v>0.5604237934488322</v>
      </c>
      <c r="M17" s="2">
        <v>0.21237758801528461</v>
      </c>
      <c r="N17" s="2">
        <v>0.30308644055758238</v>
      </c>
      <c r="O17" s="2">
        <v>0.44564498119546131</v>
      </c>
      <c r="P17" s="2">
        <v>0.22855542373858259</v>
      </c>
      <c r="Q17" s="2">
        <v>0.3493384382246752</v>
      </c>
      <c r="R17" s="2">
        <v>0.89466571320814747</v>
      </c>
      <c r="S17" s="2">
        <v>6.3482883941583976</v>
      </c>
      <c r="T17" s="2">
        <v>0.39844701510141078</v>
      </c>
      <c r="U17" s="2">
        <v>0.20716207129918493</v>
      </c>
      <c r="V17" s="2">
        <v>2.3367738242967824</v>
      </c>
      <c r="W17" s="2">
        <v>2.4179372736684126</v>
      </c>
      <c r="X17" s="2">
        <v>1.3517562373700127</v>
      </c>
      <c r="Y17" s="2">
        <v>1.8941493967586254</v>
      </c>
      <c r="Z17" s="2">
        <v>1.3961679650798109</v>
      </c>
      <c r="AA17" s="2">
        <v>2.6045962826594811</v>
      </c>
      <c r="AB17" s="2">
        <v>2.1848471705277563</v>
      </c>
      <c r="AC17" s="2">
        <v>0.10811984867147219</v>
      </c>
      <c r="AE17" s="8">
        <v>26.492653159787313</v>
      </c>
    </row>
    <row r="18" spans="1:31" x14ac:dyDescent="0.3">
      <c r="A18" s="1" t="s">
        <v>80</v>
      </c>
      <c r="B18" s="1" t="s">
        <v>369</v>
      </c>
      <c r="C18" s="2">
        <v>0.4667363699042929</v>
      </c>
      <c r="D18" s="2">
        <v>6.8873914353297122E-2</v>
      </c>
      <c r="E18" s="2">
        <v>9.1211081505406633E-2</v>
      </c>
      <c r="F18" s="2">
        <v>1.8828489897507159E-2</v>
      </c>
      <c r="G18" s="2">
        <v>0.69211639234038336</v>
      </c>
      <c r="H18" s="2">
        <v>6.6456964730969188E-3</v>
      </c>
      <c r="I18" s="2">
        <v>0.49115661938201421</v>
      </c>
      <c r="J18" s="2">
        <v>0.30119560866615086</v>
      </c>
      <c r="K18" s="2">
        <v>0.15317778144440442</v>
      </c>
      <c r="L18" s="2">
        <v>0.57204624383572222</v>
      </c>
      <c r="M18" s="2">
        <v>0.21683342186100829</v>
      </c>
      <c r="N18" s="2">
        <v>0.31202895268182268</v>
      </c>
      <c r="O18" s="2">
        <v>0.45208568960407336</v>
      </c>
      <c r="P18" s="2">
        <v>0.21294215663261312</v>
      </c>
      <c r="Q18" s="2">
        <v>0.3529338028925012</v>
      </c>
      <c r="R18" s="2">
        <v>0.85878428087385805</v>
      </c>
      <c r="S18" s="2">
        <v>6.4605387501024607</v>
      </c>
      <c r="T18" s="2">
        <v>0.40364586027613164</v>
      </c>
      <c r="U18" s="2">
        <v>0.2127996570437867</v>
      </c>
      <c r="V18" s="2">
        <v>2.2714506726231538</v>
      </c>
      <c r="W18" s="2">
        <v>2.4009395038306383</v>
      </c>
      <c r="X18" s="2">
        <v>1.3851623507907185</v>
      </c>
      <c r="Y18" s="2">
        <v>1.9111245926427776</v>
      </c>
      <c r="Z18" s="2">
        <v>1.4130983483025852</v>
      </c>
      <c r="AA18" s="2">
        <v>2.5498140352881435</v>
      </c>
      <c r="AB18" s="2">
        <v>2.2003688483379227</v>
      </c>
      <c r="AC18" s="2">
        <v>0.10778124322022711</v>
      </c>
      <c r="AE18" s="8">
        <v>26.5843203648067</v>
      </c>
    </row>
    <row r="19" spans="1:31" x14ac:dyDescent="0.3">
      <c r="A19" s="1" t="s">
        <v>82</v>
      </c>
      <c r="B19" s="1" t="s">
        <v>370</v>
      </c>
      <c r="C19" s="2">
        <v>5.3745019637610192E-2</v>
      </c>
      <c r="D19" s="2">
        <v>2.7909293772705679E-2</v>
      </c>
      <c r="E19" s="2">
        <v>0.22783757978975455</v>
      </c>
      <c r="F19" s="2">
        <v>3.6446635624957E-3</v>
      </c>
      <c r="G19" s="2">
        <v>0.34146190303809026</v>
      </c>
      <c r="H19" s="2">
        <v>3.7526609217191122E-2</v>
      </c>
      <c r="I19" s="2">
        <v>7.125179584281631E-2</v>
      </c>
      <c r="J19" s="2">
        <v>0.21191437032465976</v>
      </c>
      <c r="K19" s="2">
        <v>8.3490128661814725E-2</v>
      </c>
      <c r="L19" s="2">
        <v>0.3088272537991355</v>
      </c>
      <c r="M19" s="2">
        <v>0.14753603775472593</v>
      </c>
      <c r="N19" s="2">
        <v>7.0763221139234764E-2</v>
      </c>
      <c r="O19" s="2">
        <v>8.4669587998974435E-2</v>
      </c>
      <c r="P19" s="2">
        <v>0.45850428530824994</v>
      </c>
      <c r="Q19" s="2">
        <v>0.10609955831772659</v>
      </c>
      <c r="R19" s="2">
        <v>1.6769149045200014</v>
      </c>
      <c r="S19" s="2">
        <v>1.153598029750899</v>
      </c>
      <c r="T19" s="2">
        <v>0.2213044960592036</v>
      </c>
      <c r="U19" s="2">
        <v>0.10712112735335594</v>
      </c>
      <c r="V19" s="2">
        <v>0.8551633756164958</v>
      </c>
      <c r="W19" s="2">
        <v>0.52545895736447357</v>
      </c>
      <c r="X19" s="2">
        <v>0.3471360416627966</v>
      </c>
      <c r="Y19" s="2">
        <v>0.41786618603373993</v>
      </c>
      <c r="Z19" s="2">
        <v>0.22344712272198383</v>
      </c>
      <c r="AA19" s="2">
        <v>0.37063331581465508</v>
      </c>
      <c r="AB19" s="2">
        <v>0.35394410671724896</v>
      </c>
      <c r="AC19" s="2">
        <v>4.0067029645921244E-2</v>
      </c>
      <c r="AE19" s="8">
        <v>8.5278360014259604</v>
      </c>
    </row>
    <row r="20" spans="1:31" x14ac:dyDescent="0.3">
      <c r="A20" s="1" t="s">
        <v>84</v>
      </c>
      <c r="B20" s="1" t="s">
        <v>371</v>
      </c>
      <c r="C20" s="2">
        <v>4.5981550537563171E-2</v>
      </c>
      <c r="D20" s="2">
        <v>2.7166617372161889E-2</v>
      </c>
      <c r="E20" s="2">
        <v>0.23343128864844975</v>
      </c>
      <c r="F20" s="2">
        <v>3.2298514080199387E-3</v>
      </c>
      <c r="G20" s="2">
        <v>0.33827871660694803</v>
      </c>
      <c r="H20" s="2">
        <v>3.8764333389479044E-2</v>
      </c>
      <c r="I20" s="2">
        <v>6.0653527090812766E-2</v>
      </c>
      <c r="J20" s="2">
        <v>0.2076649874329681</v>
      </c>
      <c r="K20" s="2">
        <v>7.8515676651771171E-2</v>
      </c>
      <c r="L20" s="2">
        <v>0.30496174615761568</v>
      </c>
      <c r="M20" s="2">
        <v>0.14725623070239663</v>
      </c>
      <c r="N20" s="2">
        <v>6.6215874684973128E-2</v>
      </c>
      <c r="O20" s="2">
        <v>7.4264666957824202E-2</v>
      </c>
      <c r="P20" s="2">
        <v>0.4610936246227621</v>
      </c>
      <c r="Q20" s="2">
        <v>9.8990316207257817E-2</v>
      </c>
      <c r="R20" s="2">
        <v>1.6927572158845312</v>
      </c>
      <c r="S20" s="2">
        <v>1.0148877252409667</v>
      </c>
      <c r="T20" s="2">
        <v>0.21683152369437803</v>
      </c>
      <c r="U20" s="2">
        <v>0.10445930436130089</v>
      </c>
      <c r="V20" s="2">
        <v>0.77277007310801693</v>
      </c>
      <c r="W20" s="2">
        <v>0.45054662203560414</v>
      </c>
      <c r="X20" s="2">
        <v>0.32509760739521615</v>
      </c>
      <c r="Y20" s="2">
        <v>0.37185513791914337</v>
      </c>
      <c r="Z20" s="2">
        <v>0.18888181560094042</v>
      </c>
      <c r="AA20" s="2">
        <v>0.26879555292196344</v>
      </c>
      <c r="AB20" s="2">
        <v>0.29527689789911282</v>
      </c>
      <c r="AC20" s="2">
        <v>3.7275452192976857E-2</v>
      </c>
      <c r="AE20" s="8">
        <v>7.9259039367251534</v>
      </c>
    </row>
    <row r="21" spans="1:31" x14ac:dyDescent="0.3">
      <c r="A21" s="1" t="s">
        <v>86</v>
      </c>
      <c r="B21" s="1" t="s">
        <v>372</v>
      </c>
      <c r="C21" s="2">
        <v>0.28669766198836294</v>
      </c>
      <c r="D21" s="2">
        <v>1.7875883231670931E-2</v>
      </c>
      <c r="E21" s="2">
        <v>8.1942662622206175E-2</v>
      </c>
      <c r="F21" s="2">
        <v>5.0814054875878832E-2</v>
      </c>
      <c r="G21" s="2">
        <v>6.0599247273469325E-2</v>
      </c>
      <c r="H21" s="2">
        <v>2.2079548882112401E-3</v>
      </c>
      <c r="I21" s="2">
        <v>1.9817117128574251E-2</v>
      </c>
      <c r="J21" s="2">
        <v>6.1456724647059938E-2</v>
      </c>
      <c r="K21" s="2">
        <v>0.18033464455871609</v>
      </c>
      <c r="L21" s="2">
        <v>0.27227594923171483</v>
      </c>
      <c r="M21" s="2">
        <v>1.2516985410563579</v>
      </c>
      <c r="N21" s="2">
        <v>1.5913034486896595E-2</v>
      </c>
      <c r="O21" s="2">
        <v>0.35464579435058013</v>
      </c>
      <c r="P21" s="2">
        <v>0.10098559763338356</v>
      </c>
      <c r="Q21" s="2">
        <v>5.2810041412066674E-2</v>
      </c>
      <c r="R21" s="2">
        <v>1.0700777506189727</v>
      </c>
      <c r="S21" s="2">
        <v>3.272157716993386</v>
      </c>
      <c r="T21" s="2">
        <v>0.96850236457292893</v>
      </c>
      <c r="U21" s="2">
        <v>1.2673313674294258</v>
      </c>
      <c r="V21" s="2">
        <v>4.6476955365736279</v>
      </c>
      <c r="W21" s="2">
        <v>0.82361464499295511</v>
      </c>
      <c r="X21" s="2">
        <v>0.95611698651121524</v>
      </c>
      <c r="Y21" s="2">
        <v>0.73742579741947556</v>
      </c>
      <c r="Z21" s="2">
        <v>0.126256888286056</v>
      </c>
      <c r="AA21" s="2">
        <v>0.5448934802148252</v>
      </c>
      <c r="AB21" s="2">
        <v>1.3353834045984787</v>
      </c>
      <c r="AC21" s="2">
        <v>2.5669546006262785E-3</v>
      </c>
      <c r="AE21" s="8">
        <v>18.562097802197126</v>
      </c>
    </row>
    <row r="22" spans="1:31" x14ac:dyDescent="0.3">
      <c r="A22" s="1" t="s">
        <v>88</v>
      </c>
      <c r="B22" s="1" t="s">
        <v>373</v>
      </c>
      <c r="C22" s="2">
        <v>0.2983493538303561</v>
      </c>
      <c r="D22" s="2">
        <v>1.9857934860352651E-2</v>
      </c>
      <c r="E22" s="2">
        <v>0.13487946007893353</v>
      </c>
      <c r="F22" s="2">
        <v>4.8384147785686026E-2</v>
      </c>
      <c r="G22" s="2">
        <v>0.14439818257878112</v>
      </c>
      <c r="H22" s="2">
        <v>5.1389329497331443E-3</v>
      </c>
      <c r="I22" s="2">
        <v>6.6074163872911207E-2</v>
      </c>
      <c r="J22" s="2">
        <v>0.12104084390728842</v>
      </c>
      <c r="K22" s="2">
        <v>0.22006769673388987</v>
      </c>
      <c r="L22" s="2">
        <v>0.38076178412863948</v>
      </c>
      <c r="M22" s="2">
        <v>1.2436113395004411</v>
      </c>
      <c r="N22" s="2">
        <v>0.10921565693541013</v>
      </c>
      <c r="O22" s="2">
        <v>0.48400903016233948</v>
      </c>
      <c r="P22" s="2">
        <v>0.11575016207937537</v>
      </c>
      <c r="Q22" s="2">
        <v>0.18800982955164749</v>
      </c>
      <c r="R22" s="2">
        <v>1.2367095095795246</v>
      </c>
      <c r="S22" s="2">
        <v>4.0623226092248572</v>
      </c>
      <c r="T22" s="2">
        <v>1.1289973453923774</v>
      </c>
      <c r="U22" s="2">
        <v>1.4017556901790065</v>
      </c>
      <c r="V22" s="2">
        <v>5.8333363424922071</v>
      </c>
      <c r="W22" s="2">
        <v>1.0771833617210151</v>
      </c>
      <c r="X22" s="2">
        <v>1.0993315450153034</v>
      </c>
      <c r="Y22" s="2">
        <v>0.92569452093429438</v>
      </c>
      <c r="Z22" s="2">
        <v>0.18332725990943691</v>
      </c>
      <c r="AA22" s="2">
        <v>0.61013647874084198</v>
      </c>
      <c r="AB22" s="2">
        <v>1.4251836046631203</v>
      </c>
      <c r="AC22" s="2">
        <v>0.13092884162501953</v>
      </c>
      <c r="AE22" s="8">
        <v>22.694455628432792</v>
      </c>
    </row>
    <row r="23" spans="1:31" x14ac:dyDescent="0.3">
      <c r="A23" s="1" t="s">
        <v>90</v>
      </c>
      <c r="B23" s="1" t="s">
        <v>374</v>
      </c>
      <c r="C23" s="2">
        <v>2.4984335237770869E-4</v>
      </c>
      <c r="D23" s="2">
        <v>2.4041789596627444E-5</v>
      </c>
      <c r="E23" s="2">
        <v>0.43746274841187122</v>
      </c>
      <c r="F23" s="2">
        <v>1.1167851129608336E-5</v>
      </c>
      <c r="G23" s="2">
        <v>3.9357312321101353E-4</v>
      </c>
      <c r="H23" s="2">
        <v>2.216472647679886E-5</v>
      </c>
      <c r="I23" s="2">
        <v>7.8579521432764311E-5</v>
      </c>
      <c r="J23" s="2">
        <v>2.4928698902621708E-4</v>
      </c>
      <c r="K23" s="2">
        <v>1.0213877854755651E-4</v>
      </c>
      <c r="L23" s="2">
        <v>4.3310887548455641E-2</v>
      </c>
      <c r="M23" s="2">
        <v>0.56728057180975766</v>
      </c>
      <c r="N23" s="2">
        <v>2.1654618449174507E-4</v>
      </c>
      <c r="O23" s="2">
        <v>1.8122222316472535E-3</v>
      </c>
      <c r="P23" s="2">
        <v>0.1030824537761932</v>
      </c>
      <c r="Q23" s="2">
        <v>0.58939427598537142</v>
      </c>
      <c r="R23" s="2">
        <v>0.64869809264392131</v>
      </c>
      <c r="S23" s="2">
        <v>1.1908041030059787E-2</v>
      </c>
      <c r="T23" s="2">
        <v>4.5277839762203529</v>
      </c>
      <c r="U23" s="2">
        <v>14.107718807375287</v>
      </c>
      <c r="V23" s="2">
        <v>0.49290967109343231</v>
      </c>
      <c r="W23" s="2">
        <v>8.5996136503583894E-3</v>
      </c>
      <c r="X23" s="2">
        <v>5.7903191472338045E-3</v>
      </c>
      <c r="Y23" s="2">
        <v>1.5845260363272596E-2</v>
      </c>
      <c r="Z23" s="2">
        <v>4.9559896826929307E-4</v>
      </c>
      <c r="AA23" s="2">
        <v>6.0540742514549842E-4</v>
      </c>
      <c r="AB23" s="2">
        <v>2.1404736138405413E-3</v>
      </c>
      <c r="AC23" s="2">
        <v>3.6281837193136943E-4</v>
      </c>
      <c r="AE23" s="8">
        <v>21.566548581982691</v>
      </c>
    </row>
    <row r="24" spans="1:31" x14ac:dyDescent="0.3">
      <c r="A24" s="1" t="s">
        <v>92</v>
      </c>
      <c r="B24" s="1" t="s">
        <v>375</v>
      </c>
      <c r="C24" s="2">
        <v>2.9291716603541341E-4</v>
      </c>
      <c r="D24" s="2">
        <v>0</v>
      </c>
      <c r="E24" s="2">
        <v>1.6757866776139509E-3</v>
      </c>
      <c r="F24" s="2">
        <v>0</v>
      </c>
      <c r="G24" s="2">
        <v>1.4687203058966809</v>
      </c>
      <c r="H24" s="2">
        <v>0.28886720401161908</v>
      </c>
      <c r="I24" s="2">
        <v>0</v>
      </c>
      <c r="J24" s="2">
        <v>0.23822715238978212</v>
      </c>
      <c r="K24" s="2">
        <v>3.1310086392998383E-4</v>
      </c>
      <c r="L24" s="2">
        <v>1.2952710527598818E-2</v>
      </c>
      <c r="M24" s="2">
        <v>1.2962221233577599E-3</v>
      </c>
      <c r="N24" s="2">
        <v>0</v>
      </c>
      <c r="O24" s="2">
        <v>9.3171705498431064E-3</v>
      </c>
      <c r="P24" s="2">
        <v>9.3423332876762873E-5</v>
      </c>
      <c r="Q24" s="2">
        <v>0</v>
      </c>
      <c r="R24" s="2">
        <v>2.4379709471717286E-2</v>
      </c>
      <c r="S24" s="2">
        <v>8.6292444657132545</v>
      </c>
      <c r="T24" s="2">
        <v>4.0430193819126208</v>
      </c>
      <c r="U24" s="2">
        <v>0.22308326759536515</v>
      </c>
      <c r="V24" s="2">
        <v>0.2415209681458054</v>
      </c>
      <c r="W24" s="2">
        <v>2.0381605846751354E-2</v>
      </c>
      <c r="X24" s="2">
        <v>3.0373414658786829E-2</v>
      </c>
      <c r="Y24" s="2">
        <v>3.1008813100953575E-2</v>
      </c>
      <c r="Z24" s="2">
        <v>0.18577350009707369</v>
      </c>
      <c r="AA24" s="2">
        <v>2.805636792649236E-3</v>
      </c>
      <c r="AB24" s="2">
        <v>1.2919553969160717E-2</v>
      </c>
      <c r="AC24" s="2">
        <v>0</v>
      </c>
      <c r="AE24" s="8">
        <v>15.466266310843476</v>
      </c>
    </row>
    <row r="25" spans="1:31" x14ac:dyDescent="0.3">
      <c r="A25" s="1" t="s">
        <v>94</v>
      </c>
      <c r="B25" s="1" t="s">
        <v>376</v>
      </c>
      <c r="C25" s="2">
        <v>0.76956327137353941</v>
      </c>
      <c r="D25" s="2">
        <v>3.5226345849669147E-4</v>
      </c>
      <c r="E25" s="2">
        <v>1.2722238161723824E-2</v>
      </c>
      <c r="F25" s="2">
        <v>1.4012691932583127E-4</v>
      </c>
      <c r="G25" s="2">
        <v>8.739665128115206</v>
      </c>
      <c r="H25" s="2">
        <v>0.48442598082774829</v>
      </c>
      <c r="I25" s="2">
        <v>0.23391443409983151</v>
      </c>
      <c r="J25" s="2">
        <v>0.21677139714938282</v>
      </c>
      <c r="K25" s="2">
        <v>4.2150736334719057E-3</v>
      </c>
      <c r="L25" s="2">
        <v>2.9223769835248964E-2</v>
      </c>
      <c r="M25" s="2">
        <v>7.4912047472895413E-2</v>
      </c>
      <c r="N25" s="2">
        <v>0.64863938222373207</v>
      </c>
      <c r="O25" s="2">
        <v>6.7186884670840233E-2</v>
      </c>
      <c r="P25" s="2">
        <v>1.2312888718809303E-2</v>
      </c>
      <c r="Q25" s="2">
        <v>8.9516375851314313E-3</v>
      </c>
      <c r="R25" s="2">
        <v>2.8421852232110711</v>
      </c>
      <c r="S25" s="2">
        <v>6.6672545228426978</v>
      </c>
      <c r="T25" s="2">
        <v>0.70035960372992301</v>
      </c>
      <c r="U25" s="2">
        <v>0.85782074419506271</v>
      </c>
      <c r="V25" s="2">
        <v>1.1127292810477805</v>
      </c>
      <c r="W25" s="2">
        <v>0.10713327006614411</v>
      </c>
      <c r="X25" s="2">
        <v>0.11054815357876732</v>
      </c>
      <c r="Y25" s="2">
        <v>0.10689037844473546</v>
      </c>
      <c r="Z25" s="2">
        <v>9.9969557858798588E-2</v>
      </c>
      <c r="AA25" s="2">
        <v>0.6916740504093013</v>
      </c>
      <c r="AB25" s="2">
        <v>3.2141096535811422</v>
      </c>
      <c r="AC25" s="2">
        <v>8.7297379769762914E-2</v>
      </c>
      <c r="AE25" s="8">
        <v>27.900968342980573</v>
      </c>
    </row>
    <row r="26" spans="1:31" x14ac:dyDescent="0.3">
      <c r="A26" s="1" t="s">
        <v>96</v>
      </c>
      <c r="B26" s="1" t="s">
        <v>377</v>
      </c>
      <c r="C26" s="2">
        <v>0.45963179678008043</v>
      </c>
      <c r="D26" s="2">
        <v>3.3108687189128065E-2</v>
      </c>
      <c r="E26" s="2">
        <v>3.1477846417985969E-2</v>
      </c>
      <c r="F26" s="2">
        <v>3.1358574916422188E-3</v>
      </c>
      <c r="G26" s="2">
        <v>0.52939345628645462</v>
      </c>
      <c r="H26" s="2">
        <v>2.8767885973200484E-3</v>
      </c>
      <c r="I26" s="2">
        <v>0.23023921219831248</v>
      </c>
      <c r="J26" s="2">
        <v>5.9297043041816537E-2</v>
      </c>
      <c r="K26" s="2">
        <v>2.4827911345036445E-2</v>
      </c>
      <c r="L26" s="2">
        <v>8.0232266740264346E-2</v>
      </c>
      <c r="M26" s="2">
        <v>5.813891205655268E-2</v>
      </c>
      <c r="N26" s="2">
        <v>4.5801159200291444E-2</v>
      </c>
      <c r="O26" s="2">
        <v>0.15400380255540927</v>
      </c>
      <c r="P26" s="2">
        <v>3.6229506223187623E-2</v>
      </c>
      <c r="Q26" s="2">
        <v>3.060998907686413E-2</v>
      </c>
      <c r="R26" s="2">
        <v>0.30215309640847909</v>
      </c>
      <c r="S26" s="2">
        <v>2.6033048124910101</v>
      </c>
      <c r="T26" s="2">
        <v>0.25661220819370317</v>
      </c>
      <c r="U26" s="2">
        <v>0.19802837930649159</v>
      </c>
      <c r="V26" s="2">
        <v>3.4413840327393106</v>
      </c>
      <c r="W26" s="2">
        <v>1.7243909863493376</v>
      </c>
      <c r="X26" s="2">
        <v>1.4509768247398169</v>
      </c>
      <c r="Y26" s="2">
        <v>1.6248359765880456</v>
      </c>
      <c r="Z26" s="2">
        <v>0.89065245998398923</v>
      </c>
      <c r="AA26" s="2">
        <v>1.3804581085417245</v>
      </c>
      <c r="AB26" s="2">
        <v>1.4884097234315188</v>
      </c>
      <c r="AC26" s="2">
        <v>7.2478791676057322E-2</v>
      </c>
      <c r="AE26" s="8">
        <v>17.212689635649831</v>
      </c>
    </row>
    <row r="27" spans="1:31" x14ac:dyDescent="0.3">
      <c r="A27" s="1" t="s">
        <v>98</v>
      </c>
      <c r="B27" s="1" t="s">
        <v>378</v>
      </c>
      <c r="C27" s="2">
        <v>0.45382548545985835</v>
      </c>
      <c r="D27" s="2">
        <v>3.2741598996091317E-2</v>
      </c>
      <c r="E27" s="2">
        <v>3.2854207898628418E-2</v>
      </c>
      <c r="F27" s="2">
        <v>3.1170483676793556E-3</v>
      </c>
      <c r="G27" s="2">
        <v>0.52434083488486916</v>
      </c>
      <c r="H27" s="2">
        <v>2.9448786788969436E-3</v>
      </c>
      <c r="I27" s="2">
        <v>0.2280415554609741</v>
      </c>
      <c r="J27" s="2">
        <v>6.0195927982247266E-2</v>
      </c>
      <c r="K27" s="2">
        <v>2.7302209751988386E-2</v>
      </c>
      <c r="L27" s="2">
        <v>9.4249256053808864E-2</v>
      </c>
      <c r="M27" s="2">
        <v>6.1638174688990285E-2</v>
      </c>
      <c r="N27" s="2">
        <v>4.7446482246847818E-2</v>
      </c>
      <c r="O27" s="2">
        <v>0.16025273434732346</v>
      </c>
      <c r="P27" s="2">
        <v>3.8572869313775002E-2</v>
      </c>
      <c r="Q27" s="2">
        <v>3.3006436534403397E-2</v>
      </c>
      <c r="R27" s="2">
        <v>0.31074448932402426</v>
      </c>
      <c r="S27" s="2">
        <v>2.606850627925442</v>
      </c>
      <c r="T27" s="2">
        <v>0.25776035678585679</v>
      </c>
      <c r="U27" s="2">
        <v>0.19531507900152695</v>
      </c>
      <c r="V27" s="2">
        <v>3.5032393586156676</v>
      </c>
      <c r="W27" s="2">
        <v>1.7492587407732902</v>
      </c>
      <c r="X27" s="2">
        <v>1.4452919324828464</v>
      </c>
      <c r="Y27" s="2">
        <v>1.6355306185954281</v>
      </c>
      <c r="Z27" s="2">
        <v>0.88491646169346783</v>
      </c>
      <c r="AA27" s="2">
        <v>1.3900387446450944</v>
      </c>
      <c r="AB27" s="2">
        <v>1.518470057736202</v>
      </c>
      <c r="AC27" s="2">
        <v>7.2598819728315708E-2</v>
      </c>
      <c r="AE27" s="8">
        <v>17.370544987973545</v>
      </c>
    </row>
    <row r="28" spans="1:31" x14ac:dyDescent="0.3">
      <c r="A28" s="1" t="s">
        <v>100</v>
      </c>
      <c r="B28" s="1" t="s">
        <v>379</v>
      </c>
      <c r="C28" s="2">
        <v>0.43425316445707668</v>
      </c>
      <c r="D28" s="2">
        <v>3.1468796036353101E-2</v>
      </c>
      <c r="E28" s="2">
        <v>3.3597023519428046E-2</v>
      </c>
      <c r="F28" s="2">
        <v>3.0979595535490841E-3</v>
      </c>
      <c r="G28" s="2">
        <v>0.5031177399653356</v>
      </c>
      <c r="H28" s="2">
        <v>3.1388497480925375E-3</v>
      </c>
      <c r="I28" s="2">
        <v>0.21736631896138423</v>
      </c>
      <c r="J28" s="2">
        <v>5.866194851588085E-2</v>
      </c>
      <c r="K28" s="2">
        <v>2.6911571000809476E-2</v>
      </c>
      <c r="L28" s="2">
        <v>9.4431513232850137E-2</v>
      </c>
      <c r="M28" s="2">
        <v>6.0610831916144574E-2</v>
      </c>
      <c r="N28" s="2">
        <v>4.679311262529396E-2</v>
      </c>
      <c r="O28" s="2">
        <v>0.15776577056955893</v>
      </c>
      <c r="P28" s="2">
        <v>3.6846793785034145E-2</v>
      </c>
      <c r="Q28" s="2">
        <v>3.201286593045697E-2</v>
      </c>
      <c r="R28" s="2">
        <v>0.30245476402312793</v>
      </c>
      <c r="S28" s="2">
        <v>2.4974952951786227</v>
      </c>
      <c r="T28" s="2">
        <v>0.25340708818290575</v>
      </c>
      <c r="U28" s="2">
        <v>0.21254842144868361</v>
      </c>
      <c r="V28" s="2">
        <v>3.4454099367712754</v>
      </c>
      <c r="W28" s="2">
        <v>1.6857325889112802</v>
      </c>
      <c r="X28" s="2">
        <v>1.386470631180448</v>
      </c>
      <c r="Y28" s="2">
        <v>1.574356899707871</v>
      </c>
      <c r="Z28" s="2">
        <v>0.84344163153356999</v>
      </c>
      <c r="AA28" s="2">
        <v>1.3233038632171599</v>
      </c>
      <c r="AB28" s="2">
        <v>1.4551141283524502</v>
      </c>
      <c r="AC28" s="2">
        <v>7.3253984928365462E-2</v>
      </c>
      <c r="AE28" s="8">
        <v>16.793063493253005</v>
      </c>
    </row>
    <row r="29" spans="1:31" x14ac:dyDescent="0.3">
      <c r="A29" s="1" t="s">
        <v>102</v>
      </c>
      <c r="B29" s="1" t="s">
        <v>380</v>
      </c>
      <c r="C29" s="2">
        <v>0.4660429106152999</v>
      </c>
      <c r="D29" s="2">
        <v>3.3417365529500025E-2</v>
      </c>
      <c r="E29" s="2">
        <v>3.1111339684979183E-2</v>
      </c>
      <c r="F29" s="2">
        <v>3.086576481741514E-3</v>
      </c>
      <c r="G29" s="2">
        <v>0.53579216287898135</v>
      </c>
      <c r="H29" s="2">
        <v>2.8788186868469296E-3</v>
      </c>
      <c r="I29" s="2">
        <v>0.23231532353671397</v>
      </c>
      <c r="J29" s="2">
        <v>5.8559489281766797E-2</v>
      </c>
      <c r="K29" s="2">
        <v>2.3755711101742131E-2</v>
      </c>
      <c r="L29" s="2">
        <v>7.2960471174030608E-2</v>
      </c>
      <c r="M29" s="2">
        <v>5.7259207162279453E-2</v>
      </c>
      <c r="N29" s="2">
        <v>4.3213427562151158E-2</v>
      </c>
      <c r="O29" s="2">
        <v>0.15163380950767419</v>
      </c>
      <c r="P29" s="2">
        <v>3.5533846553698761E-2</v>
      </c>
      <c r="Q29" s="2">
        <v>2.7691924953614076E-2</v>
      </c>
      <c r="R29" s="2">
        <v>0.29727133506471781</v>
      </c>
      <c r="S29" s="2">
        <v>2.6131908666644508</v>
      </c>
      <c r="T29" s="2">
        <v>0.25725965855518557</v>
      </c>
      <c r="U29" s="2">
        <v>0.19449163433331601</v>
      </c>
      <c r="V29" s="2">
        <v>3.4368846022592039</v>
      </c>
      <c r="W29" s="2">
        <v>1.7303544656492154</v>
      </c>
      <c r="X29" s="2">
        <v>1.4676478684575576</v>
      </c>
      <c r="Y29" s="2">
        <v>1.6300898151434495</v>
      </c>
      <c r="Z29" s="2">
        <v>0.89979011378669271</v>
      </c>
      <c r="AA29" s="2">
        <v>1.3876469708137718</v>
      </c>
      <c r="AB29" s="2">
        <v>1.4942176016077815</v>
      </c>
      <c r="AC29" s="2">
        <v>7.2290500332073751E-2</v>
      </c>
      <c r="AE29" s="8">
        <v>17.256387817378439</v>
      </c>
    </row>
    <row r="30" spans="1:31" x14ac:dyDescent="0.3">
      <c r="A30" s="1" t="s">
        <v>104</v>
      </c>
      <c r="B30" s="1" t="s">
        <v>381</v>
      </c>
      <c r="C30" s="2">
        <v>0.40617854507591511</v>
      </c>
      <c r="D30" s="2">
        <v>2.9911383110484278E-2</v>
      </c>
      <c r="E30" s="2">
        <v>3.3610462758614651E-2</v>
      </c>
      <c r="F30" s="2">
        <v>3.2096855360674277E-3</v>
      </c>
      <c r="G30" s="2">
        <v>0.47206820731338484</v>
      </c>
      <c r="H30" s="2">
        <v>3.4320611960691368E-3</v>
      </c>
      <c r="I30" s="2">
        <v>0.20287029717132238</v>
      </c>
      <c r="J30" s="2">
        <v>5.7282183997932147E-2</v>
      </c>
      <c r="K30" s="2">
        <v>2.4835398140556918E-2</v>
      </c>
      <c r="L30" s="2">
        <v>7.6670940880825905E-2</v>
      </c>
      <c r="M30" s="2">
        <v>5.5232655444819798E-2</v>
      </c>
      <c r="N30" s="2">
        <v>4.335367576190851E-2</v>
      </c>
      <c r="O30" s="2">
        <v>0.14678851382956556</v>
      </c>
      <c r="P30" s="2">
        <v>3.4087252145566405E-2</v>
      </c>
      <c r="Q30" s="2">
        <v>2.8192905482938558E-2</v>
      </c>
      <c r="R30" s="2">
        <v>0.28174763562117661</v>
      </c>
      <c r="S30" s="2">
        <v>2.3229005090891577</v>
      </c>
      <c r="T30" s="2">
        <v>0.24539548549785978</v>
      </c>
      <c r="U30" s="2">
        <v>0.24633220742659484</v>
      </c>
      <c r="V30" s="2">
        <v>3.2525309551922454</v>
      </c>
      <c r="W30" s="2">
        <v>1.5498432078228042</v>
      </c>
      <c r="X30" s="2">
        <v>1.2869367782603665</v>
      </c>
      <c r="Y30" s="2">
        <v>1.4474774869559925</v>
      </c>
      <c r="Z30" s="2">
        <v>0.78120801447310129</v>
      </c>
      <c r="AA30" s="2">
        <v>1.2110009620411932</v>
      </c>
      <c r="AB30" s="2">
        <v>1.3094657794090345</v>
      </c>
      <c r="AC30" s="2">
        <v>7.4860765043715527E-2</v>
      </c>
      <c r="AE30" s="8">
        <v>15.627423954679214</v>
      </c>
    </row>
    <row r="31" spans="1:31" x14ac:dyDescent="0.3">
      <c r="A31" s="1" t="s">
        <v>106</v>
      </c>
      <c r="B31" s="1" t="s">
        <v>382</v>
      </c>
      <c r="C31" s="2">
        <v>0.45961021397871338</v>
      </c>
      <c r="D31" s="2">
        <v>3.3914084315121801E-2</v>
      </c>
      <c r="E31" s="2">
        <v>3.3318188776906447E-2</v>
      </c>
      <c r="F31" s="2">
        <v>3.4871537386664633E-3</v>
      </c>
      <c r="G31" s="2">
        <v>0.53332535766051792</v>
      </c>
      <c r="H31" s="2">
        <v>2.9729014382063007E-3</v>
      </c>
      <c r="I31" s="2">
        <v>0.23642567838807813</v>
      </c>
      <c r="J31" s="2">
        <v>6.5445402705209904E-2</v>
      </c>
      <c r="K31" s="2">
        <v>2.8973240558315499E-2</v>
      </c>
      <c r="L31" s="2">
        <v>9.5727585142554167E-2</v>
      </c>
      <c r="M31" s="2">
        <v>6.3263595567862443E-2</v>
      </c>
      <c r="N31" s="2">
        <v>5.1777323580298219E-2</v>
      </c>
      <c r="O31" s="2">
        <v>0.16339045133446581</v>
      </c>
      <c r="P31" s="2">
        <v>4.1758918304794598E-2</v>
      </c>
      <c r="Q31" s="2">
        <v>3.8375853421969121E-2</v>
      </c>
      <c r="R31" s="2">
        <v>0.31841361255949419</v>
      </c>
      <c r="S31" s="2">
        <v>2.7037262576601395</v>
      </c>
      <c r="T31" s="2">
        <v>0.26103129979120282</v>
      </c>
      <c r="U31" s="2">
        <v>0.19523691618683528</v>
      </c>
      <c r="V31" s="2">
        <v>3.4457776994083815</v>
      </c>
      <c r="W31" s="2">
        <v>1.7583889070609453</v>
      </c>
      <c r="X31" s="2">
        <v>1.4538763831956349</v>
      </c>
      <c r="Y31" s="2">
        <v>1.6402663728748033</v>
      </c>
      <c r="Z31" s="2">
        <v>0.90503883302061094</v>
      </c>
      <c r="AA31" s="2">
        <v>1.420839049328261</v>
      </c>
      <c r="AB31" s="2">
        <v>1.5246470710963052</v>
      </c>
      <c r="AC31" s="2">
        <v>7.3376614844068266E-2</v>
      </c>
      <c r="AE31" s="8">
        <v>17.552384965938362</v>
      </c>
    </row>
    <row r="32" spans="1:31" x14ac:dyDescent="0.3">
      <c r="A32" s="1" t="s">
        <v>108</v>
      </c>
      <c r="B32" s="1" t="s">
        <v>383</v>
      </c>
      <c r="C32" s="2">
        <v>3.6558029168332184E-3</v>
      </c>
      <c r="D32" s="2">
        <v>4.7612957343272399E-4</v>
      </c>
      <c r="E32" s="2">
        <v>2.7632332218267366E-3</v>
      </c>
      <c r="F32" s="2">
        <v>1.4859265685428487E-4</v>
      </c>
      <c r="G32" s="2">
        <v>7.2425462524406898E-3</v>
      </c>
      <c r="H32" s="2">
        <v>3.0168698474002982E-4</v>
      </c>
      <c r="I32" s="2">
        <v>4.5858797391764086E-2</v>
      </c>
      <c r="J32" s="2">
        <v>1.8335977975589671E-2</v>
      </c>
      <c r="K32" s="2">
        <v>1.4261704505935956E-2</v>
      </c>
      <c r="L32" s="2">
        <v>2.0709171770615434E-2</v>
      </c>
      <c r="M32" s="2">
        <v>5.5573435496388303E-2</v>
      </c>
      <c r="N32" s="2">
        <v>0.16376269108450364</v>
      </c>
      <c r="O32" s="2">
        <v>0.88038586724422718</v>
      </c>
      <c r="P32" s="2">
        <v>1.176821811606529</v>
      </c>
      <c r="Q32" s="2">
        <v>4.9526595563197308E-2</v>
      </c>
      <c r="R32" s="2">
        <v>0.15646655396569983</v>
      </c>
      <c r="S32" s="2">
        <v>1.8080669265795732</v>
      </c>
      <c r="T32" s="2">
        <v>3.695240163031753E-2</v>
      </c>
      <c r="U32" s="2">
        <v>0.10425828230531381</v>
      </c>
      <c r="V32" s="2">
        <v>10.519431473067486</v>
      </c>
      <c r="W32" s="2">
        <v>1.2042080357073197</v>
      </c>
      <c r="X32" s="2">
        <v>2.6023029214834081E-2</v>
      </c>
      <c r="Y32" s="2">
        <v>0.2257537550652163</v>
      </c>
      <c r="Z32" s="2">
        <v>0.40229984297927973</v>
      </c>
      <c r="AA32" s="2">
        <v>0.28333552120167438</v>
      </c>
      <c r="AB32" s="2">
        <v>0.8900823808418914</v>
      </c>
      <c r="AC32" s="2">
        <v>1.9830211167383253E-3</v>
      </c>
      <c r="AE32" s="8">
        <v>18.098685267920228</v>
      </c>
    </row>
    <row r="33" spans="1:31" x14ac:dyDescent="0.3">
      <c r="A33" s="1" t="s">
        <v>110</v>
      </c>
      <c r="B33" s="1" t="s">
        <v>384</v>
      </c>
      <c r="C33" s="2">
        <v>5.695894903919186E-2</v>
      </c>
      <c r="D33" s="2">
        <v>7.3032078725735333E-3</v>
      </c>
      <c r="E33" s="2">
        <v>0.21983116885309459</v>
      </c>
      <c r="F33" s="2">
        <v>1.9357454269691933E-3</v>
      </c>
      <c r="G33" s="2">
        <v>0.15528023363858612</v>
      </c>
      <c r="H33" s="2">
        <v>7.5011224009242485E-3</v>
      </c>
      <c r="I33" s="2">
        <v>4.8918169592839449E-2</v>
      </c>
      <c r="J33" s="2">
        <v>8.9702668932279059E-2</v>
      </c>
      <c r="K33" s="2">
        <v>0.12073102531922054</v>
      </c>
      <c r="L33" s="2">
        <v>0.74343614199997032</v>
      </c>
      <c r="M33" s="2">
        <v>0.19291386746487557</v>
      </c>
      <c r="N33" s="2">
        <v>0.16321944789229265</v>
      </c>
      <c r="O33" s="2">
        <v>0.43491822053635881</v>
      </c>
      <c r="P33" s="2">
        <v>0.10809983865300773</v>
      </c>
      <c r="Q33" s="2">
        <v>0.1647963755424163</v>
      </c>
      <c r="R33" s="2">
        <v>0.6935418573820229</v>
      </c>
      <c r="S33" s="2">
        <v>1.8799943432179016</v>
      </c>
      <c r="T33" s="2">
        <v>0.25188304180254983</v>
      </c>
      <c r="U33" s="2">
        <v>0.3089205186719523</v>
      </c>
      <c r="V33" s="2">
        <v>5.6911500386462697</v>
      </c>
      <c r="W33" s="2">
        <v>2.1340645209294022</v>
      </c>
      <c r="X33" s="2">
        <v>0.70962488357104991</v>
      </c>
      <c r="Y33" s="2">
        <v>1.7198907844340199</v>
      </c>
      <c r="Z33" s="2">
        <v>0.29350528562786588</v>
      </c>
      <c r="AA33" s="2">
        <v>1.119668222469244</v>
      </c>
      <c r="AB33" s="2">
        <v>2.1069464080474338</v>
      </c>
      <c r="AC33" s="2">
        <v>8.3089228596578163E-2</v>
      </c>
      <c r="AE33" s="8">
        <v>19.507825316560886</v>
      </c>
    </row>
    <row r="34" spans="1:31" x14ac:dyDescent="0.3">
      <c r="A34" s="1" t="s">
        <v>112</v>
      </c>
      <c r="B34" s="1" t="s">
        <v>385</v>
      </c>
      <c r="C34" s="2">
        <v>4.9978004744462033E-2</v>
      </c>
      <c r="D34" s="2">
        <v>6.4801034071546564E-3</v>
      </c>
      <c r="E34" s="2">
        <v>8.903818906011568E-2</v>
      </c>
      <c r="F34" s="2">
        <v>2.0076630131083727E-3</v>
      </c>
      <c r="G34" s="2">
        <v>0.13467382133540778</v>
      </c>
      <c r="H34" s="2">
        <v>6.7315831544206327E-3</v>
      </c>
      <c r="I34" s="2">
        <v>4.7099342078461615E-2</v>
      </c>
      <c r="J34" s="2">
        <v>7.5366103897308856E-2</v>
      </c>
      <c r="K34" s="2">
        <v>0.10858671029086321</v>
      </c>
      <c r="L34" s="2">
        <v>0.68644981838293817</v>
      </c>
      <c r="M34" s="2">
        <v>0.1780016500278728</v>
      </c>
      <c r="N34" s="2">
        <v>0.14735937682531064</v>
      </c>
      <c r="O34" s="2">
        <v>0.37628184321741498</v>
      </c>
      <c r="P34" s="2">
        <v>0.10277634858557462</v>
      </c>
      <c r="Q34" s="2">
        <v>0.15357802007012253</v>
      </c>
      <c r="R34" s="2">
        <v>0.64706846657753603</v>
      </c>
      <c r="S34" s="2">
        <v>1.7194630347209372</v>
      </c>
      <c r="T34" s="2">
        <v>0.24735098727317098</v>
      </c>
      <c r="U34" s="2">
        <v>0.25211955639204492</v>
      </c>
      <c r="V34" s="2">
        <v>5.3963137731578774</v>
      </c>
      <c r="W34" s="2">
        <v>2.0148376717644698</v>
      </c>
      <c r="X34" s="2">
        <v>0.66327662471108506</v>
      </c>
      <c r="Y34" s="2">
        <v>1.6086646468336283</v>
      </c>
      <c r="Z34" s="2">
        <v>0.27740342619694508</v>
      </c>
      <c r="AA34" s="2">
        <v>1.0400758468990698</v>
      </c>
      <c r="AB34" s="2">
        <v>1.998675250516704</v>
      </c>
      <c r="AC34" s="2">
        <v>7.4781137168276224E-2</v>
      </c>
      <c r="AE34" s="8">
        <v>18.104439000302282</v>
      </c>
    </row>
    <row r="35" spans="1:31" x14ac:dyDescent="0.3">
      <c r="A35" s="1" t="s">
        <v>114</v>
      </c>
      <c r="B35" s="1" t="s">
        <v>386</v>
      </c>
      <c r="C35" s="2">
        <v>4.9785514196683256E-2</v>
      </c>
      <c r="D35" s="2">
        <v>6.5365998335329759E-3</v>
      </c>
      <c r="E35" s="2">
        <v>9.2331859317426559E-2</v>
      </c>
      <c r="F35" s="2">
        <v>1.9869854014172676E-3</v>
      </c>
      <c r="G35" s="2">
        <v>0.138169628001622</v>
      </c>
      <c r="H35" s="2">
        <v>6.758237347095318E-3</v>
      </c>
      <c r="I35" s="2">
        <v>4.8813461760500457E-2</v>
      </c>
      <c r="J35" s="2">
        <v>7.932008469605499E-2</v>
      </c>
      <c r="K35" s="2">
        <v>0.11656670467975146</v>
      </c>
      <c r="L35" s="2">
        <v>0.73366492989859011</v>
      </c>
      <c r="M35" s="2">
        <v>0.18902352991024018</v>
      </c>
      <c r="N35" s="2">
        <v>0.15553720765567985</v>
      </c>
      <c r="O35" s="2">
        <v>0.39697534032520521</v>
      </c>
      <c r="P35" s="2">
        <v>0.11208846708836047</v>
      </c>
      <c r="Q35" s="2">
        <v>0.16221731447667342</v>
      </c>
      <c r="R35" s="2">
        <v>0.68297449016648792</v>
      </c>
      <c r="S35" s="2">
        <v>1.8252437896275413</v>
      </c>
      <c r="T35" s="2">
        <v>0.25420475455782948</v>
      </c>
      <c r="U35" s="2">
        <v>0.22707426175355758</v>
      </c>
      <c r="V35" s="2">
        <v>5.5964986295486678</v>
      </c>
      <c r="W35" s="2">
        <v>2.142613964806944</v>
      </c>
      <c r="X35" s="2">
        <v>0.69832256716866348</v>
      </c>
      <c r="Y35" s="2">
        <v>1.7016539684948162</v>
      </c>
      <c r="Z35" s="2">
        <v>0.29290433522572329</v>
      </c>
      <c r="AA35" s="2">
        <v>1.1247857510505346</v>
      </c>
      <c r="AB35" s="2">
        <v>2.1280259262768935</v>
      </c>
      <c r="AC35" s="2">
        <v>7.4698749336142886E-2</v>
      </c>
      <c r="AE35" s="8">
        <v>19.038777052602637</v>
      </c>
    </row>
    <row r="36" spans="1:31" x14ac:dyDescent="0.3">
      <c r="A36" s="1" t="s">
        <v>116</v>
      </c>
      <c r="B36" s="1" t="s">
        <v>387</v>
      </c>
      <c r="C36" s="2">
        <v>4.8454111643617584E-2</v>
      </c>
      <c r="D36" s="2">
        <v>7.3680111713918224E-3</v>
      </c>
      <c r="E36" s="2">
        <v>9.0306598160463006E-2</v>
      </c>
      <c r="F36" s="2">
        <v>2.4051147188876073E-3</v>
      </c>
      <c r="G36" s="2">
        <v>0.13628074895703129</v>
      </c>
      <c r="H36" s="2">
        <v>6.6728187378806937E-3</v>
      </c>
      <c r="I36" s="2">
        <v>5.3910254743805272E-2</v>
      </c>
      <c r="J36" s="2">
        <v>8.8146573351863752E-2</v>
      </c>
      <c r="K36" s="2">
        <v>0.11996776928772633</v>
      </c>
      <c r="L36" s="2">
        <v>0.69476130213074239</v>
      </c>
      <c r="M36" s="2">
        <v>0.18068859959924241</v>
      </c>
      <c r="N36" s="2">
        <v>0.14876923957364049</v>
      </c>
      <c r="O36" s="2">
        <v>0.38146322187655007</v>
      </c>
      <c r="P36" s="2">
        <v>0.12514832128273798</v>
      </c>
      <c r="Q36" s="2">
        <v>0.16087071247323007</v>
      </c>
      <c r="R36" s="2">
        <v>0.7043998073274097</v>
      </c>
      <c r="S36" s="2">
        <v>1.8292954087503259</v>
      </c>
      <c r="T36" s="2">
        <v>0.25166393182108626</v>
      </c>
      <c r="U36" s="2">
        <v>0.23542900056436952</v>
      </c>
      <c r="V36" s="2">
        <v>5.3922058230135619</v>
      </c>
      <c r="W36" s="2">
        <v>2.0977031810751638</v>
      </c>
      <c r="X36" s="2">
        <v>0.66850396172512627</v>
      </c>
      <c r="Y36" s="2">
        <v>1.6382800553538344</v>
      </c>
      <c r="Z36" s="2">
        <v>0.30437915075267086</v>
      </c>
      <c r="AA36" s="2">
        <v>1.1812885666852933</v>
      </c>
      <c r="AB36" s="2">
        <v>2.0390677308093412</v>
      </c>
      <c r="AC36" s="2">
        <v>7.6846333231236116E-2</v>
      </c>
      <c r="AE36" s="8">
        <v>18.66427634881823</v>
      </c>
    </row>
    <row r="37" spans="1:31" x14ac:dyDescent="0.3">
      <c r="A37" s="1" t="s">
        <v>118</v>
      </c>
      <c r="B37" s="1" t="s">
        <v>388</v>
      </c>
      <c r="C37" s="2">
        <v>5.9080775565224543E-2</v>
      </c>
      <c r="D37" s="2">
        <v>9.1548357251683924E-3</v>
      </c>
      <c r="E37" s="2">
        <v>0.10034162721179271</v>
      </c>
      <c r="F37" s="2">
        <v>2.8206840916358699E-3</v>
      </c>
      <c r="G37" s="2">
        <v>0.15249378531069893</v>
      </c>
      <c r="H37" s="2">
        <v>6.8680828000649658E-3</v>
      </c>
      <c r="I37" s="2">
        <v>6.6197825121093415E-2</v>
      </c>
      <c r="J37" s="2">
        <v>9.7872262812653238E-2</v>
      </c>
      <c r="K37" s="2">
        <v>0.12326985147607709</v>
      </c>
      <c r="L37" s="2">
        <v>0.68505957651989668</v>
      </c>
      <c r="M37" s="2">
        <v>0.18080595148685405</v>
      </c>
      <c r="N37" s="2">
        <v>0.15169834993214781</v>
      </c>
      <c r="O37" s="2">
        <v>0.38764191724466535</v>
      </c>
      <c r="P37" s="2">
        <v>0.14338822041676824</v>
      </c>
      <c r="Q37" s="2">
        <v>0.1684094486529551</v>
      </c>
      <c r="R37" s="2">
        <v>0.74065732280090535</v>
      </c>
      <c r="S37" s="2">
        <v>1.9621130169652581</v>
      </c>
      <c r="T37" s="2">
        <v>0.25456597609289022</v>
      </c>
      <c r="U37" s="2">
        <v>0.23289896133949678</v>
      </c>
      <c r="V37" s="2">
        <v>5.3564689404893553</v>
      </c>
      <c r="W37" s="2">
        <v>2.1171770138828645</v>
      </c>
      <c r="X37" s="2">
        <v>0.68527649529810797</v>
      </c>
      <c r="Y37" s="2">
        <v>1.6436757137629374</v>
      </c>
      <c r="Z37" s="2">
        <v>0.34079896124095327</v>
      </c>
      <c r="AA37" s="2">
        <v>1.2489626888730272</v>
      </c>
      <c r="AB37" s="2">
        <v>2.0382845483493135</v>
      </c>
      <c r="AC37" s="2">
        <v>7.7557854044841959E-2</v>
      </c>
      <c r="AE37" s="8">
        <v>19.033540687507646</v>
      </c>
    </row>
    <row r="38" spans="1:31" x14ac:dyDescent="0.3">
      <c r="A38" s="1" t="s">
        <v>120</v>
      </c>
      <c r="B38" s="1" t="s">
        <v>389</v>
      </c>
      <c r="C38" s="2">
        <v>7.0945203331967174E-2</v>
      </c>
      <c r="D38" s="2">
        <v>7.6244522264265749E-3</v>
      </c>
      <c r="E38" s="2">
        <v>8.9177317488362301E-2</v>
      </c>
      <c r="F38" s="2">
        <v>1.9406871824709032E-3</v>
      </c>
      <c r="G38" s="2">
        <v>0.15816986997053972</v>
      </c>
      <c r="H38" s="2">
        <v>6.5207504468169294E-3</v>
      </c>
      <c r="I38" s="2">
        <v>5.6259393054001086E-2</v>
      </c>
      <c r="J38" s="2">
        <v>7.5703072919788797E-2</v>
      </c>
      <c r="K38" s="2">
        <v>0.11033076793252838</v>
      </c>
      <c r="L38" s="2">
        <v>0.70225520226182836</v>
      </c>
      <c r="M38" s="2">
        <v>0.18259489730795403</v>
      </c>
      <c r="N38" s="2">
        <v>0.14902067600415489</v>
      </c>
      <c r="O38" s="2">
        <v>0.38366089799537029</v>
      </c>
      <c r="P38" s="2">
        <v>0.10311616559258702</v>
      </c>
      <c r="Q38" s="2">
        <v>0.15543723550243108</v>
      </c>
      <c r="R38" s="2">
        <v>0.66095687240614842</v>
      </c>
      <c r="S38" s="2">
        <v>1.8472109247419772</v>
      </c>
      <c r="T38" s="2">
        <v>0.25352023786063294</v>
      </c>
      <c r="U38" s="2">
        <v>0.23157000204965386</v>
      </c>
      <c r="V38" s="2">
        <v>5.5369105555518914</v>
      </c>
      <c r="W38" s="2">
        <v>2.1168818682559971</v>
      </c>
      <c r="X38" s="2">
        <v>0.74016415858094642</v>
      </c>
      <c r="Y38" s="2">
        <v>1.7001130078325728</v>
      </c>
      <c r="Z38" s="2">
        <v>0.31796897799552876</v>
      </c>
      <c r="AA38" s="2">
        <v>1.1180352174980268</v>
      </c>
      <c r="AB38" s="2">
        <v>2.0967872374336638</v>
      </c>
      <c r="AC38" s="2">
        <v>7.3903922408921296E-2</v>
      </c>
      <c r="AE38" s="8">
        <v>18.946779571833186</v>
      </c>
    </row>
    <row r="39" spans="1:31" x14ac:dyDescent="0.3">
      <c r="A39" s="1" t="s">
        <v>122</v>
      </c>
      <c r="B39" s="1" t="s">
        <v>390</v>
      </c>
      <c r="C39" s="2">
        <v>5.5826480492210895E-2</v>
      </c>
      <c r="D39" s="2">
        <v>7.3166489019211283E-3</v>
      </c>
      <c r="E39" s="2">
        <v>9.047958472795678E-2</v>
      </c>
      <c r="F39" s="2">
        <v>2.3664033133340623E-3</v>
      </c>
      <c r="G39" s="2">
        <v>0.13542644390823916</v>
      </c>
      <c r="H39" s="2">
        <v>6.7637148025477207E-3</v>
      </c>
      <c r="I39" s="2">
        <v>4.5116314073211032E-2</v>
      </c>
      <c r="J39" s="2">
        <v>7.1377162540792516E-2</v>
      </c>
      <c r="K39" s="2">
        <v>9.5276965987925094E-2</v>
      </c>
      <c r="L39" s="2">
        <v>0.58516008327491797</v>
      </c>
      <c r="M39" s="2">
        <v>0.15539492365845564</v>
      </c>
      <c r="N39" s="2">
        <v>0.128797160170181</v>
      </c>
      <c r="O39" s="2">
        <v>0.33359237516523876</v>
      </c>
      <c r="P39" s="2">
        <v>8.8908256230803298E-2</v>
      </c>
      <c r="Q39" s="2">
        <v>0.13135009344716195</v>
      </c>
      <c r="R39" s="2">
        <v>0.57108928454180019</v>
      </c>
      <c r="S39" s="2">
        <v>1.553026259314749</v>
      </c>
      <c r="T39" s="2">
        <v>0.23543833801579489</v>
      </c>
      <c r="U39" s="2">
        <v>0.31396518387579647</v>
      </c>
      <c r="V39" s="2">
        <v>4.8768287402271788</v>
      </c>
      <c r="W39" s="2">
        <v>1.7586422455183712</v>
      </c>
      <c r="X39" s="2">
        <v>0.60271449905902741</v>
      </c>
      <c r="Y39" s="2">
        <v>1.4007590607411371</v>
      </c>
      <c r="Z39" s="2">
        <v>0.24772893766121329</v>
      </c>
      <c r="AA39" s="2">
        <v>0.89432081735342805</v>
      </c>
      <c r="AB39" s="2">
        <v>1.6865359568204468</v>
      </c>
      <c r="AC39" s="2">
        <v>7.769908345982153E-2</v>
      </c>
      <c r="AE39" s="8">
        <v>16.151901017283667</v>
      </c>
    </row>
    <row r="40" spans="1:31" x14ac:dyDescent="0.3">
      <c r="A40" s="1" t="s">
        <v>124</v>
      </c>
      <c r="B40" s="1" t="s">
        <v>391</v>
      </c>
      <c r="C40" s="2">
        <v>0.15088072052398943</v>
      </c>
      <c r="D40" s="2">
        <v>3.0065948975228473E-2</v>
      </c>
      <c r="E40" s="2">
        <v>4.8064732398001224</v>
      </c>
      <c r="F40" s="2">
        <v>2.4959179611292845E-3</v>
      </c>
      <c r="G40" s="2">
        <v>0.59285037889631287</v>
      </c>
      <c r="H40" s="2">
        <v>3.49186479140478E-2</v>
      </c>
      <c r="I40" s="2">
        <v>1.9714589704204945E-2</v>
      </c>
      <c r="J40" s="2">
        <v>0.51906916246077928</v>
      </c>
      <c r="K40" s="2">
        <v>0.32541123778532755</v>
      </c>
      <c r="L40" s="2">
        <v>1.16793570115951</v>
      </c>
      <c r="M40" s="2">
        <v>0.35725116383505551</v>
      </c>
      <c r="N40" s="2">
        <v>0.47813510028211398</v>
      </c>
      <c r="O40" s="2">
        <v>1.8825552630298414</v>
      </c>
      <c r="P40" s="2">
        <v>0.12112368915038038</v>
      </c>
      <c r="Q40" s="2">
        <v>0.32029201547369901</v>
      </c>
      <c r="R40" s="2">
        <v>1.2572560518435472</v>
      </c>
      <c r="S40" s="2">
        <v>3.8011308056443918</v>
      </c>
      <c r="T40" s="2">
        <v>0.16551182832352135</v>
      </c>
      <c r="U40" s="2">
        <v>3.1854711659250983</v>
      </c>
      <c r="V40" s="2">
        <v>8.7080801343111656</v>
      </c>
      <c r="W40" s="2">
        <v>1.8191055208278237</v>
      </c>
      <c r="X40" s="2">
        <v>0.65469490049911627</v>
      </c>
      <c r="Y40" s="2">
        <v>2.1287033715432191</v>
      </c>
      <c r="Z40" s="2">
        <v>0.17964442005958176</v>
      </c>
      <c r="AA40" s="2">
        <v>1.1417858742919103</v>
      </c>
      <c r="AB40" s="2">
        <v>1.2747803942478271</v>
      </c>
      <c r="AC40" s="2">
        <v>0.39798650103359584</v>
      </c>
      <c r="AE40" s="8">
        <v>35.523323745502537</v>
      </c>
    </row>
    <row r="41" spans="1:31" x14ac:dyDescent="0.3">
      <c r="A41" s="1" t="s">
        <v>126</v>
      </c>
      <c r="B41" s="1" t="s">
        <v>392</v>
      </c>
      <c r="C41" s="2">
        <v>2.5022451348970013E-3</v>
      </c>
      <c r="D41" s="2">
        <v>5.1361955857219825E-4</v>
      </c>
      <c r="E41" s="2">
        <v>9.4616869060360365E-4</v>
      </c>
      <c r="F41" s="2">
        <v>1.6805703602849482E-4</v>
      </c>
      <c r="G41" s="2">
        <v>5.3344373765610497E-3</v>
      </c>
      <c r="H41" s="2">
        <v>5.4612143308582481E-5</v>
      </c>
      <c r="I41" s="2">
        <v>3.8301986471346739E-3</v>
      </c>
      <c r="J41" s="2">
        <v>3.826295668306042E-3</v>
      </c>
      <c r="K41" s="2">
        <v>2.787533672684864E-3</v>
      </c>
      <c r="L41" s="2">
        <v>4.9035544099917021E-3</v>
      </c>
      <c r="M41" s="2">
        <v>1.6769697391808332E-3</v>
      </c>
      <c r="N41" s="2">
        <v>1.5643422648602572E-2</v>
      </c>
      <c r="O41" s="2">
        <v>4.0483046093516021E-3</v>
      </c>
      <c r="P41" s="2">
        <v>1.4146215413719743E-2</v>
      </c>
      <c r="Q41" s="2">
        <v>3.5868953918838146E-2</v>
      </c>
      <c r="R41" s="2">
        <v>0.11037838592055324</v>
      </c>
      <c r="S41" s="2">
        <v>2.2393539331234518</v>
      </c>
      <c r="T41" s="2">
        <v>3.6669119275546292E-3</v>
      </c>
      <c r="U41" s="2">
        <v>0.10853733750906183</v>
      </c>
      <c r="V41" s="2">
        <v>0.16899561661425563</v>
      </c>
      <c r="W41" s="2">
        <v>0.32982057133694437</v>
      </c>
      <c r="X41" s="2">
        <v>0.93651009532488239</v>
      </c>
      <c r="Y41" s="2">
        <v>4.8952943644443412</v>
      </c>
      <c r="Z41" s="2">
        <v>1.2882408146281952E-2</v>
      </c>
      <c r="AA41" s="2">
        <v>3.8512337811116751E-2</v>
      </c>
      <c r="AB41" s="2">
        <v>2.3965400122371847E-2</v>
      </c>
      <c r="AC41" s="2">
        <v>1.2923375543004883E-3</v>
      </c>
      <c r="AE41" s="8">
        <v>8.9654602885028964</v>
      </c>
    </row>
    <row r="42" spans="1:31" x14ac:dyDescent="0.3">
      <c r="A42" s="1" t="s">
        <v>128</v>
      </c>
      <c r="B42" s="1" t="s">
        <v>393</v>
      </c>
      <c r="C42" s="2">
        <v>2.8034392933669609E-2</v>
      </c>
      <c r="D42" s="2">
        <v>7.001201799714649E-3</v>
      </c>
      <c r="E42" s="2">
        <v>2.1284061182381273E-2</v>
      </c>
      <c r="F42" s="2">
        <v>2.3562483632583995E-3</v>
      </c>
      <c r="G42" s="2">
        <v>8.0486968316696203E-2</v>
      </c>
      <c r="H42" s="2">
        <v>8.8570687921930087E-4</v>
      </c>
      <c r="I42" s="2">
        <v>5.4212253272595198E-2</v>
      </c>
      <c r="J42" s="2">
        <v>6.418498646935579E-2</v>
      </c>
      <c r="K42" s="2">
        <v>5.2391119564526183E-2</v>
      </c>
      <c r="L42" s="2">
        <v>0.69722469525307795</v>
      </c>
      <c r="M42" s="2">
        <v>0.31124564829133089</v>
      </c>
      <c r="N42" s="2">
        <v>0.33879335021064561</v>
      </c>
      <c r="O42" s="2">
        <v>0.23827078995208439</v>
      </c>
      <c r="P42" s="2">
        <v>0.11097058624568731</v>
      </c>
      <c r="Q42" s="2">
        <v>0.52319870531597235</v>
      </c>
      <c r="R42" s="2">
        <v>0.71266771016853692</v>
      </c>
      <c r="S42" s="2">
        <v>1.792669448587779</v>
      </c>
      <c r="T42" s="2">
        <v>0.11350912609692247</v>
      </c>
      <c r="U42" s="2">
        <v>0.17273769577853301</v>
      </c>
      <c r="V42" s="2">
        <v>4.9212861482236248</v>
      </c>
      <c r="W42" s="2">
        <v>1.086803446305102</v>
      </c>
      <c r="X42" s="2">
        <v>1.8945856260140508</v>
      </c>
      <c r="Y42" s="2">
        <v>0.63330371152589182</v>
      </c>
      <c r="Z42" s="2">
        <v>0.36239215177216194</v>
      </c>
      <c r="AA42" s="2">
        <v>0.75586684024455741</v>
      </c>
      <c r="AB42" s="2">
        <v>0.42948093898719714</v>
      </c>
      <c r="AC42" s="2">
        <v>2.0945178072306499E-2</v>
      </c>
      <c r="AE42" s="8">
        <v>15.426788735826879</v>
      </c>
    </row>
    <row r="43" spans="1:31" x14ac:dyDescent="0.3">
      <c r="A43" s="1" t="s">
        <v>130</v>
      </c>
      <c r="B43" s="1" t="s">
        <v>394</v>
      </c>
      <c r="C43" s="2">
        <v>4.6968573512434384E-3</v>
      </c>
      <c r="D43" s="2">
        <v>5.3923033180842484E-4</v>
      </c>
      <c r="E43" s="2">
        <v>2.7058683623523854E-2</v>
      </c>
      <c r="F43" s="2">
        <v>0</v>
      </c>
      <c r="G43" s="2">
        <v>4.1989955354716106E-2</v>
      </c>
      <c r="H43" s="2">
        <v>4.8446261276607796E-4</v>
      </c>
      <c r="I43" s="2">
        <v>6.9640544393139818E-3</v>
      </c>
      <c r="J43" s="2">
        <v>9.7251971381039741E-3</v>
      </c>
      <c r="K43" s="2">
        <v>1.1850250828368009E-2</v>
      </c>
      <c r="L43" s="2">
        <v>0.78151781731703773</v>
      </c>
      <c r="M43" s="2">
        <v>0.35615426880528728</v>
      </c>
      <c r="N43" s="2">
        <v>0.39118484516265856</v>
      </c>
      <c r="O43" s="2">
        <v>0.23863726958224946</v>
      </c>
      <c r="P43" s="2">
        <v>1.8791300763218E-2</v>
      </c>
      <c r="Q43" s="2">
        <v>0.57079044254706834</v>
      </c>
      <c r="R43" s="2">
        <v>0.52527210127881696</v>
      </c>
      <c r="S43" s="2">
        <v>1.3789381225144948</v>
      </c>
      <c r="T43" s="2">
        <v>0.10552893673606138</v>
      </c>
      <c r="U43" s="2">
        <v>0.22853913319262434</v>
      </c>
      <c r="V43" s="2">
        <v>5.4096857614933409</v>
      </c>
      <c r="W43" s="2">
        <v>0.76412548416021941</v>
      </c>
      <c r="X43" s="2">
        <v>2.1642661325898933</v>
      </c>
      <c r="Y43" s="2">
        <v>0.46415561558892238</v>
      </c>
      <c r="Z43" s="2">
        <v>0.21320780928450589</v>
      </c>
      <c r="AA43" s="2">
        <v>0.13032380852522216</v>
      </c>
      <c r="AB43" s="2">
        <v>0.13386112686337387</v>
      </c>
      <c r="AC43" s="2">
        <v>1.6982521183931364E-2</v>
      </c>
      <c r="AE43" s="8">
        <v>13.995271189268772</v>
      </c>
    </row>
    <row r="44" spans="1:31" x14ac:dyDescent="0.3">
      <c r="A44" s="1" t="s">
        <v>132</v>
      </c>
      <c r="B44" s="1" t="s">
        <v>395</v>
      </c>
      <c r="C44" s="2">
        <v>5.277534852675232E-3</v>
      </c>
      <c r="D44" s="2">
        <v>6.2534935049828749E-4</v>
      </c>
      <c r="E44" s="2">
        <v>0.11901884613611913</v>
      </c>
      <c r="F44" s="2">
        <v>1.2913279276150508E-4</v>
      </c>
      <c r="G44" s="2">
        <v>4.5178951843763582E-2</v>
      </c>
      <c r="H44" s="2">
        <v>5.1661963502511101E-4</v>
      </c>
      <c r="I44" s="2">
        <v>7.1757072376456487E-3</v>
      </c>
      <c r="J44" s="2">
        <v>1.1587899177354121E-2</v>
      </c>
      <c r="K44" s="2">
        <v>1.3563446946224836E-2</v>
      </c>
      <c r="L44" s="2">
        <v>0.74411836760010841</v>
      </c>
      <c r="M44" s="2">
        <v>0.33792215292382788</v>
      </c>
      <c r="N44" s="2">
        <v>0.37430404737555745</v>
      </c>
      <c r="O44" s="2">
        <v>0.25281739972381334</v>
      </c>
      <c r="P44" s="2">
        <v>2.4609483717969328E-2</v>
      </c>
      <c r="Q44" s="2">
        <v>0.56813078263429317</v>
      </c>
      <c r="R44" s="2">
        <v>0.63088547933980244</v>
      </c>
      <c r="S44" s="2">
        <v>1.564084950352306</v>
      </c>
      <c r="T44" s="2">
        <v>0.12601286902743219</v>
      </c>
      <c r="U44" s="2">
        <v>0.30540735907790173</v>
      </c>
      <c r="V44" s="2">
        <v>6.3110605794971892</v>
      </c>
      <c r="W44" s="2">
        <v>0.88930129662230306</v>
      </c>
      <c r="X44" s="2">
        <v>2.1077140742547908</v>
      </c>
      <c r="Y44" s="2">
        <v>0.65940764880952585</v>
      </c>
      <c r="Z44" s="2">
        <v>0.20807444840033504</v>
      </c>
      <c r="AA44" s="2">
        <v>0.13353970556691516</v>
      </c>
      <c r="AB44" s="2">
        <v>0.15646981084135481</v>
      </c>
      <c r="AC44" s="2">
        <v>1.6124826417425249E-2</v>
      </c>
      <c r="AE44" s="8">
        <v>15.613058770154918</v>
      </c>
    </row>
    <row r="45" spans="1:31" x14ac:dyDescent="0.3">
      <c r="A45" s="1" t="s">
        <v>134</v>
      </c>
      <c r="B45" s="1" t="s">
        <v>396</v>
      </c>
      <c r="C45" s="2">
        <v>5.5560151963309993E-3</v>
      </c>
      <c r="D45" s="2">
        <v>4.4527217562550055E-4</v>
      </c>
      <c r="E45" s="2">
        <v>2.2590129987410043E-2</v>
      </c>
      <c r="F45" s="2">
        <v>1.4096045351643586E-4</v>
      </c>
      <c r="G45" s="2">
        <v>1.13056937186758E-2</v>
      </c>
      <c r="H45" s="2">
        <v>4.7841710958498401E-4</v>
      </c>
      <c r="I45" s="2">
        <v>3.7288334418068307E-3</v>
      </c>
      <c r="J45" s="2">
        <v>1.092632558648394E-2</v>
      </c>
      <c r="K45" s="2">
        <v>2.3192421121040325E-2</v>
      </c>
      <c r="L45" s="2">
        <v>0.40933053870916503</v>
      </c>
      <c r="M45" s="2">
        <v>0.13939220183677803</v>
      </c>
      <c r="N45" s="2">
        <v>3.1882698966045474E-2</v>
      </c>
      <c r="O45" s="2">
        <v>0.11147551229606648</v>
      </c>
      <c r="P45" s="2">
        <v>1.851739492743658E-3</v>
      </c>
      <c r="Q45" s="2">
        <v>5.4707582227696068E-2</v>
      </c>
      <c r="R45" s="2">
        <v>0.23205368061509293</v>
      </c>
      <c r="S45" s="2">
        <v>0.45620363178950157</v>
      </c>
      <c r="T45" s="2">
        <v>8.7962951666129066E-2</v>
      </c>
      <c r="U45" s="2">
        <v>0.40487313704953565</v>
      </c>
      <c r="V45" s="2">
        <v>2.8657179476528474</v>
      </c>
      <c r="W45" s="2">
        <v>0.53876490545694478</v>
      </c>
      <c r="X45" s="2">
        <v>1.2332024055362882</v>
      </c>
      <c r="Y45" s="2">
        <v>0.31190141533287724</v>
      </c>
      <c r="Z45" s="2">
        <v>0.12625859386979901</v>
      </c>
      <c r="AA45" s="2">
        <v>1.0157673653620893E-2</v>
      </c>
      <c r="AB45" s="2">
        <v>0.24932618507217588</v>
      </c>
      <c r="AC45" s="2">
        <v>5.4726233130927126E-3</v>
      </c>
      <c r="AE45" s="8">
        <v>7.3488994933268756</v>
      </c>
    </row>
    <row r="46" spans="1:31" x14ac:dyDescent="0.3">
      <c r="A46" s="1" t="s">
        <v>136</v>
      </c>
      <c r="B46" s="1" t="s">
        <v>397</v>
      </c>
      <c r="C46" s="2">
        <v>8.3610161373176058E-3</v>
      </c>
      <c r="D46" s="2">
        <v>9.1398160980334675E-5</v>
      </c>
      <c r="E46" s="2">
        <v>1.523624383878092E-2</v>
      </c>
      <c r="F46" s="2">
        <v>2.0824059191412885E-5</v>
      </c>
      <c r="G46" s="2">
        <v>5.8804554285156498E-2</v>
      </c>
      <c r="H46" s="2">
        <v>4.0860624182368991E-5</v>
      </c>
      <c r="I46" s="2">
        <v>2.7159567472830323E-2</v>
      </c>
      <c r="J46" s="2">
        <v>1.8016325652421325E-2</v>
      </c>
      <c r="K46" s="2">
        <v>1.9810494632014231E-2</v>
      </c>
      <c r="L46" s="2">
        <v>1.1974177507888633</v>
      </c>
      <c r="M46" s="2">
        <v>3.7491541300998686E-3</v>
      </c>
      <c r="N46" s="2">
        <v>0.63154822825360712</v>
      </c>
      <c r="O46" s="2">
        <v>7.4613432946925018E-2</v>
      </c>
      <c r="P46" s="2">
        <v>1.1250927311975548E-3</v>
      </c>
      <c r="Q46" s="2">
        <v>0.17903552256499908</v>
      </c>
      <c r="R46" s="2">
        <v>0.79281386784832975</v>
      </c>
      <c r="S46" s="2">
        <v>0.58310232112889004</v>
      </c>
      <c r="T46" s="2">
        <v>3.7771988923177617E-2</v>
      </c>
      <c r="U46" s="2">
        <v>6.3910640294905507E-2</v>
      </c>
      <c r="V46" s="2">
        <v>1.7641094685235701</v>
      </c>
      <c r="W46" s="2">
        <v>0.31593892305401577</v>
      </c>
      <c r="X46" s="2">
        <v>0.18825535148525593</v>
      </c>
      <c r="Y46" s="2">
        <v>2.698112720652027</v>
      </c>
      <c r="Z46" s="2">
        <v>0.12617250880102945</v>
      </c>
      <c r="AA46" s="2">
        <v>0.10486963703702122</v>
      </c>
      <c r="AB46" s="2">
        <v>0.15635714560206179</v>
      </c>
      <c r="AC46" s="2">
        <v>5.2197711494098228E-3</v>
      </c>
      <c r="AE46" s="8">
        <v>9.0716648107782607</v>
      </c>
    </row>
    <row r="47" spans="1:31" x14ac:dyDescent="0.3">
      <c r="A47" s="1" t="s">
        <v>138</v>
      </c>
      <c r="B47" s="1" t="s">
        <v>398</v>
      </c>
      <c r="C47" s="2">
        <v>0.20721995199602497</v>
      </c>
      <c r="D47" s="2">
        <v>1.9259590125921003E-2</v>
      </c>
      <c r="E47" s="2">
        <v>9.5361527247305747E-2</v>
      </c>
      <c r="F47" s="2">
        <v>3.3522691002907125E-3</v>
      </c>
      <c r="G47" s="2">
        <v>0.9145734746391454</v>
      </c>
      <c r="H47" s="2">
        <v>3.1964194211127471E-2</v>
      </c>
      <c r="I47" s="2">
        <v>3.5782801721466278E-3</v>
      </c>
      <c r="J47" s="2">
        <v>3.0509371149034379E-2</v>
      </c>
      <c r="K47" s="2">
        <v>6.761163549904396E-3</v>
      </c>
      <c r="L47" s="2">
        <v>2.8451939227715647E-2</v>
      </c>
      <c r="M47" s="2">
        <v>9.6020271213508191E-3</v>
      </c>
      <c r="N47" s="2">
        <v>1.2039808910575508E-2</v>
      </c>
      <c r="O47" s="2">
        <v>5.0879503199435558E-2</v>
      </c>
      <c r="P47" s="2">
        <v>3.7711784506396042E-3</v>
      </c>
      <c r="Q47" s="2">
        <v>1.1346845790130825E-2</v>
      </c>
      <c r="R47" s="2">
        <v>0.16834451352772536</v>
      </c>
      <c r="S47" s="2">
        <v>0.77203178716406085</v>
      </c>
      <c r="T47" s="2">
        <v>0.1018413689232963</v>
      </c>
      <c r="U47" s="2">
        <v>7.4228723551724898E-2</v>
      </c>
      <c r="V47" s="2">
        <v>2.7110634283009412</v>
      </c>
      <c r="W47" s="2">
        <v>2.8536675426520106</v>
      </c>
      <c r="X47" s="2">
        <v>1.1782338341701242</v>
      </c>
      <c r="Y47" s="2">
        <v>0.89185257849339172</v>
      </c>
      <c r="Z47" s="2">
        <v>5.756794669124423E-2</v>
      </c>
      <c r="AA47" s="2">
        <v>0.52827669828918111</v>
      </c>
      <c r="AB47" s="2">
        <v>0.1475728139033034</v>
      </c>
      <c r="AC47" s="2">
        <v>1.8240753854955251E-2</v>
      </c>
      <c r="AE47" s="8">
        <v>10.93159311441271</v>
      </c>
    </row>
    <row r="48" spans="1:31" x14ac:dyDescent="0.3">
      <c r="A48" s="1" t="s">
        <v>140</v>
      </c>
      <c r="B48" s="1" t="s">
        <v>399</v>
      </c>
      <c r="C48" s="2">
        <v>4.1276204191025732E-3</v>
      </c>
      <c r="D48" s="2">
        <v>5.275454194252141E-4</v>
      </c>
      <c r="E48" s="2">
        <v>0.16317928021004127</v>
      </c>
      <c r="F48" s="2">
        <v>5.7639805661379666E-5</v>
      </c>
      <c r="G48" s="2">
        <v>0.2862816932530845</v>
      </c>
      <c r="H48" s="2">
        <v>2.3284879762031213E-4</v>
      </c>
      <c r="I48" s="2">
        <v>7.4372264804188561E-4</v>
      </c>
      <c r="J48" s="2">
        <v>2.6327215933904347E-2</v>
      </c>
      <c r="K48" s="2">
        <v>3.4049373947278717E-3</v>
      </c>
      <c r="L48" s="2">
        <v>9.6698067954275102E-2</v>
      </c>
      <c r="M48" s="2">
        <v>1.4314315169747393E-2</v>
      </c>
      <c r="N48" s="2">
        <v>4.877576418691397E-2</v>
      </c>
      <c r="O48" s="2">
        <v>0.27206982002086233</v>
      </c>
      <c r="P48" s="2">
        <v>2.9430950906872973E-3</v>
      </c>
      <c r="Q48" s="2">
        <v>2.630122009311707E-2</v>
      </c>
      <c r="R48" s="2">
        <v>1.3966103094136173</v>
      </c>
      <c r="S48" s="2">
        <v>0.84408545031781357</v>
      </c>
      <c r="T48" s="2">
        <v>0.80152737204904112</v>
      </c>
      <c r="U48" s="2">
        <v>0.27333135969076533</v>
      </c>
      <c r="V48" s="2">
        <v>6.7074701250673812</v>
      </c>
      <c r="W48" s="2">
        <v>1.9279118968381361</v>
      </c>
      <c r="X48" s="2">
        <v>0.91662818202490626</v>
      </c>
      <c r="Y48" s="2">
        <v>0.5464531119967927</v>
      </c>
      <c r="Z48" s="2">
        <v>0.42704768887719097</v>
      </c>
      <c r="AA48" s="2">
        <v>8.5296576526717426E-3</v>
      </c>
      <c r="AB48" s="2">
        <v>0.22414848840243157</v>
      </c>
      <c r="AC48" s="2">
        <v>1.4997145846522784E-2</v>
      </c>
      <c r="AE48" s="8">
        <v>15.034725574574482</v>
      </c>
    </row>
    <row r="49" spans="1:31" x14ac:dyDescent="0.3">
      <c r="A49" s="1" t="s">
        <v>142</v>
      </c>
      <c r="B49" s="1" t="s">
        <v>400</v>
      </c>
      <c r="C49" s="2">
        <v>5.4957165030736482E-3</v>
      </c>
      <c r="D49" s="2">
        <v>6.7949842295252116E-4</v>
      </c>
      <c r="E49" s="2">
        <v>0.17683582517960206</v>
      </c>
      <c r="F49" s="2">
        <v>1.0896690406316481E-4</v>
      </c>
      <c r="G49" s="2">
        <v>0.28363629569573573</v>
      </c>
      <c r="H49" s="2">
        <v>4.0855217213057841E-4</v>
      </c>
      <c r="I49" s="2">
        <v>2.3953880738797604E-3</v>
      </c>
      <c r="J49" s="2">
        <v>3.0838845581120565E-2</v>
      </c>
      <c r="K49" s="2">
        <v>6.260706675607965E-3</v>
      </c>
      <c r="L49" s="2">
        <v>0.10293032572789745</v>
      </c>
      <c r="M49" s="2">
        <v>1.8865179509144167E-2</v>
      </c>
      <c r="N49" s="2">
        <v>5.3687592465590496E-2</v>
      </c>
      <c r="O49" s="2">
        <v>0.28554880887805578</v>
      </c>
      <c r="P49" s="2">
        <v>4.2972367997217526E-3</v>
      </c>
      <c r="Q49" s="2">
        <v>3.2077926452720631E-2</v>
      </c>
      <c r="R49" s="2">
        <v>1.376572342423025</v>
      </c>
      <c r="S49" s="2">
        <v>0.88912424583723249</v>
      </c>
      <c r="T49" s="2">
        <v>0.78745292731403305</v>
      </c>
      <c r="U49" s="2">
        <v>0.31148019451820924</v>
      </c>
      <c r="V49" s="2">
        <v>6.9323615122210827</v>
      </c>
      <c r="W49" s="2">
        <v>1.9093164037325503</v>
      </c>
      <c r="X49" s="2">
        <v>0.91051018874864076</v>
      </c>
      <c r="Y49" s="2">
        <v>0.56406829956906268</v>
      </c>
      <c r="Z49" s="2">
        <v>0.41559138762985826</v>
      </c>
      <c r="AA49" s="2">
        <v>1.2257358679340287E-2</v>
      </c>
      <c r="AB49" s="2">
        <v>0.2457014406558953</v>
      </c>
      <c r="AC49" s="2">
        <v>1.9703822393416157E-2</v>
      </c>
      <c r="AE49" s="8">
        <v>15.378206988763642</v>
      </c>
    </row>
    <row r="50" spans="1:31" x14ac:dyDescent="0.3">
      <c r="A50" s="1" t="s">
        <v>144</v>
      </c>
      <c r="B50" s="1" t="s">
        <v>401</v>
      </c>
      <c r="C50" s="2">
        <v>1.4272688520597111E-2</v>
      </c>
      <c r="D50" s="2">
        <v>2.0316870193044338E-3</v>
      </c>
      <c r="E50" s="2">
        <v>1.0572453719096733</v>
      </c>
      <c r="F50" s="2">
        <v>5.3979809451683975E-4</v>
      </c>
      <c r="G50" s="2">
        <v>4.0527060706387584E-2</v>
      </c>
      <c r="H50" s="2">
        <v>6.4007973583818231E-3</v>
      </c>
      <c r="I50" s="2">
        <v>8.0191985521496697E-3</v>
      </c>
      <c r="J50" s="2">
        <v>4.2561103788376936E-2</v>
      </c>
      <c r="K50" s="2">
        <v>4.080642217858188E-2</v>
      </c>
      <c r="L50" s="2">
        <v>0.10203060121412658</v>
      </c>
      <c r="M50" s="2">
        <v>3.0894461082018428E-2</v>
      </c>
      <c r="N50" s="2">
        <v>0.10313120284036101</v>
      </c>
      <c r="O50" s="2">
        <v>0.19447718589540797</v>
      </c>
      <c r="P50" s="2">
        <v>6.1699443910100647E-3</v>
      </c>
      <c r="Q50" s="2">
        <v>2.0933408815798658E-2</v>
      </c>
      <c r="R50" s="2">
        <v>0.15548597817327026</v>
      </c>
      <c r="S50" s="2">
        <v>0.62872361723260395</v>
      </c>
      <c r="T50" s="2">
        <v>9.6554660070088394E-2</v>
      </c>
      <c r="U50" s="2">
        <v>1.6187391271882945</v>
      </c>
      <c r="V50" s="2">
        <v>5.2460532814576641</v>
      </c>
      <c r="W50" s="2">
        <v>0.66890629007340818</v>
      </c>
      <c r="X50" s="2">
        <v>0.31482014242604422</v>
      </c>
      <c r="Y50" s="2">
        <v>0.42219468445398695</v>
      </c>
      <c r="Z50" s="2">
        <v>5.6622708881774092E-2</v>
      </c>
      <c r="AA50" s="2">
        <v>3.3910573229976752E-2</v>
      </c>
      <c r="AB50" s="2">
        <v>0.12950063809418771</v>
      </c>
      <c r="AC50" s="2">
        <v>6.6829762312384217E-2</v>
      </c>
      <c r="AE50" s="8">
        <v>11.108382395960373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0.31382475477162647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4.1542328461520811E-2</v>
      </c>
      <c r="M51" s="2">
        <v>0.2530224604326255</v>
      </c>
      <c r="N51" s="2">
        <v>0</v>
      </c>
      <c r="O51" s="2">
        <v>0</v>
      </c>
      <c r="P51" s="2">
        <v>0</v>
      </c>
      <c r="Q51" s="2">
        <v>0</v>
      </c>
      <c r="R51" s="2">
        <v>1.7246762006685981</v>
      </c>
      <c r="S51" s="2">
        <v>0.78878411702423334</v>
      </c>
      <c r="T51" s="2">
        <v>0</v>
      </c>
      <c r="U51" s="2">
        <v>2.5755216152544782</v>
      </c>
      <c r="V51" s="2">
        <v>4.6539893633748308</v>
      </c>
      <c r="W51" s="2">
        <v>1.4775846428549513</v>
      </c>
      <c r="X51" s="2">
        <v>1.1347065092377413E-2</v>
      </c>
      <c r="Y51" s="2">
        <v>0.66709199108011863</v>
      </c>
      <c r="Z51" s="2">
        <v>0</v>
      </c>
      <c r="AA51" s="2">
        <v>0</v>
      </c>
      <c r="AB51" s="2">
        <v>0</v>
      </c>
      <c r="AC51" s="2">
        <v>0</v>
      </c>
      <c r="AE51" s="8">
        <v>12.507384539015359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0.31382552598383012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4.1542430550187144E-2</v>
      </c>
      <c r="M52" s="2">
        <v>0.25302308222554126</v>
      </c>
      <c r="N52" s="2">
        <v>0</v>
      </c>
      <c r="O52" s="2">
        <v>0</v>
      </c>
      <c r="P52" s="2">
        <v>0</v>
      </c>
      <c r="Q52" s="2">
        <v>0</v>
      </c>
      <c r="R52" s="2">
        <v>1.7246804389936925</v>
      </c>
      <c r="S52" s="2">
        <v>0.78878605543071056</v>
      </c>
      <c r="T52" s="2">
        <v>0</v>
      </c>
      <c r="U52" s="2">
        <v>2.5755279444992887</v>
      </c>
      <c r="V52" s="2">
        <v>4.6540008003737867</v>
      </c>
      <c r="W52" s="2">
        <v>1.4775882739620938</v>
      </c>
      <c r="X52" s="2">
        <v>1.1347092977351241E-2</v>
      </c>
      <c r="Y52" s="2">
        <v>0.66709363043289938</v>
      </c>
      <c r="Z52" s="2">
        <v>0</v>
      </c>
      <c r="AA52" s="2">
        <v>0</v>
      </c>
      <c r="AB52" s="2">
        <v>0</v>
      </c>
      <c r="AC52" s="2">
        <v>0</v>
      </c>
      <c r="AE52" s="8">
        <v>12.507415275429381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0.31382093606955691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4.1541822963553403E-2</v>
      </c>
      <c r="M53" s="2">
        <v>0.25301938158884862</v>
      </c>
      <c r="N53" s="2">
        <v>0</v>
      </c>
      <c r="O53" s="2">
        <v>0</v>
      </c>
      <c r="P53" s="2">
        <v>0</v>
      </c>
      <c r="Q53" s="2">
        <v>0</v>
      </c>
      <c r="R53" s="2">
        <v>1.7246552143554521</v>
      </c>
      <c r="S53" s="2">
        <v>0.78877451889185513</v>
      </c>
      <c r="T53" s="2">
        <v>0</v>
      </c>
      <c r="U53" s="2">
        <v>2.575490275630778</v>
      </c>
      <c r="V53" s="2">
        <v>4.6539327324094844</v>
      </c>
      <c r="W53" s="2">
        <v>1.4775666632168014</v>
      </c>
      <c r="X53" s="2">
        <v>1.1346927018308074E-2</v>
      </c>
      <c r="Y53" s="2">
        <v>0.66708387372950129</v>
      </c>
      <c r="Z53" s="2">
        <v>0</v>
      </c>
      <c r="AA53" s="2">
        <v>0</v>
      </c>
      <c r="AB53" s="2">
        <v>0</v>
      </c>
      <c r="AC53" s="2">
        <v>0</v>
      </c>
      <c r="AE53" s="8">
        <v>12.50723234587414</v>
      </c>
    </row>
    <row r="54" spans="1:31" x14ac:dyDescent="0.3">
      <c r="A54" s="1" t="s">
        <v>152</v>
      </c>
      <c r="B54" s="1" t="s">
        <v>405</v>
      </c>
      <c r="C54" s="2">
        <v>1.020413866837567E-3</v>
      </c>
      <c r="D54" s="2">
        <v>0</v>
      </c>
      <c r="E54" s="2">
        <v>0.31597537833033973</v>
      </c>
      <c r="F54" s="2">
        <v>0</v>
      </c>
      <c r="G54" s="2">
        <v>2.0981758933797967E-3</v>
      </c>
      <c r="H54" s="2">
        <v>0</v>
      </c>
      <c r="I54" s="2">
        <v>1.4268907917730025E-3</v>
      </c>
      <c r="J54" s="2">
        <v>2.1799799500598419E-3</v>
      </c>
      <c r="K54" s="2">
        <v>1.8126828623481893E-3</v>
      </c>
      <c r="L54" s="2">
        <v>4.5907435098262797E-2</v>
      </c>
      <c r="M54" s="2">
        <v>0.25520201591599151</v>
      </c>
      <c r="N54" s="2">
        <v>3.2434477014222506E-3</v>
      </c>
      <c r="O54" s="2">
        <v>6.2098925978851327E-3</v>
      </c>
      <c r="P54" s="2">
        <v>4.9210755699489669E-4</v>
      </c>
      <c r="Q54" s="2">
        <v>3.932750855145448E-3</v>
      </c>
      <c r="R54" s="2">
        <v>1.7259591401299323</v>
      </c>
      <c r="S54" s="2">
        <v>0.82542236101189348</v>
      </c>
      <c r="T54" s="2">
        <v>8.41311401161479E-3</v>
      </c>
      <c r="U54" s="2">
        <v>2.5783420945930722</v>
      </c>
      <c r="V54" s="2">
        <v>4.7507237380722609</v>
      </c>
      <c r="W54" s="2">
        <v>1.4898759007434108</v>
      </c>
      <c r="X54" s="2">
        <v>2.3112019306989872E-2</v>
      </c>
      <c r="Y54" s="2">
        <v>0.68519131567020752</v>
      </c>
      <c r="Z54" s="2">
        <v>1.6339554261159892E-3</v>
      </c>
      <c r="AA54" s="2">
        <v>2.1681714070259676E-3</v>
      </c>
      <c r="AB54" s="2">
        <v>5.9138117343091054E-3</v>
      </c>
      <c r="AC54" s="2">
        <v>4.6852917304547985E-3</v>
      </c>
      <c r="AE54" s="8">
        <v>12.740942085257727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0.31382475477162625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4.1542328461520804E-2</v>
      </c>
      <c r="M55" s="2">
        <v>0.25302246043262555</v>
      </c>
      <c r="N55" s="2">
        <v>0</v>
      </c>
      <c r="O55" s="2">
        <v>0</v>
      </c>
      <c r="P55" s="2">
        <v>0</v>
      </c>
      <c r="Q55" s="2">
        <v>0</v>
      </c>
      <c r="R55" s="2">
        <v>1.7246762006685976</v>
      </c>
      <c r="S55" s="2">
        <v>0.7887841170242339</v>
      </c>
      <c r="T55" s="2">
        <v>0</v>
      </c>
      <c r="U55" s="2">
        <v>2.5755216152544769</v>
      </c>
      <c r="V55" s="2">
        <v>4.6539893633748317</v>
      </c>
      <c r="W55" s="2">
        <v>1.4775846428549519</v>
      </c>
      <c r="X55" s="2">
        <v>1.1347065092377404E-2</v>
      </c>
      <c r="Y55" s="2">
        <v>0.66709199108011841</v>
      </c>
      <c r="Z55" s="2">
        <v>0</v>
      </c>
      <c r="AA55" s="2">
        <v>0</v>
      </c>
      <c r="AB55" s="2">
        <v>0</v>
      </c>
      <c r="AC55" s="2">
        <v>0</v>
      </c>
      <c r="AE55" s="8">
        <v>12.507384539015359</v>
      </c>
    </row>
    <row r="56" spans="1:31" x14ac:dyDescent="0.3">
      <c r="A56" s="1" t="s">
        <v>156</v>
      </c>
      <c r="B56" s="1" t="s">
        <v>407</v>
      </c>
      <c r="C56" s="2">
        <v>2.0943864955485737E-3</v>
      </c>
      <c r="D56" s="2">
        <v>2.6445341111007214E-4</v>
      </c>
      <c r="E56" s="2">
        <v>0.30968646393269872</v>
      </c>
      <c r="F56" s="2">
        <v>1.1931227649508098E-4</v>
      </c>
      <c r="G56" s="2">
        <v>5.6023178479645526E-3</v>
      </c>
      <c r="H56" s="2">
        <v>1.9976150442830226E-4</v>
      </c>
      <c r="I56" s="2">
        <v>2.7018335633993717E-3</v>
      </c>
      <c r="J56" s="2">
        <v>4.5617417221137683E-3</v>
      </c>
      <c r="K56" s="2">
        <v>3.0708859772957467E-3</v>
      </c>
      <c r="L56" s="2">
        <v>4.8976209020402312E-2</v>
      </c>
      <c r="M56" s="2">
        <v>0.25192400205037341</v>
      </c>
      <c r="N56" s="2">
        <v>5.0188102708034546E-3</v>
      </c>
      <c r="O56" s="2">
        <v>1.7412944904429739E-2</v>
      </c>
      <c r="P56" s="2">
        <v>7.4953606808666378E-3</v>
      </c>
      <c r="Q56" s="2">
        <v>3.7679133723546518E-2</v>
      </c>
      <c r="R56" s="2">
        <v>1.7380085798197344</v>
      </c>
      <c r="S56" s="2">
        <v>0.82650744403422949</v>
      </c>
      <c r="T56" s="2">
        <v>6.3878389665288068E-2</v>
      </c>
      <c r="U56" s="2">
        <v>2.642773047682109</v>
      </c>
      <c r="V56" s="2">
        <v>4.7221974400902784</v>
      </c>
      <c r="W56" s="2">
        <v>1.4545420389592305</v>
      </c>
      <c r="X56" s="2">
        <v>2.7249684603600253E-2</v>
      </c>
      <c r="Y56" s="2">
        <v>0.68161039324234474</v>
      </c>
      <c r="Z56" s="2">
        <v>4.6803852945126474E-3</v>
      </c>
      <c r="AA56" s="2">
        <v>9.4602039203150173E-3</v>
      </c>
      <c r="AB56" s="2">
        <v>1.592633429663556E-2</v>
      </c>
      <c r="AC56" s="2">
        <v>7.771626470882087E-3</v>
      </c>
      <c r="AE56" s="8">
        <v>12.891413185460635</v>
      </c>
    </row>
    <row r="57" spans="1:31" x14ac:dyDescent="0.3">
      <c r="A57" s="1" t="s">
        <v>158</v>
      </c>
      <c r="B57" s="1" t="s">
        <v>408</v>
      </c>
      <c r="C57" s="2">
        <v>9.1948465376224548E-3</v>
      </c>
      <c r="D57" s="2">
        <v>1.0183538947765274E-3</v>
      </c>
      <c r="E57" s="2">
        <v>1.9171374211145273E-2</v>
      </c>
      <c r="F57" s="2">
        <v>1.7487671568776868E-4</v>
      </c>
      <c r="G57" s="2">
        <v>2.0654431853975835E-2</v>
      </c>
      <c r="H57" s="2">
        <v>6.8841172493748644E-4</v>
      </c>
      <c r="I57" s="2">
        <v>0.15550137319217097</v>
      </c>
      <c r="J57" s="2">
        <v>6.086782072183098E-2</v>
      </c>
      <c r="K57" s="2">
        <v>2.6997650715506097E-2</v>
      </c>
      <c r="L57" s="2">
        <v>9.0698946545934897E-2</v>
      </c>
      <c r="M57" s="2">
        <v>6.1571541586491321E-2</v>
      </c>
      <c r="N57" s="2">
        <v>0.16681060698776312</v>
      </c>
      <c r="O57" s="2">
        <v>0.47394134837739516</v>
      </c>
      <c r="P57" s="2">
        <v>0.6036490454136314</v>
      </c>
      <c r="Q57" s="2">
        <v>6.6933411278534638E-2</v>
      </c>
      <c r="R57" s="2">
        <v>0.26985347140955751</v>
      </c>
      <c r="S57" s="2">
        <v>1.5011462133938416</v>
      </c>
      <c r="T57" s="2">
        <v>8.7539346054303427E-2</v>
      </c>
      <c r="U57" s="2">
        <v>8.833490980772099E-2</v>
      </c>
      <c r="V57" s="2">
        <v>7.8743741550618767</v>
      </c>
      <c r="W57" s="2">
        <v>1.0664430764878527</v>
      </c>
      <c r="X57" s="2">
        <v>5.6155603367187355E-2</v>
      </c>
      <c r="Y57" s="2">
        <v>0.81025180079415449</v>
      </c>
      <c r="Z57" s="2">
        <v>0.6849313983463915</v>
      </c>
      <c r="AA57" s="2">
        <v>0.82787318659183318</v>
      </c>
      <c r="AB57" s="2">
        <v>1.9170649708393603</v>
      </c>
      <c r="AC57" s="2">
        <v>6.9926919869194235E-3</v>
      </c>
      <c r="AE57" s="8">
        <v>16.948834863898401</v>
      </c>
    </row>
    <row r="58" spans="1:31" x14ac:dyDescent="0.3">
      <c r="A58" s="1" t="s">
        <v>160</v>
      </c>
      <c r="B58" s="1" t="s">
        <v>409</v>
      </c>
      <c r="C58" s="2">
        <v>1.9869694087497777E-2</v>
      </c>
      <c r="D58" s="2">
        <v>9.2438268153957723E-4</v>
      </c>
      <c r="E58" s="2">
        <v>0.17498751056157871</v>
      </c>
      <c r="F58" s="2">
        <v>8.9746995325713243E-4</v>
      </c>
      <c r="G58" s="2">
        <v>0.31868386188102615</v>
      </c>
      <c r="H58" s="2">
        <v>1.2675900364706653E-3</v>
      </c>
      <c r="I58" s="2">
        <v>3.6203361941709263E-2</v>
      </c>
      <c r="J58" s="2">
        <v>0.14179679652374552</v>
      </c>
      <c r="K58" s="2">
        <v>2.1582943726637861E-2</v>
      </c>
      <c r="L58" s="2">
        <v>7.8228444962138849E-2</v>
      </c>
      <c r="M58" s="2">
        <v>3.76003550008931E-2</v>
      </c>
      <c r="N58" s="2">
        <v>3.0115270371620206E-2</v>
      </c>
      <c r="O58" s="2">
        <v>0.54392993766322084</v>
      </c>
      <c r="P58" s="2">
        <v>0.33381745782673505</v>
      </c>
      <c r="Q58" s="2">
        <v>1.6150136006885871</v>
      </c>
      <c r="R58" s="2">
        <v>4.8552899203658857</v>
      </c>
      <c r="S58" s="2">
        <v>1.9011673610533637</v>
      </c>
      <c r="T58" s="2">
        <v>0.26409570695274603</v>
      </c>
      <c r="U58" s="2">
        <v>1.1285144781091703</v>
      </c>
      <c r="V58" s="2">
        <v>10.190459939520334</v>
      </c>
      <c r="W58" s="2">
        <v>1.527813868519617</v>
      </c>
      <c r="X58" s="2">
        <v>0.24974916964322483</v>
      </c>
      <c r="Y58" s="2">
        <v>1.9793700558863514</v>
      </c>
      <c r="Z58" s="2">
        <v>0.12290380780574735</v>
      </c>
      <c r="AA58" s="2">
        <v>0.32712146737737952</v>
      </c>
      <c r="AB58" s="2">
        <v>0.42869421662621571</v>
      </c>
      <c r="AC58" s="2">
        <v>6.6480215083096164E-2</v>
      </c>
      <c r="AE58" s="8">
        <v>26.396578884849795</v>
      </c>
    </row>
    <row r="59" spans="1:31" x14ac:dyDescent="0.3">
      <c r="A59" s="1" t="s">
        <v>162</v>
      </c>
      <c r="B59" s="1" t="s">
        <v>410</v>
      </c>
      <c r="C59" s="2">
        <v>7.3560884221584013E-3</v>
      </c>
      <c r="D59" s="2">
        <v>2.0967778697780832E-4</v>
      </c>
      <c r="E59" s="2">
        <v>0.15315348214385471</v>
      </c>
      <c r="F59" s="2">
        <v>3.6041774619526761E-4</v>
      </c>
      <c r="G59" s="2">
        <v>4.3234008415464577E-2</v>
      </c>
      <c r="H59" s="2">
        <v>1.4235271045785121E-4</v>
      </c>
      <c r="I59" s="2">
        <v>2.9511965028127668E-2</v>
      </c>
      <c r="J59" s="2">
        <v>6.1679112640227171E-2</v>
      </c>
      <c r="K59" s="2">
        <v>1.0260778256901956E-2</v>
      </c>
      <c r="L59" s="2">
        <v>4.1713750902342334E-2</v>
      </c>
      <c r="M59" s="2">
        <v>1.7796568420002566E-2</v>
      </c>
      <c r="N59" s="2">
        <v>9.1929149653633638E-3</v>
      </c>
      <c r="O59" s="2">
        <v>0.52512042983695417</v>
      </c>
      <c r="P59" s="2">
        <v>0.35971119828365167</v>
      </c>
      <c r="Q59" s="2">
        <v>1.7326599138125671</v>
      </c>
      <c r="R59" s="2">
        <v>5.1031299541534665</v>
      </c>
      <c r="S59" s="2">
        <v>1.4143850496031136</v>
      </c>
      <c r="T59" s="2">
        <v>0.2195254524742839</v>
      </c>
      <c r="U59" s="2">
        <v>1.0743844103119233</v>
      </c>
      <c r="V59" s="2">
        <v>9.7110181509394646</v>
      </c>
      <c r="W59" s="2">
        <v>1.530771141055185</v>
      </c>
      <c r="X59" s="2">
        <v>0.18280833109232647</v>
      </c>
      <c r="Y59" s="2">
        <v>2.0694494653325748</v>
      </c>
      <c r="Z59" s="2">
        <v>0.12098541332797814</v>
      </c>
      <c r="AA59" s="2">
        <v>0.32834161573641174</v>
      </c>
      <c r="AB59" s="2">
        <v>0.38958493520593451</v>
      </c>
      <c r="AC59" s="2">
        <v>2.190044136749731E-2</v>
      </c>
      <c r="AE59" s="8">
        <v>25.158387019971407</v>
      </c>
    </row>
    <row r="60" spans="1:31" x14ac:dyDescent="0.3">
      <c r="A60" s="1" t="s">
        <v>164</v>
      </c>
      <c r="B60" s="1" t="s">
        <v>411</v>
      </c>
      <c r="C60" s="2">
        <v>8.9638809913174453E-3</v>
      </c>
      <c r="D60" s="2">
        <v>2.9706426680362302E-4</v>
      </c>
      <c r="E60" s="2">
        <v>0.15216269544799985</v>
      </c>
      <c r="F60" s="2">
        <v>2.292004863700302E-4</v>
      </c>
      <c r="G60" s="2">
        <v>6.1008133275134845E-2</v>
      </c>
      <c r="H60" s="2">
        <v>2.6912686411972322E-4</v>
      </c>
      <c r="I60" s="2">
        <v>2.9757097148517812E-2</v>
      </c>
      <c r="J60" s="2">
        <v>6.3146535414850533E-2</v>
      </c>
      <c r="K60" s="2">
        <v>1.3509632330847354E-2</v>
      </c>
      <c r="L60" s="2">
        <v>7.8570786241242238E-2</v>
      </c>
      <c r="M60" s="2">
        <v>2.0490389966570714E-2</v>
      </c>
      <c r="N60" s="2">
        <v>1.4912410636681021E-2</v>
      </c>
      <c r="O60" s="2">
        <v>0.52027184585122288</v>
      </c>
      <c r="P60" s="2">
        <v>0.33866934025689549</v>
      </c>
      <c r="Q60" s="2">
        <v>1.6218989600160556</v>
      </c>
      <c r="R60" s="2">
        <v>4.806434570588725</v>
      </c>
      <c r="S60" s="2">
        <v>1.5048244116346849</v>
      </c>
      <c r="T60" s="2">
        <v>0.2406500847464349</v>
      </c>
      <c r="U60" s="2">
        <v>1.1255965211549974</v>
      </c>
      <c r="V60" s="2">
        <v>9.9496468867295249</v>
      </c>
      <c r="W60" s="2">
        <v>1.5374162762699672</v>
      </c>
      <c r="X60" s="2">
        <v>0.2166673678994927</v>
      </c>
      <c r="Y60" s="2">
        <v>1.9915891057927091</v>
      </c>
      <c r="Z60" s="2">
        <v>0.11991388118430242</v>
      </c>
      <c r="AA60" s="2">
        <v>0.32667140605176459</v>
      </c>
      <c r="AB60" s="2">
        <v>0.42939069475458963</v>
      </c>
      <c r="AC60" s="2">
        <v>2.510213671138161E-2</v>
      </c>
      <c r="AE60" s="8">
        <v>25.19806044271321</v>
      </c>
    </row>
    <row r="61" spans="1:31" x14ac:dyDescent="0.3">
      <c r="A61" s="1" t="s">
        <v>166</v>
      </c>
      <c r="B61" s="1" t="s">
        <v>412</v>
      </c>
      <c r="C61" s="2">
        <v>9.3902871147353278E-3</v>
      </c>
      <c r="D61" s="2">
        <v>3.1027008832347085E-4</v>
      </c>
      <c r="E61" s="2">
        <v>0.1749629661820549</v>
      </c>
      <c r="F61" s="2">
        <v>2.113895936005998E-4</v>
      </c>
      <c r="G61" s="2">
        <v>6.2705264063581234E-2</v>
      </c>
      <c r="H61" s="2">
        <v>1.2841480140208758E-4</v>
      </c>
      <c r="I61" s="2">
        <v>2.973979851764073E-2</v>
      </c>
      <c r="J61" s="2">
        <v>5.9393292002859421E-2</v>
      </c>
      <c r="K61" s="2">
        <v>1.2977707223135666E-2</v>
      </c>
      <c r="L61" s="2">
        <v>8.8191846230040588E-2</v>
      </c>
      <c r="M61" s="2">
        <v>2.4360047941598243E-2</v>
      </c>
      <c r="N61" s="2">
        <v>2.3279789893985374E-2</v>
      </c>
      <c r="O61" s="2">
        <v>0.51784666901567478</v>
      </c>
      <c r="P61" s="2">
        <v>0.33231558601665967</v>
      </c>
      <c r="Q61" s="2">
        <v>1.6075564228136532</v>
      </c>
      <c r="R61" s="2">
        <v>4.7672006960334778</v>
      </c>
      <c r="S61" s="2">
        <v>1.4775840431435598</v>
      </c>
      <c r="T61" s="2">
        <v>0.22342277903509281</v>
      </c>
      <c r="U61" s="2">
        <v>1.1261287167719409</v>
      </c>
      <c r="V61" s="2">
        <v>10.141334831080675</v>
      </c>
      <c r="W61" s="2">
        <v>1.5326740756869632</v>
      </c>
      <c r="X61" s="2">
        <v>0.27935976923210315</v>
      </c>
      <c r="Y61" s="2">
        <v>1.9911594191248201</v>
      </c>
      <c r="Z61" s="2">
        <v>0.1193592489391503</v>
      </c>
      <c r="AA61" s="2">
        <v>0.30373593166206397</v>
      </c>
      <c r="AB61" s="2">
        <v>0.37914212592395619</v>
      </c>
      <c r="AC61" s="2">
        <v>2.6308621309313183E-2</v>
      </c>
      <c r="AE61" s="8">
        <v>25.310780009442059</v>
      </c>
    </row>
    <row r="62" spans="1:31" x14ac:dyDescent="0.3">
      <c r="A62" s="1" t="s">
        <v>168</v>
      </c>
      <c r="B62" s="1" t="s">
        <v>413</v>
      </c>
      <c r="C62" s="2">
        <v>3.7291863421954119E-2</v>
      </c>
      <c r="D62" s="2">
        <v>1.0345949498384312E-3</v>
      </c>
      <c r="E62" s="2">
        <v>8.6783008333315453E-2</v>
      </c>
      <c r="F62" s="2">
        <v>3.8540577031710229E-5</v>
      </c>
      <c r="G62" s="2">
        <v>0.3222981663544876</v>
      </c>
      <c r="H62" s="2">
        <v>1.7121524371356192E-4</v>
      </c>
      <c r="I62" s="2">
        <v>1.6021565825640228E-2</v>
      </c>
      <c r="J62" s="2">
        <v>8.1364497866806499E-3</v>
      </c>
      <c r="K62" s="2">
        <v>2.2733628803120937E-2</v>
      </c>
      <c r="L62" s="2">
        <v>0.52434331632812448</v>
      </c>
      <c r="M62" s="2">
        <v>2.3347222981660171E-2</v>
      </c>
      <c r="N62" s="2">
        <v>1.7420260863925147E-2</v>
      </c>
      <c r="O62" s="2">
        <v>0.28279393914971152</v>
      </c>
      <c r="P62" s="2">
        <v>2.4835438899581942E-2</v>
      </c>
      <c r="Q62" s="2">
        <v>6.308741307036303E-2</v>
      </c>
      <c r="R62" s="2">
        <v>0.76910797182112622</v>
      </c>
      <c r="S62" s="2">
        <v>1.4219171045516374</v>
      </c>
      <c r="T62" s="2">
        <v>5.7488181149064524E-2</v>
      </c>
      <c r="U62" s="2">
        <v>1.7780020859412018</v>
      </c>
      <c r="V62" s="2">
        <v>12.689677378243474</v>
      </c>
      <c r="W62" s="2">
        <v>1.2340757843648609</v>
      </c>
      <c r="X62" s="2">
        <v>0.57145881424148681</v>
      </c>
      <c r="Y62" s="2">
        <v>0.48125274321974482</v>
      </c>
      <c r="Z62" s="2">
        <v>1.8205955801086297E-2</v>
      </c>
      <c r="AA62" s="2">
        <v>5.2202425088171502E-2</v>
      </c>
      <c r="AB62" s="2">
        <v>0.2945304408685081</v>
      </c>
      <c r="AC62" s="2">
        <v>2.1280331862809657E-2</v>
      </c>
      <c r="AE62" s="8">
        <v>20.819535841742322</v>
      </c>
    </row>
    <row r="63" spans="1:31" x14ac:dyDescent="0.3">
      <c r="A63" s="1" t="s">
        <v>170</v>
      </c>
      <c r="B63" s="1" t="s">
        <v>414</v>
      </c>
      <c r="C63" s="2">
        <v>4.8589551268564971E-2</v>
      </c>
      <c r="D63" s="2">
        <v>2.1261340005185409E-3</v>
      </c>
      <c r="E63" s="2">
        <v>0.14313903184421731</v>
      </c>
      <c r="F63" s="2">
        <v>5.3741689638231861E-4</v>
      </c>
      <c r="G63" s="2">
        <v>0.36012981075661288</v>
      </c>
      <c r="H63" s="2">
        <v>3.9118568483541968E-3</v>
      </c>
      <c r="I63" s="2">
        <v>3.428145862673132E-2</v>
      </c>
      <c r="J63" s="2">
        <v>4.0138962238115895E-2</v>
      </c>
      <c r="K63" s="2">
        <v>4.4529425744488829E-2</v>
      </c>
      <c r="L63" s="2">
        <v>0.52826605090227274</v>
      </c>
      <c r="M63" s="2">
        <v>6.4045219950977075E-2</v>
      </c>
      <c r="N63" s="2">
        <v>6.3350154378124329E-2</v>
      </c>
      <c r="O63" s="2">
        <v>0.35210226380565657</v>
      </c>
      <c r="P63" s="2">
        <v>6.3443534594519124E-2</v>
      </c>
      <c r="Q63" s="2">
        <v>0.25985136733922976</v>
      </c>
      <c r="R63" s="2">
        <v>1.2441219749032142</v>
      </c>
      <c r="S63" s="2">
        <v>1.8749274942426104</v>
      </c>
      <c r="T63" s="2">
        <v>0.19210947818707416</v>
      </c>
      <c r="U63" s="2">
        <v>1.7093853275149897</v>
      </c>
      <c r="V63" s="2">
        <v>12.286506497257996</v>
      </c>
      <c r="W63" s="2">
        <v>1.4205417016003894</v>
      </c>
      <c r="X63" s="2">
        <v>0.64079722495306279</v>
      </c>
      <c r="Y63" s="2">
        <v>0.81157393978937475</v>
      </c>
      <c r="Z63" s="2">
        <v>6.2443601237029932E-2</v>
      </c>
      <c r="AA63" s="2">
        <v>0.16007339233041792</v>
      </c>
      <c r="AB63" s="2">
        <v>0.44522776396613412</v>
      </c>
      <c r="AC63" s="2">
        <v>7.0233393330228308E-2</v>
      </c>
      <c r="AE63" s="8">
        <v>22.926384028507282</v>
      </c>
    </row>
    <row r="64" spans="1:31" x14ac:dyDescent="0.3">
      <c r="A64" s="1" t="s">
        <v>172</v>
      </c>
      <c r="B64" s="1" t="s">
        <v>415</v>
      </c>
      <c r="C64" s="2">
        <v>4.6919858885736729E-2</v>
      </c>
      <c r="D64" s="2">
        <v>1.9166119600112351E-3</v>
      </c>
      <c r="E64" s="2">
        <v>0.11288070849983595</v>
      </c>
      <c r="F64" s="2">
        <v>3.424737012033863E-4</v>
      </c>
      <c r="G64" s="2">
        <v>0.34429393160891358</v>
      </c>
      <c r="H64" s="2">
        <v>6.7482761313403651E-4</v>
      </c>
      <c r="I64" s="2">
        <v>3.1731561278648492E-2</v>
      </c>
      <c r="J64" s="2">
        <v>2.6410108234594883E-2</v>
      </c>
      <c r="K64" s="2">
        <v>4.1873934050790609E-2</v>
      </c>
      <c r="L64" s="2">
        <v>0.57492062116615017</v>
      </c>
      <c r="M64" s="2">
        <v>5.1342941925774009E-2</v>
      </c>
      <c r="N64" s="2">
        <v>5.0783928913129238E-2</v>
      </c>
      <c r="O64" s="2">
        <v>0.32274732264612255</v>
      </c>
      <c r="P64" s="2">
        <v>3.1329265649749062E-2</v>
      </c>
      <c r="Q64" s="2">
        <v>0.1150919733413666</v>
      </c>
      <c r="R64" s="2">
        <v>0.85821280069965322</v>
      </c>
      <c r="S64" s="2">
        <v>1.7471420296188629</v>
      </c>
      <c r="T64" s="2">
        <v>0.13841476714535048</v>
      </c>
      <c r="U64" s="2">
        <v>1.8482024479302728</v>
      </c>
      <c r="V64" s="2">
        <v>12.971650686914545</v>
      </c>
      <c r="W64" s="2">
        <v>1.3450731780579828</v>
      </c>
      <c r="X64" s="2">
        <v>0.6540860944804614</v>
      </c>
      <c r="Y64" s="2">
        <v>0.57250358296147552</v>
      </c>
      <c r="Z64" s="2">
        <v>3.5050024276099538E-2</v>
      </c>
      <c r="AA64" s="2">
        <v>7.5839416790400044E-2</v>
      </c>
      <c r="AB64" s="2">
        <v>0.30999420090690066</v>
      </c>
      <c r="AC64" s="2">
        <v>7.050051057888633E-2</v>
      </c>
      <c r="AE64" s="8">
        <v>22.379929809836053</v>
      </c>
    </row>
    <row r="65" spans="1:31" x14ac:dyDescent="0.3">
      <c r="A65" s="1" t="s">
        <v>174</v>
      </c>
      <c r="B65" s="1" t="s">
        <v>416</v>
      </c>
      <c r="C65" s="2">
        <v>1.9962525881864909E-2</v>
      </c>
      <c r="D65" s="2">
        <v>1.6910470981652396E-3</v>
      </c>
      <c r="E65" s="2">
        <v>0.13117861434783676</v>
      </c>
      <c r="F65" s="2">
        <v>8.2799011379330011E-4</v>
      </c>
      <c r="G65" s="2">
        <v>0.19512019079846837</v>
      </c>
      <c r="H65" s="2">
        <v>4.6815639793088585E-3</v>
      </c>
      <c r="I65" s="2">
        <v>5.7382250240995969E-3</v>
      </c>
      <c r="J65" s="2">
        <v>0.1610704621630164</v>
      </c>
      <c r="K65" s="2">
        <v>3.3750959134614282E-2</v>
      </c>
      <c r="L65" s="2">
        <v>0.15980705130839842</v>
      </c>
      <c r="M65" s="2">
        <v>9.1207753982939788E-2</v>
      </c>
      <c r="N65" s="2">
        <v>6.3978881393565903E-2</v>
      </c>
      <c r="O65" s="2">
        <v>0.78633802548649567</v>
      </c>
      <c r="P65" s="2">
        <v>3.6822443296764575E-2</v>
      </c>
      <c r="Q65" s="2">
        <v>0.16412321498711085</v>
      </c>
      <c r="R65" s="2">
        <v>0.64039909940151862</v>
      </c>
      <c r="S65" s="2">
        <v>1.520303499947143</v>
      </c>
      <c r="T65" s="2">
        <v>0.11170005486449382</v>
      </c>
      <c r="U65" s="2">
        <v>1.1727432250489975</v>
      </c>
      <c r="V65" s="2">
        <v>15.743939244648125</v>
      </c>
      <c r="W65" s="2">
        <v>1.2400678004170709</v>
      </c>
      <c r="X65" s="2">
        <v>0.2218710908416695</v>
      </c>
      <c r="Y65" s="2">
        <v>0.49110305012633415</v>
      </c>
      <c r="Z65" s="2">
        <v>2.1238569993011082E-2</v>
      </c>
      <c r="AA65" s="2">
        <v>5.5419279852493161E-2</v>
      </c>
      <c r="AB65" s="2">
        <v>1.3041038644597251</v>
      </c>
      <c r="AC65" s="2">
        <v>1.0686282868215819E-2</v>
      </c>
      <c r="AE65" s="8">
        <v>24.389874011465242</v>
      </c>
    </row>
    <row r="66" spans="1:31" x14ac:dyDescent="0.3">
      <c r="A66" s="1" t="s">
        <v>176</v>
      </c>
      <c r="B66" s="1" t="s">
        <v>417</v>
      </c>
      <c r="C66" s="2">
        <v>5.7982292965885699E-3</v>
      </c>
      <c r="D66" s="2">
        <v>1.1137897333565235E-3</v>
      </c>
      <c r="E66" s="2">
        <v>1.6310441034817737E-2</v>
      </c>
      <c r="F66" s="2">
        <v>5.4129453900071808E-4</v>
      </c>
      <c r="G66" s="2">
        <v>1.3777285529318622E-2</v>
      </c>
      <c r="H66" s="2">
        <v>9.1075041569180183E-4</v>
      </c>
      <c r="I66" s="2">
        <v>4.2595999804696891E-3</v>
      </c>
      <c r="J66" s="2">
        <v>8.5970303311617147E-3</v>
      </c>
      <c r="K66" s="2">
        <v>1.8134208074798288E-2</v>
      </c>
      <c r="L66" s="2">
        <v>7.236684069606511E-2</v>
      </c>
      <c r="M66" s="2">
        <v>8.4551804418911015E-3</v>
      </c>
      <c r="N66" s="2">
        <v>8.7886475782968151E-3</v>
      </c>
      <c r="O66" s="2">
        <v>5.0981529365876209E-2</v>
      </c>
      <c r="P66" s="2">
        <v>4.9545238669603938E-3</v>
      </c>
      <c r="Q66" s="2">
        <v>1.2990004185153829E-2</v>
      </c>
      <c r="R66" s="2">
        <v>6.4514349041253555E-2</v>
      </c>
      <c r="S66" s="2">
        <v>0.58064767013954488</v>
      </c>
      <c r="T66" s="2">
        <v>2.9436703257330464E-2</v>
      </c>
      <c r="U66" s="2">
        <v>0.62614952727506668</v>
      </c>
      <c r="V66" s="2">
        <v>5.2984934653795968</v>
      </c>
      <c r="W66" s="2">
        <v>0.27108653525023801</v>
      </c>
      <c r="X66" s="2">
        <v>0.11592528207286804</v>
      </c>
      <c r="Y66" s="2">
        <v>0.14095590146098289</v>
      </c>
      <c r="Z66" s="2">
        <v>9.0306443989169437E-3</v>
      </c>
      <c r="AA66" s="2">
        <v>1.882926250640074E-2</v>
      </c>
      <c r="AB66" s="2">
        <v>0.41448828028444701</v>
      </c>
      <c r="AC66" s="2">
        <v>5.6951372470283097E-2</v>
      </c>
      <c r="AE66" s="8">
        <v>7.8544883486063757</v>
      </c>
    </row>
    <row r="67" spans="1:31" x14ac:dyDescent="0.3">
      <c r="A67" s="1" t="s">
        <v>178</v>
      </c>
      <c r="B67" s="1" t="s">
        <v>418</v>
      </c>
      <c r="C67" s="2">
        <v>2.4859846141460779E-2</v>
      </c>
      <c r="D67" s="2">
        <v>6.0427879938666695E-3</v>
      </c>
      <c r="E67" s="2">
        <v>0.93048701633944708</v>
      </c>
      <c r="F67" s="2">
        <v>4.7299793984476962E-4</v>
      </c>
      <c r="G67" s="2">
        <v>7.3131698293739167E-2</v>
      </c>
      <c r="H67" s="2">
        <v>9.7713849561607857E-4</v>
      </c>
      <c r="I67" s="2">
        <v>2.6115335416540507E-2</v>
      </c>
      <c r="J67" s="2">
        <v>3.3939896780834741E-2</v>
      </c>
      <c r="K67" s="2">
        <v>5.2482378466538818E-2</v>
      </c>
      <c r="L67" s="2">
        <v>0.21800263758399713</v>
      </c>
      <c r="M67" s="2">
        <v>0.10113904567823877</v>
      </c>
      <c r="N67" s="2">
        <v>0.25102302334159798</v>
      </c>
      <c r="O67" s="2">
        <v>0.55458115057972168</v>
      </c>
      <c r="P67" s="2">
        <v>7.3502980059665698E-2</v>
      </c>
      <c r="Q67" s="2">
        <v>0.12029681370780002</v>
      </c>
      <c r="R67" s="2">
        <v>1.7459483895904753</v>
      </c>
      <c r="S67" s="2">
        <v>1.6587317168625491</v>
      </c>
      <c r="T67" s="2">
        <v>0.5094339704777856</v>
      </c>
      <c r="U67" s="2">
        <v>1.0686630228525298</v>
      </c>
      <c r="V67" s="2">
        <v>13.909637209045153</v>
      </c>
      <c r="W67" s="2">
        <v>1.5407842114135861</v>
      </c>
      <c r="X67" s="2">
        <v>1.5161840570387821</v>
      </c>
      <c r="Y67" s="2">
        <v>1.9079455428295216</v>
      </c>
      <c r="Z67" s="2">
        <v>0.14135769562376152</v>
      </c>
      <c r="AA67" s="2">
        <v>0.14689689574477258</v>
      </c>
      <c r="AB67" s="2">
        <v>0.43617234850130371</v>
      </c>
      <c r="AC67" s="2">
        <v>2.2027004983472712E-2</v>
      </c>
      <c r="AE67" s="8">
        <v>27.070836811782602</v>
      </c>
    </row>
    <row r="68" spans="1:31" x14ac:dyDescent="0.3">
      <c r="A68" s="1" t="s">
        <v>180</v>
      </c>
      <c r="B68" s="1" t="s">
        <v>419</v>
      </c>
      <c r="C68" s="2">
        <v>2.7203233668327578E-2</v>
      </c>
      <c r="D68" s="2">
        <v>6.1933363505937561E-3</v>
      </c>
      <c r="E68" s="2">
        <v>0.94363842235110906</v>
      </c>
      <c r="F68" s="2">
        <v>5.5760251121086284E-4</v>
      </c>
      <c r="G68" s="2">
        <v>8.4877840970198667E-2</v>
      </c>
      <c r="H68" s="2">
        <v>1.2153528456748655E-3</v>
      </c>
      <c r="I68" s="2">
        <v>2.9544152512725137E-2</v>
      </c>
      <c r="J68" s="2">
        <v>4.0595772420324236E-2</v>
      </c>
      <c r="K68" s="2">
        <v>5.7278940305179014E-2</v>
      </c>
      <c r="L68" s="2">
        <v>0.22860766962842891</v>
      </c>
      <c r="M68" s="2">
        <v>0.10798622364344</v>
      </c>
      <c r="N68" s="2">
        <v>0.25574485199755981</v>
      </c>
      <c r="O68" s="2">
        <v>0.57023868093357155</v>
      </c>
      <c r="P68" s="2">
        <v>7.5103236318709354E-2</v>
      </c>
      <c r="Q68" s="2">
        <v>0.14450385694548762</v>
      </c>
      <c r="R68" s="2">
        <v>1.7655453340055931</v>
      </c>
      <c r="S68" s="2">
        <v>1.7179186392564449</v>
      </c>
      <c r="T68" s="2">
        <v>0.54567556959059083</v>
      </c>
      <c r="U68" s="2">
        <v>1.1017013480789311</v>
      </c>
      <c r="V68" s="2">
        <v>13.766051708195185</v>
      </c>
      <c r="W68" s="2">
        <v>1.5691449578372898</v>
      </c>
      <c r="X68" s="2">
        <v>1.5309593418610206</v>
      </c>
      <c r="Y68" s="2">
        <v>1.9241807733919896</v>
      </c>
      <c r="Z68" s="2">
        <v>0.15435990977770003</v>
      </c>
      <c r="AA68" s="2">
        <v>0.15642300110891752</v>
      </c>
      <c r="AB68" s="2">
        <v>0.46461432488329257</v>
      </c>
      <c r="AC68" s="2">
        <v>3.5532376349865682E-2</v>
      </c>
      <c r="AE68" s="8">
        <v>27.305396457739359</v>
      </c>
    </row>
    <row r="69" spans="1:31" x14ac:dyDescent="0.3">
      <c r="A69" s="1" t="s">
        <v>182</v>
      </c>
      <c r="B69" s="1" t="s">
        <v>420</v>
      </c>
      <c r="C69" s="2">
        <v>0.71213473043274156</v>
      </c>
      <c r="D69" s="2">
        <v>6.7971770211387228E-2</v>
      </c>
      <c r="E69" s="2">
        <v>1.502159346585866</v>
      </c>
      <c r="F69" s="2">
        <v>2.4653529889074148E-2</v>
      </c>
      <c r="G69" s="2">
        <v>1.6056752797253637</v>
      </c>
      <c r="H69" s="2">
        <v>4.7067071890657175E-2</v>
      </c>
      <c r="I69" s="2">
        <v>1.1548508156066439</v>
      </c>
      <c r="J69" s="2">
        <v>1.6747880949300638</v>
      </c>
      <c r="K69" s="2">
        <v>1.4603479085537974</v>
      </c>
      <c r="L69" s="2">
        <v>3.4458889066441865</v>
      </c>
      <c r="M69" s="2">
        <v>2.2438264456105244</v>
      </c>
      <c r="N69" s="2">
        <v>2.5929693354073975</v>
      </c>
      <c r="O69" s="2">
        <v>4.0438494439444543</v>
      </c>
      <c r="P69" s="2">
        <v>0.3240663208632179</v>
      </c>
      <c r="Q69" s="2">
        <v>3.1519089349148004</v>
      </c>
      <c r="R69" s="2">
        <v>3.8557386147625379</v>
      </c>
      <c r="S69" s="2">
        <v>25.017862225393749</v>
      </c>
      <c r="T69" s="2">
        <v>5.9965839119686208</v>
      </c>
      <c r="U69" s="2">
        <v>5.1794332820201623</v>
      </c>
      <c r="V69" s="2">
        <v>37.226025585240286</v>
      </c>
      <c r="W69" s="2">
        <v>7.8556781736040531</v>
      </c>
      <c r="X69" s="2">
        <v>5.6498437451858274</v>
      </c>
      <c r="Y69" s="2">
        <v>5.0693878670025558</v>
      </c>
      <c r="Z69" s="2">
        <v>1.191244950052073</v>
      </c>
      <c r="AA69" s="2">
        <v>1.5902838167116975</v>
      </c>
      <c r="AB69" s="2">
        <v>3.748175377855413</v>
      </c>
      <c r="AC69" s="2">
        <v>3.7308295492794166</v>
      </c>
      <c r="AE69" s="8">
        <v>130.16324503428658</v>
      </c>
    </row>
    <row r="70" spans="1:31" x14ac:dyDescent="0.3">
      <c r="A70" s="1" t="s">
        <v>184</v>
      </c>
      <c r="B70" s="1" t="s">
        <v>421</v>
      </c>
      <c r="C70" s="2">
        <v>0.69783470510299561</v>
      </c>
      <c r="D70" s="2">
        <v>6.6727650366645519E-2</v>
      </c>
      <c r="E70" s="2">
        <v>1.5164684949068468</v>
      </c>
      <c r="F70" s="2">
        <v>2.3971153235390518E-2</v>
      </c>
      <c r="G70" s="2">
        <v>1.5785754788265773</v>
      </c>
      <c r="H70" s="2">
        <v>4.6275837859789386E-2</v>
      </c>
      <c r="I70" s="2">
        <v>1.132617683521185</v>
      </c>
      <c r="J70" s="2">
        <v>1.6432421266075559</v>
      </c>
      <c r="K70" s="2">
        <v>1.4318371428646561</v>
      </c>
      <c r="L70" s="2">
        <v>3.3813023029230327</v>
      </c>
      <c r="M70" s="2">
        <v>2.1944960146841228</v>
      </c>
      <c r="N70" s="2">
        <v>2.5442388221367409</v>
      </c>
      <c r="O70" s="2">
        <v>3.9734000104580174</v>
      </c>
      <c r="P70" s="2">
        <v>0.31774761876055219</v>
      </c>
      <c r="Q70" s="2">
        <v>3.0916005670505937</v>
      </c>
      <c r="R70" s="2">
        <v>3.7916364729675895</v>
      </c>
      <c r="S70" s="2">
        <v>24.610247587372488</v>
      </c>
      <c r="T70" s="2">
        <v>5.8992291386543565</v>
      </c>
      <c r="U70" s="2">
        <v>5.1276850815013892</v>
      </c>
      <c r="V70" s="2">
        <v>36.823227409249427</v>
      </c>
      <c r="W70" s="2">
        <v>7.7405444730552828</v>
      </c>
      <c r="X70" s="2">
        <v>5.5619671782156832</v>
      </c>
      <c r="Y70" s="2">
        <v>5.0336331699521857</v>
      </c>
      <c r="Z70" s="2">
        <v>1.1725526662848886</v>
      </c>
      <c r="AA70" s="2">
        <v>1.560716498674404</v>
      </c>
      <c r="AB70" s="2">
        <v>3.6838090531156533</v>
      </c>
      <c r="AC70" s="2">
        <v>3.6598802496399352</v>
      </c>
      <c r="AE70" s="8">
        <v>128.30546458798798</v>
      </c>
    </row>
    <row r="71" spans="1:31" x14ac:dyDescent="0.3">
      <c r="A71" s="1" t="s">
        <v>186</v>
      </c>
      <c r="B71" s="1" t="s">
        <v>422</v>
      </c>
      <c r="C71" s="2">
        <v>0.69942425187376334</v>
      </c>
      <c r="D71" s="2">
        <v>6.6712785178513923E-2</v>
      </c>
      <c r="E71" s="2">
        <v>1.5168637081409722</v>
      </c>
      <c r="F71" s="2">
        <v>2.4238097106526416E-2</v>
      </c>
      <c r="G71" s="2">
        <v>1.5788076735582455</v>
      </c>
      <c r="H71" s="2">
        <v>4.6230179034481803E-2</v>
      </c>
      <c r="I71" s="2">
        <v>1.1327959847292921</v>
      </c>
      <c r="J71" s="2">
        <v>1.6430741115887952</v>
      </c>
      <c r="K71" s="2">
        <v>1.4330810163595031</v>
      </c>
      <c r="L71" s="2">
        <v>3.3849074826971486</v>
      </c>
      <c r="M71" s="2">
        <v>2.2029119174292138</v>
      </c>
      <c r="N71" s="2">
        <v>2.5446648817235067</v>
      </c>
      <c r="O71" s="2">
        <v>3.9785400179464405</v>
      </c>
      <c r="P71" s="2">
        <v>0.31868754132451405</v>
      </c>
      <c r="Q71" s="2">
        <v>3.095280284826031</v>
      </c>
      <c r="R71" s="2">
        <v>3.8134706141514245</v>
      </c>
      <c r="S71" s="2">
        <v>24.68337116361764</v>
      </c>
      <c r="T71" s="2">
        <v>5.8958151855421974</v>
      </c>
      <c r="U71" s="2">
        <v>5.131140539172458</v>
      </c>
      <c r="V71" s="2">
        <v>37.142202079644534</v>
      </c>
      <c r="W71" s="2">
        <v>7.7810222666535545</v>
      </c>
      <c r="X71" s="2">
        <v>5.5843375849235688</v>
      </c>
      <c r="Y71" s="2">
        <v>5.0745944780048218</v>
      </c>
      <c r="Z71" s="2">
        <v>1.1730627156688069</v>
      </c>
      <c r="AA71" s="2">
        <v>1.5631299355388395</v>
      </c>
      <c r="AB71" s="2">
        <v>3.6940797354017576</v>
      </c>
      <c r="AC71" s="2">
        <v>3.6598011863509456</v>
      </c>
      <c r="AE71" s="8">
        <v>128.86224741818748</v>
      </c>
    </row>
    <row r="72" spans="1:31" x14ac:dyDescent="0.3">
      <c r="A72" s="1" t="s">
        <v>188</v>
      </c>
      <c r="B72" s="1" t="s">
        <v>423</v>
      </c>
      <c r="C72" s="2">
        <v>2.3626779285191742E-2</v>
      </c>
      <c r="D72" s="2">
        <v>4.8121272916637949E-3</v>
      </c>
      <c r="E72" s="2">
        <v>0.13899008631079982</v>
      </c>
      <c r="F72" s="2">
        <v>6.5526671686796847E-4</v>
      </c>
      <c r="G72" s="2">
        <v>1.303475637881871</v>
      </c>
      <c r="H72" s="2">
        <v>0</v>
      </c>
      <c r="I72" s="2">
        <v>4.6143850132875442E-3</v>
      </c>
      <c r="J72" s="2">
        <v>0.92777601877386617</v>
      </c>
      <c r="K72" s="2">
        <v>2.5285742405815673E-2</v>
      </c>
      <c r="L72" s="2">
        <v>0.53256196357406449</v>
      </c>
      <c r="M72" s="2">
        <v>9.0557882474493531E-4</v>
      </c>
      <c r="N72" s="2">
        <v>3.5694019751052195E-3</v>
      </c>
      <c r="O72" s="2">
        <v>0.75362848592164</v>
      </c>
      <c r="P72" s="2">
        <v>9.632361556445276E-3</v>
      </c>
      <c r="Q72" s="2">
        <v>1.2504273741042508E-2</v>
      </c>
      <c r="R72" s="2">
        <v>1.9954101515133646</v>
      </c>
      <c r="S72" s="2">
        <v>39.080519207239945</v>
      </c>
      <c r="T72" s="2">
        <v>16.132804891637239</v>
      </c>
      <c r="U72" s="2">
        <v>17.815558107266341</v>
      </c>
      <c r="V72" s="2">
        <v>19.574485576587744</v>
      </c>
      <c r="W72" s="2">
        <v>1.6582234901411748</v>
      </c>
      <c r="X72" s="2">
        <v>2.44729820096273</v>
      </c>
      <c r="Y72" s="2">
        <v>2.51220306149186</v>
      </c>
      <c r="Z72" s="2">
        <v>0.50325210135071474</v>
      </c>
      <c r="AA72" s="2">
        <v>0.22754837901994759</v>
      </c>
      <c r="AB72" s="2">
        <v>1.0421295660406489</v>
      </c>
      <c r="AC72" s="2">
        <v>4.5856164082206073E-3</v>
      </c>
      <c r="AE72" s="8">
        <v>106.73605645893232</v>
      </c>
    </row>
    <row r="73" spans="1:31" x14ac:dyDescent="0.3">
      <c r="A73" s="1" t="s">
        <v>190</v>
      </c>
      <c r="B73" s="1" t="s">
        <v>424</v>
      </c>
      <c r="C73" s="2">
        <v>2.6140986593405684E-2</v>
      </c>
      <c r="D73" s="2">
        <v>4.9622134895352093E-3</v>
      </c>
      <c r="E73" s="2">
        <v>0.3183100886953954</v>
      </c>
      <c r="F73" s="2">
        <v>6.6681938574747154E-4</v>
      </c>
      <c r="G73" s="2">
        <v>1.2924812488348014</v>
      </c>
      <c r="H73" s="2">
        <v>3.5404923841150782E-4</v>
      </c>
      <c r="I73" s="2">
        <v>6.526386225876455E-3</v>
      </c>
      <c r="J73" s="2">
        <v>0.91296015689517807</v>
      </c>
      <c r="K73" s="2">
        <v>2.7407396812437167E-2</v>
      </c>
      <c r="L73" s="2">
        <v>0.5372522855887194</v>
      </c>
      <c r="M73" s="2">
        <v>4.7003134353089445E-3</v>
      </c>
      <c r="N73" s="2">
        <v>1.4358295137925451E-2</v>
      </c>
      <c r="O73" s="2">
        <v>0.79527744327446248</v>
      </c>
      <c r="P73" s="2">
        <v>8.4255144671403909E-3</v>
      </c>
      <c r="Q73" s="2">
        <v>1.2073408440297358E-2</v>
      </c>
      <c r="R73" s="2">
        <v>1.9973418787633821</v>
      </c>
      <c r="S73" s="2">
        <v>38.802014681728082</v>
      </c>
      <c r="T73" s="2">
        <v>15.906152238880161</v>
      </c>
      <c r="U73" s="2">
        <v>17.696715588949949</v>
      </c>
      <c r="V73" s="2">
        <v>21.231056823132661</v>
      </c>
      <c r="W73" s="2">
        <v>1.8099559966505083</v>
      </c>
      <c r="X73" s="2">
        <v>2.5581523727191957</v>
      </c>
      <c r="Y73" s="2">
        <v>2.8275615098404008</v>
      </c>
      <c r="Z73" s="2">
        <v>0.52462216027097264</v>
      </c>
      <c r="AA73" s="2">
        <v>0.23902204014758086</v>
      </c>
      <c r="AB73" s="2">
        <v>1.1092270608154269</v>
      </c>
      <c r="AC73" s="2">
        <v>1.5197420646706794E-2</v>
      </c>
      <c r="AE73" s="8">
        <v>108.67891637905966</v>
      </c>
    </row>
    <row r="74" spans="1:31" x14ac:dyDescent="0.3">
      <c r="A74" s="1" t="s">
        <v>192</v>
      </c>
      <c r="B74" s="1" t="s">
        <v>425</v>
      </c>
      <c r="C74" s="2">
        <v>0.15852820409828189</v>
      </c>
      <c r="D74" s="2">
        <v>2.7741348044584756E-4</v>
      </c>
      <c r="E74" s="2">
        <v>0.53012365132631301</v>
      </c>
      <c r="F74" s="2">
        <v>8.6213197012016858E-5</v>
      </c>
      <c r="G74" s="2">
        <v>7.0284811876171851</v>
      </c>
      <c r="H74" s="2">
        <v>4.0503173975419736E-3</v>
      </c>
      <c r="I74" s="2">
        <v>4.8651589925896117E-3</v>
      </c>
      <c r="J74" s="2">
        <v>1.9955695585759599</v>
      </c>
      <c r="K74" s="2">
        <v>7.8946627635374401E-3</v>
      </c>
      <c r="L74" s="2">
        <v>5.802788416483165E-2</v>
      </c>
      <c r="M74" s="2">
        <v>7.2089395328223844E-3</v>
      </c>
      <c r="N74" s="2">
        <v>3.8422236231042996E-2</v>
      </c>
      <c r="O74" s="2">
        <v>0.59373786273594908</v>
      </c>
      <c r="P74" s="2">
        <v>6.5632452975437844E-3</v>
      </c>
      <c r="Q74" s="2">
        <v>2.3117791276458775E-2</v>
      </c>
      <c r="R74" s="2">
        <v>3.210017843495097</v>
      </c>
      <c r="S74" s="2">
        <v>9.8187439665529741</v>
      </c>
      <c r="T74" s="2">
        <v>0.14888548420550402</v>
      </c>
      <c r="U74" s="2">
        <v>0.84133655185157741</v>
      </c>
      <c r="V74" s="2">
        <v>17.306432347630992</v>
      </c>
      <c r="W74" s="2">
        <v>0.82645686653449424</v>
      </c>
      <c r="X74" s="2">
        <v>0.73888686880197296</v>
      </c>
      <c r="Y74" s="2">
        <v>0.83622823455763295</v>
      </c>
      <c r="Z74" s="2">
        <v>0.10300740619996819</v>
      </c>
      <c r="AA74" s="2">
        <v>0.44686452763132428</v>
      </c>
      <c r="AB74" s="2">
        <v>0.86784592903185342</v>
      </c>
      <c r="AC74" s="2">
        <v>1.6884300537623891E-2</v>
      </c>
      <c r="AE74" s="8">
        <v>45.618544653718523</v>
      </c>
    </row>
    <row r="75" spans="1:31" x14ac:dyDescent="0.3">
      <c r="A75" s="1" t="s">
        <v>194</v>
      </c>
      <c r="B75" s="1" t="s">
        <v>426</v>
      </c>
      <c r="C75" s="2">
        <v>0.15289133256194176</v>
      </c>
      <c r="D75" s="2">
        <v>0</v>
      </c>
      <c r="E75" s="2">
        <v>0.60869391081755098</v>
      </c>
      <c r="F75" s="2">
        <v>0</v>
      </c>
      <c r="G75" s="2">
        <v>6.9471083312498374</v>
      </c>
      <c r="H75" s="2">
        <v>0</v>
      </c>
      <c r="I75" s="2">
        <v>2.5631617056065454E-3</v>
      </c>
      <c r="J75" s="2">
        <v>1.9897826593353025</v>
      </c>
      <c r="K75" s="2">
        <v>9.0850668538062056E-3</v>
      </c>
      <c r="L75" s="2">
        <v>5.5288740002028949E-2</v>
      </c>
      <c r="M75" s="2">
        <v>8.4148080428303774E-3</v>
      </c>
      <c r="N75" s="2">
        <v>3.3870051529955793E-2</v>
      </c>
      <c r="O75" s="2">
        <v>0.58865680206751347</v>
      </c>
      <c r="P75" s="2">
        <v>4.3310452411351539E-3</v>
      </c>
      <c r="Q75" s="2">
        <v>1.0421263110364599E-2</v>
      </c>
      <c r="R75" s="2">
        <v>3.1546401726632216</v>
      </c>
      <c r="S75" s="2">
        <v>9.7262468699902271</v>
      </c>
      <c r="T75" s="2">
        <v>7.2665932385897594E-2</v>
      </c>
      <c r="U75" s="2">
        <v>0.78506200371046198</v>
      </c>
      <c r="V75" s="2">
        <v>17.818459953180341</v>
      </c>
      <c r="W75" s="2">
        <v>0.90821223884348579</v>
      </c>
      <c r="X75" s="2">
        <v>0.72816959938349302</v>
      </c>
      <c r="Y75" s="2">
        <v>0.99907828220725647</v>
      </c>
      <c r="Z75" s="2">
        <v>9.1209023064476993E-2</v>
      </c>
      <c r="AA75" s="2">
        <v>0.43989955909226852</v>
      </c>
      <c r="AB75" s="2">
        <v>0.85309133807310067</v>
      </c>
      <c r="AC75" s="2">
        <v>1.5261285524497606E-2</v>
      </c>
      <c r="AE75" s="8">
        <v>46.003103430636592</v>
      </c>
    </row>
    <row r="76" spans="1:31" x14ac:dyDescent="0.3">
      <c r="A76" s="1" t="s">
        <v>196</v>
      </c>
      <c r="B76" s="1" t="s">
        <v>427</v>
      </c>
      <c r="C76" s="2">
        <v>0.10523293190632747</v>
      </c>
      <c r="D76" s="2">
        <v>9.5581236596546763E-3</v>
      </c>
      <c r="E76" s="2">
        <v>7.0186559881645314</v>
      </c>
      <c r="F76" s="2">
        <v>7.6282890096698007E-4</v>
      </c>
      <c r="G76" s="2">
        <v>0.60282969373147477</v>
      </c>
      <c r="H76" s="2">
        <v>4.9223857250083576E-3</v>
      </c>
      <c r="I76" s="2">
        <v>8.2501949263488528E-2</v>
      </c>
      <c r="J76" s="2">
        <v>0.13916719449432266</v>
      </c>
      <c r="K76" s="2">
        <v>9.9718831600106569E-2</v>
      </c>
      <c r="L76" s="2">
        <v>0.68674556168336465</v>
      </c>
      <c r="M76" s="2">
        <v>0.12936700729800196</v>
      </c>
      <c r="N76" s="2">
        <v>0.42840185525098456</v>
      </c>
      <c r="O76" s="2">
        <v>2.3017834504871288</v>
      </c>
      <c r="P76" s="2">
        <v>3.4515885191396742E-2</v>
      </c>
      <c r="Q76" s="2">
        <v>0.38940141998944072</v>
      </c>
      <c r="R76" s="2">
        <v>2.8368403554722241</v>
      </c>
      <c r="S76" s="2">
        <v>20.378288662738779</v>
      </c>
      <c r="T76" s="2">
        <v>4.316649379647445</v>
      </c>
      <c r="U76" s="2">
        <v>10.361192078098984</v>
      </c>
      <c r="V76" s="2">
        <v>78.241307843282456</v>
      </c>
      <c r="W76" s="2">
        <v>6.9409256116748228</v>
      </c>
      <c r="X76" s="2">
        <v>5.7420428004829871</v>
      </c>
      <c r="Y76" s="2">
        <v>13.827260807243661</v>
      </c>
      <c r="Z76" s="2">
        <v>1.2776751757681921</v>
      </c>
      <c r="AA76" s="2">
        <v>0.71722826397862138</v>
      </c>
      <c r="AB76" s="2">
        <v>3.6553884693393668</v>
      </c>
      <c r="AC76" s="2">
        <v>0.40598439760869304</v>
      </c>
      <c r="AE76" s="8">
        <v>160.73434895268247</v>
      </c>
    </row>
    <row r="77" spans="1:31" x14ac:dyDescent="0.3">
      <c r="A77" s="1" t="s">
        <v>198</v>
      </c>
      <c r="B77" s="1" t="s">
        <v>428</v>
      </c>
      <c r="C77" s="2">
        <v>2.1235099513110386E-3</v>
      </c>
      <c r="D77" s="2">
        <v>0</v>
      </c>
      <c r="E77" s="2">
        <v>1.9907809314849814</v>
      </c>
      <c r="F77" s="2">
        <v>1.387354809568752E-4</v>
      </c>
      <c r="G77" s="2">
        <v>7.8111735772326794E-3</v>
      </c>
      <c r="H77" s="2">
        <v>2.8334530054581632E-4</v>
      </c>
      <c r="I77" s="2">
        <v>1.6864580995614796E-3</v>
      </c>
      <c r="J77" s="2">
        <v>5.6690055377181109E-3</v>
      </c>
      <c r="K77" s="2">
        <v>4.3013741904910164E-3</v>
      </c>
      <c r="L77" s="2">
        <v>6.2074669188901983E-2</v>
      </c>
      <c r="M77" s="2">
        <v>3.7385686494874515E-3</v>
      </c>
      <c r="N77" s="2">
        <v>1.6669293020569617E-2</v>
      </c>
      <c r="O77" s="2">
        <v>6.2059496705243335E-2</v>
      </c>
      <c r="P77" s="2">
        <v>1.3484404298950484E-3</v>
      </c>
      <c r="Q77" s="2">
        <v>1.3329197956334891E-2</v>
      </c>
      <c r="R77" s="2">
        <v>0.186081578787097</v>
      </c>
      <c r="S77" s="2">
        <v>0.61700923117451334</v>
      </c>
      <c r="T77" s="2">
        <v>4.483214806091073E-2</v>
      </c>
      <c r="U77" s="2">
        <v>0.15344752548977039</v>
      </c>
      <c r="V77" s="2">
        <v>5.7570667420613102</v>
      </c>
      <c r="W77" s="2">
        <v>0.78208988161175952</v>
      </c>
      <c r="X77" s="2">
        <v>0.48866412464191167</v>
      </c>
      <c r="Y77" s="2">
        <v>0.43660845125244485</v>
      </c>
      <c r="Z77" s="2">
        <v>3.5606401933997826E-2</v>
      </c>
      <c r="AA77" s="2">
        <v>5.6337131993277429E-3</v>
      </c>
      <c r="AB77" s="2">
        <v>2.4461192640069775E-2</v>
      </c>
      <c r="AC77" s="2">
        <v>2.0877455307933317E-2</v>
      </c>
      <c r="AE77" s="8">
        <v>10.724392645734277</v>
      </c>
    </row>
    <row r="78" spans="1:31" x14ac:dyDescent="0.3">
      <c r="A78" s="1" t="s">
        <v>200</v>
      </c>
      <c r="B78" s="1" t="s">
        <v>429</v>
      </c>
      <c r="C78" s="2">
        <v>2.3286908536939437E-3</v>
      </c>
      <c r="D78" s="2">
        <v>3.7499672840211315E-4</v>
      </c>
      <c r="E78" s="2">
        <v>1.9285676562355514</v>
      </c>
      <c r="F78" s="2">
        <v>2.7283294144198311E-4</v>
      </c>
      <c r="G78" s="2">
        <v>5.8642085326215043E-3</v>
      </c>
      <c r="H78" s="2">
        <v>3.9697373892324872E-4</v>
      </c>
      <c r="I78" s="2">
        <v>2.4136119799936773E-3</v>
      </c>
      <c r="J78" s="2">
        <v>6.6137397265125675E-3</v>
      </c>
      <c r="K78" s="2">
        <v>3.1214230037522267E-3</v>
      </c>
      <c r="L78" s="2">
        <v>4.9673718400340024E-2</v>
      </c>
      <c r="M78" s="2">
        <v>4.1342245188620641E-3</v>
      </c>
      <c r="N78" s="2">
        <v>1.5841020995792772E-2</v>
      </c>
      <c r="O78" s="2">
        <v>3.0635281233334054E-2</v>
      </c>
      <c r="P78" s="2">
        <v>2.297074452063379E-3</v>
      </c>
      <c r="Q78" s="2">
        <v>1.1136878905149812E-2</v>
      </c>
      <c r="R78" s="2">
        <v>0.16474638413470241</v>
      </c>
      <c r="S78" s="2">
        <v>0.51368698500564169</v>
      </c>
      <c r="T78" s="2">
        <v>3.5297441135895391E-2</v>
      </c>
      <c r="U78" s="2">
        <v>0.13598516881830666</v>
      </c>
      <c r="V78" s="2">
        <v>4.9048305037617954</v>
      </c>
      <c r="W78" s="2">
        <v>0.67356999226251979</v>
      </c>
      <c r="X78" s="2">
        <v>0.31104008658340188</v>
      </c>
      <c r="Y78" s="2">
        <v>0.39570428389125972</v>
      </c>
      <c r="Z78" s="2">
        <v>1.3816630850375228E-2</v>
      </c>
      <c r="AA78" s="2">
        <v>8.405539380182207E-3</v>
      </c>
      <c r="AB78" s="2">
        <v>2.9112414753158046E-2</v>
      </c>
      <c r="AC78" s="2">
        <v>2.1083741428602424E-2</v>
      </c>
      <c r="AE78" s="8">
        <v>9.2709515042522757</v>
      </c>
    </row>
    <row r="79" spans="1:31" x14ac:dyDescent="0.3">
      <c r="A79" s="1" t="s">
        <v>202</v>
      </c>
      <c r="B79" s="1" t="s">
        <v>430</v>
      </c>
      <c r="C79" s="2">
        <v>8.6837905278122304E-4</v>
      </c>
      <c r="D79" s="2">
        <v>9.3492062869241529E-5</v>
      </c>
      <c r="E79" s="2">
        <v>2.025838834557919</v>
      </c>
      <c r="F79" s="2">
        <v>1.3821505156022711E-4</v>
      </c>
      <c r="G79" s="2">
        <v>3.5882511523085102E-3</v>
      </c>
      <c r="H79" s="2">
        <v>1.5126814846558488E-4</v>
      </c>
      <c r="I79" s="2">
        <v>1.7076396424242743E-3</v>
      </c>
      <c r="J79" s="2">
        <v>4.8256518183114735E-3</v>
      </c>
      <c r="K79" s="2">
        <v>2.5289873637320808E-3</v>
      </c>
      <c r="L79" s="2">
        <v>5.108768808492712E-2</v>
      </c>
      <c r="M79" s="2">
        <v>2.9448468344426214E-3</v>
      </c>
      <c r="N79" s="2">
        <v>1.5653000319656669E-2</v>
      </c>
      <c r="O79" s="2">
        <v>3.3491029068725121E-2</v>
      </c>
      <c r="P79" s="2">
        <v>1.3583079516738578E-3</v>
      </c>
      <c r="Q79" s="2">
        <v>1.131608405389844E-2</v>
      </c>
      <c r="R79" s="2">
        <v>0.17584598094509926</v>
      </c>
      <c r="S79" s="2">
        <v>0.55151027367298844</v>
      </c>
      <c r="T79" s="2">
        <v>3.2444059406373231E-2</v>
      </c>
      <c r="U79" s="2">
        <v>0.12152052744464319</v>
      </c>
      <c r="V79" s="2">
        <v>5.1728177314304622</v>
      </c>
      <c r="W79" s="2">
        <v>0.70672435366634601</v>
      </c>
      <c r="X79" s="2">
        <v>0.34556104104957408</v>
      </c>
      <c r="Y79" s="2">
        <v>0.3988304586351244</v>
      </c>
      <c r="Z79" s="2">
        <v>1.6325541276745494E-2</v>
      </c>
      <c r="AA79" s="2">
        <v>4.8400436895557333E-3</v>
      </c>
      <c r="AB79" s="2">
        <v>2.573311019004863E-2</v>
      </c>
      <c r="AC79" s="2">
        <v>1.826777603047753E-2</v>
      </c>
      <c r="AE79" s="8">
        <v>9.7260125726011335</v>
      </c>
    </row>
    <row r="80" spans="1:31" x14ac:dyDescent="0.3">
      <c r="A80" s="1" t="s">
        <v>204</v>
      </c>
      <c r="B80" s="1" t="s">
        <v>431</v>
      </c>
      <c r="C80" s="2">
        <v>9.1552709328065179E-3</v>
      </c>
      <c r="D80" s="2">
        <v>7.6951303155397383E-4</v>
      </c>
      <c r="E80" s="2">
        <v>1.9445286203903409</v>
      </c>
      <c r="F80" s="2">
        <v>3.6727573226977327E-4</v>
      </c>
      <c r="G80" s="2">
        <v>2.5211407353474793E-2</v>
      </c>
      <c r="H80" s="2">
        <v>5.888980012758101E-4</v>
      </c>
      <c r="I80" s="2">
        <v>6.2947956192896766E-3</v>
      </c>
      <c r="J80" s="2">
        <v>1.5445842076361783E-2</v>
      </c>
      <c r="K80" s="2">
        <v>1.1379072710857804E-2</v>
      </c>
      <c r="L80" s="2">
        <v>8.3905323323453337E-2</v>
      </c>
      <c r="M80" s="2">
        <v>1.6450267010930261E-2</v>
      </c>
      <c r="N80" s="2">
        <v>2.6632488419397232E-2</v>
      </c>
      <c r="O80" s="2">
        <v>0.12153817913564907</v>
      </c>
      <c r="P80" s="2">
        <v>6.4678086558984469E-3</v>
      </c>
      <c r="Q80" s="2">
        <v>2.7032473568380774E-2</v>
      </c>
      <c r="R80" s="2">
        <v>0.2831971320568496</v>
      </c>
      <c r="S80" s="2">
        <v>1.2469883198333616</v>
      </c>
      <c r="T80" s="2">
        <v>0.12819593161680506</v>
      </c>
      <c r="U80" s="2">
        <v>0.38740771138284963</v>
      </c>
      <c r="V80" s="2">
        <v>8.2275527081904283</v>
      </c>
      <c r="W80" s="2">
        <v>1.0819724511561044</v>
      </c>
      <c r="X80" s="2">
        <v>0.67062948661037625</v>
      </c>
      <c r="Y80" s="2">
        <v>0.95291228752546808</v>
      </c>
      <c r="Z80" s="2">
        <v>5.2477693410128028E-2</v>
      </c>
      <c r="AA80" s="2">
        <v>2.4554494412980965E-2</v>
      </c>
      <c r="AB80" s="2">
        <v>9.6739455702575902E-2</v>
      </c>
      <c r="AC80" s="2">
        <v>3.5441613465149971E-2</v>
      </c>
      <c r="AE80" s="8">
        <v>15.483836521325017</v>
      </c>
    </row>
    <row r="81" spans="1:31" x14ac:dyDescent="0.3">
      <c r="A81" s="1" t="s">
        <v>206</v>
      </c>
      <c r="B81" s="1" t="s">
        <v>432</v>
      </c>
      <c r="C81" s="2">
        <v>4.5700046446708477E-2</v>
      </c>
      <c r="D81" s="2">
        <v>3.4115846945485273E-3</v>
      </c>
      <c r="E81" s="2">
        <v>2.3992422791841657</v>
      </c>
      <c r="F81" s="2">
        <v>4.1346103663483802E-4</v>
      </c>
      <c r="G81" s="2">
        <v>0.23320530465366981</v>
      </c>
      <c r="H81" s="2">
        <v>1.4265683710155345E-4</v>
      </c>
      <c r="I81" s="2">
        <v>7.6777692126033595E-3</v>
      </c>
      <c r="J81" s="2">
        <v>2.7679748502980536E-2</v>
      </c>
      <c r="K81" s="2">
        <v>4.8260887711866415E-2</v>
      </c>
      <c r="L81" s="2">
        <v>0.48923994910806073</v>
      </c>
      <c r="M81" s="2">
        <v>3.1787022327875891E-2</v>
      </c>
      <c r="N81" s="2">
        <v>3.0439672862895378E-2</v>
      </c>
      <c r="O81" s="2">
        <v>1.1666265046346365</v>
      </c>
      <c r="P81" s="2">
        <v>8.963327225731503E-3</v>
      </c>
      <c r="Q81" s="2">
        <v>0.12232292261792334</v>
      </c>
      <c r="R81" s="2">
        <v>1.2579620894629322</v>
      </c>
      <c r="S81" s="2">
        <v>5.7828281238504582</v>
      </c>
      <c r="T81" s="2">
        <v>0.83497050204685619</v>
      </c>
      <c r="U81" s="2">
        <v>1.1389532449435333</v>
      </c>
      <c r="V81" s="2">
        <v>34.826031909966694</v>
      </c>
      <c r="W81" s="2">
        <v>4.4970601307964957</v>
      </c>
      <c r="X81" s="2">
        <v>6.0987583358484709</v>
      </c>
      <c r="Y81" s="2">
        <v>2.9217079383703601</v>
      </c>
      <c r="Z81" s="2">
        <v>0.80184156477382029</v>
      </c>
      <c r="AA81" s="2">
        <v>8.679046241449799E-2</v>
      </c>
      <c r="AB81" s="2">
        <v>0.28757239504236071</v>
      </c>
      <c r="AC81" s="2">
        <v>0.1001851736825838</v>
      </c>
      <c r="AE81" s="8">
        <v>63.249775008256471</v>
      </c>
    </row>
    <row r="82" spans="1:31" x14ac:dyDescent="0.3">
      <c r="A82" s="1" t="s">
        <v>208</v>
      </c>
      <c r="B82" s="1" t="s">
        <v>433</v>
      </c>
      <c r="C82" s="2">
        <v>4.9189980002352605E-2</v>
      </c>
      <c r="D82" s="2">
        <v>3.8400754516722908E-3</v>
      </c>
      <c r="E82" s="2">
        <v>2.2756559095901046</v>
      </c>
      <c r="F82" s="2">
        <v>5.9487884053385635E-4</v>
      </c>
      <c r="G82" s="2">
        <v>0.18773143456958433</v>
      </c>
      <c r="H82" s="2">
        <v>4.7905061920080864E-4</v>
      </c>
      <c r="I82" s="2">
        <v>1.0305559541972811E-2</v>
      </c>
      <c r="J82" s="2">
        <v>1.8837135896881036E-2</v>
      </c>
      <c r="K82" s="2">
        <v>5.1699537907785705E-2</v>
      </c>
      <c r="L82" s="2">
        <v>0.48738862419476398</v>
      </c>
      <c r="M82" s="2">
        <v>3.7313605964332315E-2</v>
      </c>
      <c r="N82" s="2">
        <v>3.7871576593257628E-2</v>
      </c>
      <c r="O82" s="2">
        <v>1.1606285061034158</v>
      </c>
      <c r="P82" s="2">
        <v>1.1392278790250312E-2</v>
      </c>
      <c r="Q82" s="2">
        <v>0.12761184853162377</v>
      </c>
      <c r="R82" s="2">
        <v>1.1313085920745647</v>
      </c>
      <c r="S82" s="2">
        <v>5.1273207955173987</v>
      </c>
      <c r="T82" s="2">
        <v>0.76929113508707647</v>
      </c>
      <c r="U82" s="2">
        <v>0.8611327817043658</v>
      </c>
      <c r="V82" s="2">
        <v>33.743486257010545</v>
      </c>
      <c r="W82" s="2">
        <v>4.2893847820667927</v>
      </c>
      <c r="X82" s="2">
        <v>6.0522104098121092</v>
      </c>
      <c r="Y82" s="2">
        <v>2.8909843166556684</v>
      </c>
      <c r="Z82" s="2">
        <v>0.78757930565814782</v>
      </c>
      <c r="AA82" s="2">
        <v>9.0241266377303272E-2</v>
      </c>
      <c r="AB82" s="2">
        <v>0.24948310942150917</v>
      </c>
      <c r="AC82" s="2">
        <v>0.10562832688785721</v>
      </c>
      <c r="AE82" s="8">
        <v>60.558591080871075</v>
      </c>
    </row>
    <row r="83" spans="1:31" x14ac:dyDescent="0.3">
      <c r="A83" s="1" t="s">
        <v>210</v>
      </c>
      <c r="B83" s="1" t="s">
        <v>434</v>
      </c>
      <c r="C83" s="2">
        <v>0.10450568000538331</v>
      </c>
      <c r="D83" s="2">
        <v>1.6929559579201394E-3</v>
      </c>
      <c r="E83" s="2">
        <v>0.88169831291691536</v>
      </c>
      <c r="F83" s="2">
        <v>4.4258247045506115E-4</v>
      </c>
      <c r="G83" s="2">
        <v>0.13259457463662769</v>
      </c>
      <c r="H83" s="2">
        <v>1.0216536505297893E-3</v>
      </c>
      <c r="I83" s="2">
        <v>9.4600504369867829E-3</v>
      </c>
      <c r="J83" s="2">
        <v>0.10014034075367298</v>
      </c>
      <c r="K83" s="2">
        <v>1.9016025323016099E-2</v>
      </c>
      <c r="L83" s="2">
        <v>0.18634144082975926</v>
      </c>
      <c r="M83" s="2">
        <v>7.3939226148463169E-2</v>
      </c>
      <c r="N83" s="2">
        <v>5.1846413978032753E-2</v>
      </c>
      <c r="O83" s="2">
        <v>0.89222202684448615</v>
      </c>
      <c r="P83" s="2">
        <v>6.594306204107811E-2</v>
      </c>
      <c r="Q83" s="2">
        <v>5.4539780373896257E-2</v>
      </c>
      <c r="R83" s="2">
        <v>0.85692521947965128</v>
      </c>
      <c r="S83" s="2">
        <v>6.0564604230145269</v>
      </c>
      <c r="T83" s="2">
        <v>0.7834990070379122</v>
      </c>
      <c r="U83" s="2">
        <v>2.3929354036134063</v>
      </c>
      <c r="V83" s="2">
        <v>44.848998011246593</v>
      </c>
      <c r="W83" s="2">
        <v>4.6962226741161972</v>
      </c>
      <c r="X83" s="2">
        <v>3.417103384112425</v>
      </c>
      <c r="Y83" s="2">
        <v>9.5377755752838382</v>
      </c>
      <c r="Z83" s="2">
        <v>0.13449320440962739</v>
      </c>
      <c r="AA83" s="2">
        <v>0.16409655623956912</v>
      </c>
      <c r="AB83" s="2">
        <v>0.98073365104534405</v>
      </c>
      <c r="AC83" s="2">
        <v>8.5298286719597091E-2</v>
      </c>
      <c r="AE83" s="8">
        <v>76.529945522685907</v>
      </c>
    </row>
    <row r="84" spans="1:31" x14ac:dyDescent="0.3">
      <c r="A84" s="1" t="s">
        <v>212</v>
      </c>
      <c r="B84" s="1" t="s">
        <v>435</v>
      </c>
      <c r="C84" s="2">
        <v>0.11492077441091278</v>
      </c>
      <c r="D84" s="2">
        <v>3.2017277036837741E-3</v>
      </c>
      <c r="E84" s="2">
        <v>0.99104483627799234</v>
      </c>
      <c r="F84" s="2">
        <v>1.5132616879651971E-3</v>
      </c>
      <c r="G84" s="2">
        <v>0.14210304747813376</v>
      </c>
      <c r="H84" s="2">
        <v>2.0487611333086376E-3</v>
      </c>
      <c r="I84" s="2">
        <v>1.1597931545050745E-2</v>
      </c>
      <c r="J84" s="2">
        <v>0.10533392028479131</v>
      </c>
      <c r="K84" s="2">
        <v>2.0950030077441145E-2</v>
      </c>
      <c r="L84" s="2">
        <v>0.20166035011390421</v>
      </c>
      <c r="M84" s="2">
        <v>8.1666174103692146E-2</v>
      </c>
      <c r="N84" s="2">
        <v>5.5476002489598421E-2</v>
      </c>
      <c r="O84" s="2">
        <v>0.92475537603718139</v>
      </c>
      <c r="P84" s="2">
        <v>7.3204924704834959E-2</v>
      </c>
      <c r="Q84" s="2">
        <v>5.8792249845121602E-2</v>
      </c>
      <c r="R84" s="2">
        <v>0.85162553895798543</v>
      </c>
      <c r="S84" s="2">
        <v>6.1445504247076306</v>
      </c>
      <c r="T84" s="2">
        <v>0.85429348271840444</v>
      </c>
      <c r="U84" s="2">
        <v>2.5224592914666251</v>
      </c>
      <c r="V84" s="2">
        <v>45.340788846189163</v>
      </c>
      <c r="W84" s="2">
        <v>4.68713418775656</v>
      </c>
      <c r="X84" s="2">
        <v>3.4841605422195459</v>
      </c>
      <c r="Y84" s="2">
        <v>9.6590435265122938</v>
      </c>
      <c r="Z84" s="2">
        <v>0.14917753051493135</v>
      </c>
      <c r="AA84" s="2">
        <v>0.1754247860255507</v>
      </c>
      <c r="AB84" s="2">
        <v>1.0054130342415446</v>
      </c>
      <c r="AC84" s="2">
        <v>0.10002893342436475</v>
      </c>
      <c r="AE84" s="8">
        <v>77.76236949262821</v>
      </c>
    </row>
    <row r="85" spans="1:31" x14ac:dyDescent="0.3">
      <c r="A85" s="1" t="s">
        <v>214</v>
      </c>
      <c r="B85" s="1" t="s">
        <v>436</v>
      </c>
      <c r="C85" s="2">
        <v>9.5840257880865823E-2</v>
      </c>
      <c r="D85" s="2">
        <v>1.8526395733313085E-3</v>
      </c>
      <c r="E85" s="2">
        <v>1.1300244336212897</v>
      </c>
      <c r="F85" s="2">
        <v>4.9702502918948959E-4</v>
      </c>
      <c r="G85" s="2">
        <v>0.15224127678374408</v>
      </c>
      <c r="H85" s="2">
        <v>1.5226089215523973E-3</v>
      </c>
      <c r="I85" s="2">
        <v>9.8015201458736493E-3</v>
      </c>
      <c r="J85" s="2">
        <v>9.7577790378710505E-2</v>
      </c>
      <c r="K85" s="2">
        <v>1.9908323543686348E-2</v>
      </c>
      <c r="L85" s="2">
        <v>0.19375237836697606</v>
      </c>
      <c r="M85" s="2">
        <v>6.9325861267847566E-2</v>
      </c>
      <c r="N85" s="2">
        <v>5.3902413968237965E-2</v>
      </c>
      <c r="O85" s="2">
        <v>0.85800931865675434</v>
      </c>
      <c r="P85" s="2">
        <v>6.8013737741349597E-2</v>
      </c>
      <c r="Q85" s="2">
        <v>6.2604988219974081E-2</v>
      </c>
      <c r="R85" s="2">
        <v>0.85987381688823694</v>
      </c>
      <c r="S85" s="2">
        <v>5.9146384163889962</v>
      </c>
      <c r="T85" s="2">
        <v>0.82932975882856208</v>
      </c>
      <c r="U85" s="2">
        <v>2.3710089487332029</v>
      </c>
      <c r="V85" s="2">
        <v>41.860884541809682</v>
      </c>
      <c r="W85" s="2">
        <v>4.3681918961119397</v>
      </c>
      <c r="X85" s="2">
        <v>3.2661912764300971</v>
      </c>
      <c r="Y85" s="2">
        <v>8.6805851517486463</v>
      </c>
      <c r="Z85" s="2">
        <v>0.15923240371879424</v>
      </c>
      <c r="AA85" s="2">
        <v>0.16249509634271259</v>
      </c>
      <c r="AB85" s="2">
        <v>0.91300294237238722</v>
      </c>
      <c r="AC85" s="2">
        <v>8.3974551511995982E-2</v>
      </c>
      <c r="AE85" s="8">
        <v>72.284283374984639</v>
      </c>
    </row>
    <row r="86" spans="1:31" x14ac:dyDescent="0.3">
      <c r="A86" s="1" t="s">
        <v>216</v>
      </c>
      <c r="B86" s="1" t="s">
        <v>437</v>
      </c>
      <c r="C86" s="2">
        <v>1.2839065859141935E-2</v>
      </c>
      <c r="D86" s="2">
        <v>8.0500532667788323E-4</v>
      </c>
      <c r="E86" s="2">
        <v>5.7813717314264518E-2</v>
      </c>
      <c r="F86" s="2">
        <v>6.7773146963010425E-6</v>
      </c>
      <c r="G86" s="2">
        <v>6.8327919515075936E-3</v>
      </c>
      <c r="H86" s="2">
        <v>0</v>
      </c>
      <c r="I86" s="2">
        <v>4.96665915341155E-3</v>
      </c>
      <c r="J86" s="2">
        <v>8.5409796723815521E-3</v>
      </c>
      <c r="K86" s="2">
        <v>1.1292835517970922E-2</v>
      </c>
      <c r="L86" s="2">
        <v>0.14594843295398605</v>
      </c>
      <c r="M86" s="2">
        <v>1.3753235529291599E-2</v>
      </c>
      <c r="N86" s="2">
        <v>2.387441415293819E-3</v>
      </c>
      <c r="O86" s="2">
        <v>0.27048281606829416</v>
      </c>
      <c r="P86" s="2">
        <v>3.38705946437166E-3</v>
      </c>
      <c r="Q86" s="2">
        <v>1.0285579016942605E-2</v>
      </c>
      <c r="R86" s="2">
        <v>4.858799189199364</v>
      </c>
      <c r="S86" s="2">
        <v>14.616571913212027</v>
      </c>
      <c r="T86" s="2">
        <v>4.5776956994667932E-2</v>
      </c>
      <c r="U86" s="2">
        <v>5.5441231416916184</v>
      </c>
      <c r="V86" s="2">
        <v>31.931254221028212</v>
      </c>
      <c r="W86" s="2">
        <v>9.864567302272695</v>
      </c>
      <c r="X86" s="2">
        <v>0.31209109034672644</v>
      </c>
      <c r="Y86" s="2">
        <v>4.4009967541840087</v>
      </c>
      <c r="Z86" s="2">
        <v>3.8171767746475536E-2</v>
      </c>
      <c r="AA86" s="2">
        <v>9.0939417647866658E-3</v>
      </c>
      <c r="AB86" s="2">
        <v>2.5314393526495347</v>
      </c>
      <c r="AC86" s="2">
        <v>0.16717279480468078</v>
      </c>
      <c r="AE86" s="8">
        <v>74.869400822453031</v>
      </c>
    </row>
    <row r="87" spans="1:31" x14ac:dyDescent="0.3">
      <c r="A87" s="1" t="s">
        <v>218</v>
      </c>
      <c r="B87" s="1" t="s">
        <v>438</v>
      </c>
      <c r="C87" s="2">
        <v>1.6930503906006797E-2</v>
      </c>
      <c r="D87" s="2">
        <v>1.1920479975814004E-3</v>
      </c>
      <c r="E87" s="2">
        <v>0.12938352812477921</v>
      </c>
      <c r="F87" s="2">
        <v>1.2772224400031996E-4</v>
      </c>
      <c r="G87" s="2">
        <v>1.7988625952298307E-2</v>
      </c>
      <c r="H87" s="2">
        <v>2.6572696134452356E-4</v>
      </c>
      <c r="I87" s="2">
        <v>1.0560347076454202E-2</v>
      </c>
      <c r="J87" s="2">
        <v>1.706892480329323E-2</v>
      </c>
      <c r="K87" s="2">
        <v>1.8345769754964682E-2</v>
      </c>
      <c r="L87" s="2">
        <v>0.16360189297657962</v>
      </c>
      <c r="M87" s="2">
        <v>2.5251632682166205E-2</v>
      </c>
      <c r="N87" s="2">
        <v>1.8112577244152689E-2</v>
      </c>
      <c r="O87" s="2">
        <v>0.30313302266906761</v>
      </c>
      <c r="P87" s="2">
        <v>5.9758661664538332E-3</v>
      </c>
      <c r="Q87" s="2">
        <v>2.7103808644899811E-2</v>
      </c>
      <c r="R87" s="2">
        <v>4.7718223458582507</v>
      </c>
      <c r="S87" s="2">
        <v>14.514694089653936</v>
      </c>
      <c r="T87" s="2">
        <v>0.10027217636454115</v>
      </c>
      <c r="U87" s="2">
        <v>5.4928403721421191</v>
      </c>
      <c r="V87" s="2">
        <v>32.189503327199411</v>
      </c>
      <c r="W87" s="2">
        <v>9.7092914225678797</v>
      </c>
      <c r="X87" s="2">
        <v>0.39968312793067357</v>
      </c>
      <c r="Y87" s="2">
        <v>4.4657605297034948</v>
      </c>
      <c r="Z87" s="2">
        <v>5.0744470430144441E-2</v>
      </c>
      <c r="AA87" s="2">
        <v>2.1519510240555921E-2</v>
      </c>
      <c r="AB87" s="2">
        <v>2.5008695576468805</v>
      </c>
      <c r="AC87" s="2">
        <v>0.18137600049250138</v>
      </c>
      <c r="AE87" s="8">
        <v>75.153418927434416</v>
      </c>
    </row>
    <row r="88" spans="1:31" x14ac:dyDescent="0.3">
      <c r="A88" s="1" t="s">
        <v>220</v>
      </c>
      <c r="B88" s="1" t="s">
        <v>439</v>
      </c>
      <c r="C88" s="2">
        <v>7.0419342252022897E-3</v>
      </c>
      <c r="D88" s="2">
        <v>8.4259725963434511E-4</v>
      </c>
      <c r="E88" s="2">
        <v>4.2014429020146098</v>
      </c>
      <c r="F88" s="2">
        <v>7.4865384118641095E-4</v>
      </c>
      <c r="G88" s="2">
        <v>2.8456901741895829E-2</v>
      </c>
      <c r="H88" s="2">
        <v>3.4240814035253774E-4</v>
      </c>
      <c r="I88" s="2">
        <v>4.4371024578318419E-3</v>
      </c>
      <c r="J88" s="2">
        <v>1.3307999663123887E-2</v>
      </c>
      <c r="K88" s="2">
        <v>4.8588548395598194E-3</v>
      </c>
      <c r="L88" s="2">
        <v>0.10863898709655259</v>
      </c>
      <c r="M88" s="2">
        <v>1.3833511901863139E-2</v>
      </c>
      <c r="N88" s="2">
        <v>1.1754859666074546E-2</v>
      </c>
      <c r="O88" s="2">
        <v>0.37737929604543108</v>
      </c>
      <c r="P88" s="2">
        <v>4.4852726298071624E-3</v>
      </c>
      <c r="Q88" s="2">
        <v>1.2288807257848956E-2</v>
      </c>
      <c r="R88" s="2">
        <v>1.3364101264502726</v>
      </c>
      <c r="S88" s="2">
        <v>15.685534398160453</v>
      </c>
      <c r="T88" s="2">
        <v>0.12031031683813513</v>
      </c>
      <c r="U88" s="2">
        <v>1.9853418997546775</v>
      </c>
      <c r="V88" s="2">
        <v>57.934745361565156</v>
      </c>
      <c r="W88" s="2">
        <v>5.7725591295653542</v>
      </c>
      <c r="X88" s="2">
        <v>2.3661549311800139</v>
      </c>
      <c r="Y88" s="2">
        <v>6.8052663730185277</v>
      </c>
      <c r="Z88" s="2">
        <v>2.0167596482468454E-2</v>
      </c>
      <c r="AA88" s="2">
        <v>2.1120127242544449E-2</v>
      </c>
      <c r="AB88" s="2">
        <v>0.19533870672599657</v>
      </c>
      <c r="AC88" s="2">
        <v>2.0890738523461756E-2</v>
      </c>
      <c r="AE88" s="8">
        <v>97.053699794288022</v>
      </c>
    </row>
    <row r="89" spans="1:31" x14ac:dyDescent="0.3">
      <c r="A89" s="1" t="s">
        <v>222</v>
      </c>
      <c r="B89" s="1" t="s">
        <v>440</v>
      </c>
      <c r="C89" s="2">
        <v>4.4706082622894369E-2</v>
      </c>
      <c r="D89" s="2">
        <v>1.2028947982078262E-4</v>
      </c>
      <c r="E89" s="2">
        <v>22.058255788681926</v>
      </c>
      <c r="F89" s="2">
        <v>0</v>
      </c>
      <c r="G89" s="2">
        <v>0.10998670063078038</v>
      </c>
      <c r="H89" s="2">
        <v>6.5615630771695903E-5</v>
      </c>
      <c r="I89" s="2">
        <v>1.0719308088960201E-3</v>
      </c>
      <c r="J89" s="2">
        <v>1.2864866683549012E-2</v>
      </c>
      <c r="K89" s="2">
        <v>1.6551061722799294E-3</v>
      </c>
      <c r="L89" s="2">
        <v>0.2756351996483799</v>
      </c>
      <c r="M89" s="2">
        <v>3.5811867087391048E-3</v>
      </c>
      <c r="N89" s="2">
        <v>3.8956527616616872E-3</v>
      </c>
      <c r="O89" s="2">
        <v>0.38849803690277895</v>
      </c>
      <c r="P89" s="2">
        <v>5.6233597501689405E-3</v>
      </c>
      <c r="Q89" s="2">
        <v>4.0152274608144202E-3</v>
      </c>
      <c r="R89" s="2">
        <v>0.19357838685276443</v>
      </c>
      <c r="S89" s="2">
        <v>2.0428139596658745</v>
      </c>
      <c r="T89" s="2">
        <v>0.260365318247893</v>
      </c>
      <c r="U89" s="2">
        <v>3.67581452398169</v>
      </c>
      <c r="V89" s="2">
        <v>18.948375368740138</v>
      </c>
      <c r="W89" s="2">
        <v>0.40620164143641108</v>
      </c>
      <c r="X89" s="2">
        <v>0.82719596581723442</v>
      </c>
      <c r="Y89" s="2">
        <v>1.7979985635314872</v>
      </c>
      <c r="Z89" s="2">
        <v>1.9081739326487622E-2</v>
      </c>
      <c r="AA89" s="2">
        <v>1.3962808149756149E-2</v>
      </c>
      <c r="AB89" s="2">
        <v>0.10617467131844649</v>
      </c>
      <c r="AC89" s="2">
        <v>7.3108787188526717E-3</v>
      </c>
      <c r="AE89" s="8">
        <v>51.208848869730495</v>
      </c>
    </row>
    <row r="90" spans="1:31" x14ac:dyDescent="0.3">
      <c r="A90" s="1" t="s">
        <v>224</v>
      </c>
      <c r="B90" s="1" t="s">
        <v>441</v>
      </c>
      <c r="C90" s="2">
        <v>3.3998686357238073E-2</v>
      </c>
      <c r="D90" s="2">
        <v>2.0521831654955643E-3</v>
      </c>
      <c r="E90" s="2">
        <v>1.8796297474702717</v>
      </c>
      <c r="F90" s="2">
        <v>5.6285380904693534E-4</v>
      </c>
      <c r="G90" s="2">
        <v>0.16259014313104619</v>
      </c>
      <c r="H90" s="2">
        <v>2.4443040983668559E-3</v>
      </c>
      <c r="I90" s="2">
        <v>2.3962991740338196E-2</v>
      </c>
      <c r="J90" s="2">
        <v>9.423583728186892E-2</v>
      </c>
      <c r="K90" s="2">
        <v>0.15559905077901967</v>
      </c>
      <c r="L90" s="2">
        <v>0.29904300337594836</v>
      </c>
      <c r="M90" s="2">
        <v>0.15356368440432011</v>
      </c>
      <c r="N90" s="2">
        <v>0.13797408618368306</v>
      </c>
      <c r="O90" s="2">
        <v>0.40889439014147649</v>
      </c>
      <c r="P90" s="2">
        <v>1.096465031381484E-2</v>
      </c>
      <c r="Q90" s="2">
        <v>0.18178715671995532</v>
      </c>
      <c r="R90" s="2">
        <v>0.8657666633466683</v>
      </c>
      <c r="S90" s="2">
        <v>3.5006616049232022</v>
      </c>
      <c r="T90" s="2">
        <v>0.65913459876732838</v>
      </c>
      <c r="U90" s="2">
        <v>1.0800900572413956</v>
      </c>
      <c r="V90" s="2">
        <v>12.291194156652654</v>
      </c>
      <c r="W90" s="2">
        <v>3.80215428709805</v>
      </c>
      <c r="X90" s="2">
        <v>1.3258414724707386</v>
      </c>
      <c r="Y90" s="2">
        <v>4.7869508991056815</v>
      </c>
      <c r="Z90" s="2">
        <v>0.10138688726551641</v>
      </c>
      <c r="AA90" s="2">
        <v>0.20137119063250208</v>
      </c>
      <c r="AB90" s="2">
        <v>0.8709949943351587</v>
      </c>
      <c r="AC90" s="2">
        <v>6.5886068647092899E-2</v>
      </c>
      <c r="AE90" s="8">
        <v>33.098735649457879</v>
      </c>
    </row>
    <row r="91" spans="1:31" x14ac:dyDescent="0.3">
      <c r="A91" s="1" t="s">
        <v>226</v>
      </c>
      <c r="B91" s="1" t="s">
        <v>442</v>
      </c>
      <c r="C91" s="2">
        <v>3.6441325501886682E-2</v>
      </c>
      <c r="D91" s="2">
        <v>2.3012616702586951E-3</v>
      </c>
      <c r="E91" s="2">
        <v>1.8358072766830311</v>
      </c>
      <c r="F91" s="2">
        <v>6.6347901699936689E-4</v>
      </c>
      <c r="G91" s="2">
        <v>0.18380219600420494</v>
      </c>
      <c r="H91" s="2">
        <v>2.6137524640975937E-3</v>
      </c>
      <c r="I91" s="2">
        <v>2.9877192650147523E-2</v>
      </c>
      <c r="J91" s="2">
        <v>0.10846191658098235</v>
      </c>
      <c r="K91" s="2">
        <v>0.1590944873242634</v>
      </c>
      <c r="L91" s="2">
        <v>0.31489657519717434</v>
      </c>
      <c r="M91" s="2">
        <v>0.163928597423878</v>
      </c>
      <c r="N91" s="2">
        <v>0.15226633047395127</v>
      </c>
      <c r="O91" s="2">
        <v>0.42764873924973257</v>
      </c>
      <c r="P91" s="2">
        <v>1.3327808612268623E-2</v>
      </c>
      <c r="Q91" s="2">
        <v>0.19794639200372133</v>
      </c>
      <c r="R91" s="2">
        <v>0.88096488583083499</v>
      </c>
      <c r="S91" s="2">
        <v>3.4846380788622522</v>
      </c>
      <c r="T91" s="2">
        <v>0.6584034432669752</v>
      </c>
      <c r="U91" s="2">
        <v>1.0638631682821473</v>
      </c>
      <c r="V91" s="2">
        <v>12.111187873581246</v>
      </c>
      <c r="W91" s="2">
        <v>3.6951479087782251</v>
      </c>
      <c r="X91" s="2">
        <v>1.2935215036386301</v>
      </c>
      <c r="Y91" s="2">
        <v>4.5785214905885931</v>
      </c>
      <c r="Z91" s="2">
        <v>0.10126027803991712</v>
      </c>
      <c r="AA91" s="2">
        <v>0.20154116937636138</v>
      </c>
      <c r="AB91" s="2">
        <v>0.87606124870394975</v>
      </c>
      <c r="AC91" s="2">
        <v>8.4225516600112377E-2</v>
      </c>
      <c r="AE91" s="8">
        <v>32.65841389640584</v>
      </c>
    </row>
    <row r="92" spans="1:31" x14ac:dyDescent="0.3">
      <c r="A92" s="1" t="s">
        <v>228</v>
      </c>
      <c r="B92" s="1" t="s">
        <v>443</v>
      </c>
      <c r="C92" s="2">
        <v>2.3067241045302764E-2</v>
      </c>
      <c r="D92" s="2">
        <v>1.95160122133401E-3</v>
      </c>
      <c r="E92" s="2">
        <v>0.57985363933687373</v>
      </c>
      <c r="F92" s="2">
        <v>8.6558602104097083E-4</v>
      </c>
      <c r="G92" s="2">
        <v>0.3513461568553341</v>
      </c>
      <c r="H92" s="2">
        <v>2.2866475058258237E-3</v>
      </c>
      <c r="I92" s="2">
        <v>2.8530374518707508E-2</v>
      </c>
      <c r="J92" s="2">
        <v>9.8513608878888478E-2</v>
      </c>
      <c r="K92" s="2">
        <v>1.4343448350590208E-2</v>
      </c>
      <c r="L92" s="2">
        <v>0.21750791767805278</v>
      </c>
      <c r="M92" s="2">
        <v>0.13690133498788065</v>
      </c>
      <c r="N92" s="2">
        <v>3.1659745456498301E-2</v>
      </c>
      <c r="O92" s="2">
        <v>0.43166240208544338</v>
      </c>
      <c r="P92" s="2">
        <v>0.10190597531667886</v>
      </c>
      <c r="Q92" s="2">
        <v>2.772899067707851E-2</v>
      </c>
      <c r="R92" s="2">
        <v>2.2313022955224344</v>
      </c>
      <c r="S92" s="2">
        <v>5.4132534595875956</v>
      </c>
      <c r="T92" s="2">
        <v>1.7010931399515343</v>
      </c>
      <c r="U92" s="2">
        <v>9.3745564366378389</v>
      </c>
      <c r="V92" s="2">
        <v>13.394974306127329</v>
      </c>
      <c r="W92" s="2">
        <v>2.4620049444210448</v>
      </c>
      <c r="X92" s="2">
        <v>0.90999723307409952</v>
      </c>
      <c r="Y92" s="2">
        <v>2.6836809725275983</v>
      </c>
      <c r="Z92" s="2">
        <v>0.24774133156317082</v>
      </c>
      <c r="AA92" s="2">
        <v>0.10132152788763019</v>
      </c>
      <c r="AB92" s="2">
        <v>0.60681695073265862</v>
      </c>
      <c r="AC92" s="2">
        <v>9.8124848032231371E-2</v>
      </c>
      <c r="AE92" s="8">
        <v>41.272992116000687</v>
      </c>
    </row>
    <row r="93" spans="1:31" x14ac:dyDescent="0.3">
      <c r="A93" s="1" t="s">
        <v>230</v>
      </c>
      <c r="B93" s="1" t="s">
        <v>444</v>
      </c>
      <c r="C93" s="2">
        <v>0.19887170394176829</v>
      </c>
      <c r="D93" s="2">
        <v>4.3866861318483004E-2</v>
      </c>
      <c r="E93" s="2">
        <v>0.80874431667750479</v>
      </c>
      <c r="F93" s="2">
        <v>5.0166603066065185E-2</v>
      </c>
      <c r="G93" s="2">
        <v>0.85931678175811843</v>
      </c>
      <c r="H93" s="2">
        <v>7.149721556416995E-2</v>
      </c>
      <c r="I93" s="2">
        <v>0.10770459672414535</v>
      </c>
      <c r="J93" s="2">
        <v>0.22285447861257743</v>
      </c>
      <c r="K93" s="2">
        <v>0.13532702223155063</v>
      </c>
      <c r="L93" s="2">
        <v>0.66587266748371521</v>
      </c>
      <c r="M93" s="2">
        <v>0.34625621487234526</v>
      </c>
      <c r="N93" s="2">
        <v>0.20806651527924891</v>
      </c>
      <c r="O93" s="2">
        <v>0.68689779796136119</v>
      </c>
      <c r="P93" s="2">
        <v>0.23248829673814572</v>
      </c>
      <c r="Q93" s="2">
        <v>0.46412118945565806</v>
      </c>
      <c r="R93" s="2">
        <v>1.4592731704089097</v>
      </c>
      <c r="S93" s="2">
        <v>2.6394693573549102</v>
      </c>
      <c r="T93" s="2">
        <v>0.5062060613023518</v>
      </c>
      <c r="U93" s="2">
        <v>2.3168431326315706</v>
      </c>
      <c r="V93" s="2">
        <v>4.8820008823095611</v>
      </c>
      <c r="W93" s="2">
        <v>1.3014270708460747</v>
      </c>
      <c r="X93" s="2">
        <v>0.68589108083744488</v>
      </c>
      <c r="Y93" s="2">
        <v>1.003193929315173</v>
      </c>
      <c r="Z93" s="2">
        <v>0.22647984823192197</v>
      </c>
      <c r="AA93" s="2">
        <v>0.46773981006775711</v>
      </c>
      <c r="AB93" s="2">
        <v>0.7051493687066489</v>
      </c>
      <c r="AC93" s="2">
        <v>0.22908878451588699</v>
      </c>
      <c r="AE93" s="8">
        <v>21.524814758213068</v>
      </c>
    </row>
    <row r="94" spans="1:31" x14ac:dyDescent="0.3">
      <c r="A94" s="1" t="s">
        <v>232</v>
      </c>
      <c r="B94" s="1" t="s">
        <v>445</v>
      </c>
      <c r="C94" s="2">
        <v>0.17840152192646239</v>
      </c>
      <c r="D94" s="2">
        <v>6.9259772611359113E-2</v>
      </c>
      <c r="E94" s="2">
        <v>0.15974110471695208</v>
      </c>
      <c r="F94" s="2">
        <v>8.0454787643255671E-2</v>
      </c>
      <c r="G94" s="2">
        <v>0.34578516851940977</v>
      </c>
      <c r="H94" s="2">
        <v>6.0241005885304087E-2</v>
      </c>
      <c r="I94" s="2">
        <v>5.4639236625288266E-2</v>
      </c>
      <c r="J94" s="2">
        <v>0.1951969072718944</v>
      </c>
      <c r="K94" s="2">
        <v>0.28488413273150648</v>
      </c>
      <c r="L94" s="2">
        <v>1.0030597994963599</v>
      </c>
      <c r="M94" s="2">
        <v>0.41850228964946723</v>
      </c>
      <c r="N94" s="2">
        <v>0.60074367718561816</v>
      </c>
      <c r="O94" s="2">
        <v>1.0914438870266068</v>
      </c>
      <c r="P94" s="2">
        <v>9.3357334671746756E-2</v>
      </c>
      <c r="Q94" s="2">
        <v>0.26710997885582788</v>
      </c>
      <c r="R94" s="2">
        <v>0.32839187150312704</v>
      </c>
      <c r="S94" s="2">
        <v>4.0868422757596434</v>
      </c>
      <c r="T94" s="2">
        <v>0.18138852655916476</v>
      </c>
      <c r="U94" s="2">
        <v>3.1853538356678239</v>
      </c>
      <c r="V94" s="2">
        <v>10.616560306695087</v>
      </c>
      <c r="W94" s="2">
        <v>0.84987222939625739</v>
      </c>
      <c r="X94" s="2">
        <v>0.74502657834867281</v>
      </c>
      <c r="Y94" s="2">
        <v>1.5073652299320859</v>
      </c>
      <c r="Z94" s="2">
        <v>0.16406431243567685</v>
      </c>
      <c r="AA94" s="2">
        <v>0.26598518299218354</v>
      </c>
      <c r="AB94" s="2">
        <v>0.96557257842636646</v>
      </c>
      <c r="AC94" s="2">
        <v>1.5927245409349593</v>
      </c>
      <c r="AE94" s="8">
        <v>29.391968073468107</v>
      </c>
    </row>
    <row r="95" spans="1:31" x14ac:dyDescent="0.3">
      <c r="A95" s="1" t="s">
        <v>234</v>
      </c>
      <c r="B95" s="1" t="s">
        <v>446</v>
      </c>
      <c r="C95" s="2">
        <v>2.7032886705461268</v>
      </c>
      <c r="D95" s="2">
        <v>0.42226383943356249</v>
      </c>
      <c r="E95" s="2">
        <v>1.8432994525654678</v>
      </c>
      <c r="F95" s="2">
        <v>0.29689892923740813</v>
      </c>
      <c r="G95" s="2">
        <v>4.2844827439706812</v>
      </c>
      <c r="H95" s="2">
        <v>0.29031783934892946</v>
      </c>
      <c r="I95" s="2">
        <v>0.94018849942661842</v>
      </c>
      <c r="J95" s="2">
        <v>2.0783400146453368</v>
      </c>
      <c r="K95" s="2">
        <v>1.0567805583883898</v>
      </c>
      <c r="L95" s="2">
        <v>4.1210040559903058</v>
      </c>
      <c r="M95" s="2">
        <v>2.8149217440363019</v>
      </c>
      <c r="N95" s="2">
        <v>1.5595710003870999</v>
      </c>
      <c r="O95" s="2">
        <v>5.0328225182962321</v>
      </c>
      <c r="P95" s="2">
        <v>1.9073796703911696</v>
      </c>
      <c r="Q95" s="2">
        <v>1.9119478291898906</v>
      </c>
      <c r="R95" s="2">
        <v>7.0260830893734951</v>
      </c>
      <c r="S95" s="2">
        <v>20.373552661747041</v>
      </c>
      <c r="T95" s="2">
        <v>3.5807549728436534</v>
      </c>
      <c r="U95" s="2">
        <v>14.219754092623289</v>
      </c>
      <c r="V95" s="2">
        <v>36.456312227295847</v>
      </c>
      <c r="W95" s="2">
        <v>7.3736581892713451</v>
      </c>
      <c r="X95" s="2">
        <v>4.4084349358140527</v>
      </c>
      <c r="Y95" s="2">
        <v>4.9579907607641847</v>
      </c>
      <c r="Z95" s="2">
        <v>1.7345819906229152</v>
      </c>
      <c r="AA95" s="2">
        <v>2.4359529224450034</v>
      </c>
      <c r="AB95" s="2">
        <v>5.2822448113232969</v>
      </c>
      <c r="AC95" s="2">
        <v>4.9857687973741491</v>
      </c>
      <c r="AE95" s="8">
        <v>144.09859681735179</v>
      </c>
    </row>
    <row r="96" spans="1:31" x14ac:dyDescent="0.3">
      <c r="A96" s="1" t="s">
        <v>236</v>
      </c>
      <c r="B96" s="1" t="s">
        <v>447</v>
      </c>
      <c r="C96" s="2">
        <v>2.5451532424855112</v>
      </c>
      <c r="D96" s="2">
        <v>0.39754462915326721</v>
      </c>
      <c r="E96" s="2">
        <v>1.7628685679987965</v>
      </c>
      <c r="F96" s="2">
        <v>0.27959254439396519</v>
      </c>
      <c r="G96" s="2">
        <v>4.0337883115171076</v>
      </c>
      <c r="H96" s="2">
        <v>0.27342111942194924</v>
      </c>
      <c r="I96" s="2">
        <v>0.88425827416525693</v>
      </c>
      <c r="J96" s="2">
        <v>1.9565164846277587</v>
      </c>
      <c r="K96" s="2">
        <v>0.99471933267459411</v>
      </c>
      <c r="L96" s="2">
        <v>3.8826140303493588</v>
      </c>
      <c r="M96" s="2">
        <v>2.6859198241237934</v>
      </c>
      <c r="N96" s="2">
        <v>1.4681819215913054</v>
      </c>
      <c r="O96" s="2">
        <v>4.7390803692817647</v>
      </c>
      <c r="P96" s="2">
        <v>1.801755115964544</v>
      </c>
      <c r="Q96" s="2">
        <v>1.836355644434805</v>
      </c>
      <c r="R96" s="2">
        <v>6.6538837477845716</v>
      </c>
      <c r="S96" s="2">
        <v>19.172182228638661</v>
      </c>
      <c r="T96" s="2">
        <v>3.6523225530652339</v>
      </c>
      <c r="U96" s="2">
        <v>14.267668492244137</v>
      </c>
      <c r="V96" s="2">
        <v>34.35409873258979</v>
      </c>
      <c r="W96" s="2">
        <v>6.9370834047900756</v>
      </c>
      <c r="X96" s="2">
        <v>4.1487383207767037</v>
      </c>
      <c r="Y96" s="2">
        <v>4.6642631218452468</v>
      </c>
      <c r="Z96" s="2">
        <v>1.6297960042570534</v>
      </c>
      <c r="AA96" s="2">
        <v>2.2849314001752385</v>
      </c>
      <c r="AB96" s="2">
        <v>4.9687487728674382</v>
      </c>
      <c r="AC96" s="2">
        <v>4.6955965361897256</v>
      </c>
      <c r="AE96" s="8">
        <v>136.97108272740766</v>
      </c>
    </row>
    <row r="97" spans="1:31" x14ac:dyDescent="0.3">
      <c r="A97" s="1" t="s">
        <v>238</v>
      </c>
      <c r="B97" s="1" t="s">
        <v>448</v>
      </c>
      <c r="C97" s="2">
        <v>2.6391173225669911</v>
      </c>
      <c r="D97" s="2">
        <v>0.41235839536113722</v>
      </c>
      <c r="E97" s="2">
        <v>1.7959953604149317</v>
      </c>
      <c r="F97" s="2">
        <v>0.2893100519202243</v>
      </c>
      <c r="G97" s="2">
        <v>4.1828811339533729</v>
      </c>
      <c r="H97" s="2">
        <v>0.28266043496172982</v>
      </c>
      <c r="I97" s="2">
        <v>0.92557658175022473</v>
      </c>
      <c r="J97" s="2">
        <v>2.0307872075077786</v>
      </c>
      <c r="K97" s="2">
        <v>1.0335740947323764</v>
      </c>
      <c r="L97" s="2">
        <v>4.0224148248696094</v>
      </c>
      <c r="M97" s="2">
        <v>2.7437260257576228</v>
      </c>
      <c r="N97" s="2">
        <v>1.5236945982601042</v>
      </c>
      <c r="O97" s="2">
        <v>4.9072834183586096</v>
      </c>
      <c r="P97" s="2">
        <v>1.8654063914162387</v>
      </c>
      <c r="Q97" s="2">
        <v>1.86882108560033</v>
      </c>
      <c r="R97" s="2">
        <v>6.8686987873075394</v>
      </c>
      <c r="S97" s="2">
        <v>19.968209180715913</v>
      </c>
      <c r="T97" s="2">
        <v>3.493672699847727</v>
      </c>
      <c r="U97" s="2">
        <v>13.839808343648469</v>
      </c>
      <c r="V97" s="2">
        <v>35.545076162321713</v>
      </c>
      <c r="W97" s="2">
        <v>7.2411506516746611</v>
      </c>
      <c r="X97" s="2">
        <v>4.3185613650106642</v>
      </c>
      <c r="Y97" s="2">
        <v>4.8705675726316127</v>
      </c>
      <c r="Z97" s="2">
        <v>1.7210890639854892</v>
      </c>
      <c r="AA97" s="2">
        <v>2.4487148823925753</v>
      </c>
      <c r="AB97" s="2">
        <v>5.1937954394391843</v>
      </c>
      <c r="AC97" s="2">
        <v>4.8538906446505434</v>
      </c>
      <c r="AE97" s="8">
        <v>140.88684172105738</v>
      </c>
    </row>
    <row r="98" spans="1:31" x14ac:dyDescent="0.3">
      <c r="A98" s="1" t="s">
        <v>240</v>
      </c>
      <c r="B98" s="1" t="s">
        <v>449</v>
      </c>
      <c r="C98" s="2">
        <v>9.1903375999984424E-2</v>
      </c>
      <c r="D98" s="2">
        <v>3.0818707920794174E-2</v>
      </c>
      <c r="E98" s="2">
        <v>0.12804568139887199</v>
      </c>
      <c r="F98" s="2">
        <v>2.0995484845202639E-2</v>
      </c>
      <c r="G98" s="2">
        <v>0.16561216979133694</v>
      </c>
      <c r="H98" s="2">
        <v>2.3443271633690668E-2</v>
      </c>
      <c r="I98" s="2">
        <v>7.226063234037898E-2</v>
      </c>
      <c r="J98" s="2">
        <v>0.17575961378087407</v>
      </c>
      <c r="K98" s="2">
        <v>0.10893484726260981</v>
      </c>
      <c r="L98" s="2">
        <v>0.36757932421514422</v>
      </c>
      <c r="M98" s="2">
        <v>0.12793940768730672</v>
      </c>
      <c r="N98" s="2">
        <v>0.12964390750235763</v>
      </c>
      <c r="O98" s="2">
        <v>0.24948035403148427</v>
      </c>
      <c r="P98" s="2">
        <v>9.7274686685977441E-2</v>
      </c>
      <c r="Q98" s="2">
        <v>8.0071097335399494E-2</v>
      </c>
      <c r="R98" s="2">
        <v>0.50129423664740125</v>
      </c>
      <c r="S98" s="2">
        <v>1.5571864454202238</v>
      </c>
      <c r="T98" s="2">
        <v>0.65811661894900142</v>
      </c>
      <c r="U98" s="2">
        <v>0.8350019560997517</v>
      </c>
      <c r="V98" s="2">
        <v>4.3886462958843193</v>
      </c>
      <c r="W98" s="2">
        <v>1.3165158082311612</v>
      </c>
      <c r="X98" s="2">
        <v>0.48863554729008041</v>
      </c>
      <c r="Y98" s="2">
        <v>0.75471156838738429</v>
      </c>
      <c r="Z98" s="2">
        <v>0.18937725104845599</v>
      </c>
      <c r="AA98" s="2">
        <v>0.4630396603825444</v>
      </c>
      <c r="AB98" s="2">
        <v>0.61295706120013005</v>
      </c>
      <c r="AC98" s="2">
        <v>0.38681275650735891</v>
      </c>
      <c r="AE98" s="8">
        <v>14.022057768479227</v>
      </c>
    </row>
    <row r="99" spans="1:31" x14ac:dyDescent="0.3">
      <c r="A99" s="1" t="s">
        <v>242</v>
      </c>
      <c r="B99" s="1" t="s">
        <v>450</v>
      </c>
      <c r="C99" s="2">
        <v>4.3280447216909573E-2</v>
      </c>
      <c r="D99" s="2">
        <v>8.8616580602261779E-3</v>
      </c>
      <c r="E99" s="2">
        <v>7.2760555819479156E-2</v>
      </c>
      <c r="F99" s="2">
        <v>3.9595371857369787E-3</v>
      </c>
      <c r="G99" s="2">
        <v>8.9608499673038675E-2</v>
      </c>
      <c r="H99" s="2">
        <v>7.1522710897283792E-3</v>
      </c>
      <c r="I99" s="2">
        <v>2.4285837520179283E-2</v>
      </c>
      <c r="J99" s="2">
        <v>5.2031678478297871E-2</v>
      </c>
      <c r="K99" s="2">
        <v>3.092741799339057E-2</v>
      </c>
      <c r="L99" s="2">
        <v>9.2864053291827842E-2</v>
      </c>
      <c r="M99" s="2">
        <v>4.2550368370850834E-2</v>
      </c>
      <c r="N99" s="2">
        <v>4.4078217655329613E-2</v>
      </c>
      <c r="O99" s="2">
        <v>0.11959353009231434</v>
      </c>
      <c r="P99" s="2">
        <v>2.9682895212032864E-2</v>
      </c>
      <c r="Q99" s="2">
        <v>3.32747472966472E-2</v>
      </c>
      <c r="R99" s="2">
        <v>0.20858067416525203</v>
      </c>
      <c r="S99" s="2">
        <v>0.58310827507641205</v>
      </c>
      <c r="T99" s="2">
        <v>0.1794635155704474</v>
      </c>
      <c r="U99" s="2">
        <v>0.58295010194780972</v>
      </c>
      <c r="V99" s="2">
        <v>2.2292892182592854</v>
      </c>
      <c r="W99" s="2">
        <v>0.44105729825385176</v>
      </c>
      <c r="X99" s="2">
        <v>0.19724857925550535</v>
      </c>
      <c r="Y99" s="2">
        <v>0.345695663673034</v>
      </c>
      <c r="Z99" s="2">
        <v>6.0599266981540549E-2</v>
      </c>
      <c r="AA99" s="2">
        <v>0.12272477460632877</v>
      </c>
      <c r="AB99" s="2">
        <v>0.1585392700982573</v>
      </c>
      <c r="AC99" s="2">
        <v>9.2281306149151837E-2</v>
      </c>
      <c r="AE99" s="8">
        <v>5.8964496589928661</v>
      </c>
    </row>
    <row r="100" spans="1:31" x14ac:dyDescent="0.3">
      <c r="A100" s="1" t="s">
        <v>244</v>
      </c>
      <c r="B100" s="1" t="s">
        <v>451</v>
      </c>
      <c r="C100" s="2">
        <v>3.2434849469728466E-2</v>
      </c>
      <c r="D100" s="2">
        <v>5.0193276466133857E-3</v>
      </c>
      <c r="E100" s="2">
        <v>6.1572415912113716E-2</v>
      </c>
      <c r="F100" s="2">
        <v>2.1893443137725645E-3</v>
      </c>
      <c r="G100" s="2">
        <v>0.12010086398141354</v>
      </c>
      <c r="H100" s="2">
        <v>7.8184890140704424E-3</v>
      </c>
      <c r="I100" s="2">
        <v>2.1722306215375815E-2</v>
      </c>
      <c r="J100" s="2">
        <v>0.24002110104316771</v>
      </c>
      <c r="K100" s="2">
        <v>3.1159501281043382E-2</v>
      </c>
      <c r="L100" s="2">
        <v>0.14901660139513329</v>
      </c>
      <c r="M100" s="2">
        <v>4.9136860917518094E-2</v>
      </c>
      <c r="N100" s="2">
        <v>4.3839626558117503E-2</v>
      </c>
      <c r="O100" s="2">
        <v>0.17638733287596411</v>
      </c>
      <c r="P100" s="2">
        <v>5.0588259672802421E-2</v>
      </c>
      <c r="Q100" s="2">
        <v>6.443644335561044E-2</v>
      </c>
      <c r="R100" s="2">
        <v>0.3188486768927819</v>
      </c>
      <c r="S100" s="2">
        <v>1.0062649136269033</v>
      </c>
      <c r="T100" s="2">
        <v>0.36644988000509632</v>
      </c>
      <c r="U100" s="2">
        <v>0.80640078066174603</v>
      </c>
      <c r="V100" s="2">
        <v>2.1731000066803188</v>
      </c>
      <c r="W100" s="2">
        <v>0.73843125883981375</v>
      </c>
      <c r="X100" s="2">
        <v>0.33208921639493305</v>
      </c>
      <c r="Y100" s="2">
        <v>0.59506558185393199</v>
      </c>
      <c r="Z100" s="2">
        <v>8.5761451049371995E-2</v>
      </c>
      <c r="AA100" s="2">
        <v>0.18624471913463739</v>
      </c>
      <c r="AB100" s="2">
        <v>0.24256809420023043</v>
      </c>
      <c r="AC100" s="2">
        <v>0.15145764819962534</v>
      </c>
      <c r="AE100" s="8">
        <v>8.0581255511918357</v>
      </c>
    </row>
    <row r="101" spans="1:31" x14ac:dyDescent="0.3">
      <c r="A101" s="1" t="s">
        <v>246</v>
      </c>
      <c r="B101" s="1" t="s">
        <v>452</v>
      </c>
      <c r="C101" s="2">
        <v>3.2489334764026177E-2</v>
      </c>
      <c r="D101" s="2">
        <v>5.3504011895696337E-3</v>
      </c>
      <c r="E101" s="2">
        <v>6.183424760128485E-2</v>
      </c>
      <c r="F101" s="2">
        <v>2.684812152648295E-3</v>
      </c>
      <c r="G101" s="2">
        <v>0.12028631059329022</v>
      </c>
      <c r="H101" s="2">
        <v>8.0695741011839565E-3</v>
      </c>
      <c r="I101" s="2">
        <v>2.1924042215879853E-2</v>
      </c>
      <c r="J101" s="2">
        <v>0.23686634361922901</v>
      </c>
      <c r="K101" s="2">
        <v>3.168583962393566E-2</v>
      </c>
      <c r="L101" s="2">
        <v>0.14887644940177674</v>
      </c>
      <c r="M101" s="2">
        <v>4.984588301017593E-2</v>
      </c>
      <c r="N101" s="2">
        <v>4.460151804701086E-2</v>
      </c>
      <c r="O101" s="2">
        <v>0.17584360602260365</v>
      </c>
      <c r="P101" s="2">
        <v>5.1202709571471217E-2</v>
      </c>
      <c r="Q101" s="2">
        <v>6.4593351010005698E-2</v>
      </c>
      <c r="R101" s="2">
        <v>0.3173818353459536</v>
      </c>
      <c r="S101" s="2">
        <v>0.99243208497054092</v>
      </c>
      <c r="T101" s="2">
        <v>0.35968461409178748</v>
      </c>
      <c r="U101" s="2">
        <v>0.80492212497575655</v>
      </c>
      <c r="V101" s="2">
        <v>2.1380969028055148</v>
      </c>
      <c r="W101" s="2">
        <v>0.72485688319592068</v>
      </c>
      <c r="X101" s="2">
        <v>0.32630952211102465</v>
      </c>
      <c r="Y101" s="2">
        <v>0.58440718683808202</v>
      </c>
      <c r="Z101" s="2">
        <v>8.496807761848478E-2</v>
      </c>
      <c r="AA101" s="2">
        <v>0.18344956305809962</v>
      </c>
      <c r="AB101" s="2">
        <v>0.24002144926712571</v>
      </c>
      <c r="AC101" s="2">
        <v>0.18475558477879517</v>
      </c>
      <c r="AE101" s="8">
        <v>7.9974402519811774</v>
      </c>
    </row>
    <row r="102" spans="1:31" x14ac:dyDescent="0.3">
      <c r="A102" s="1" t="s">
        <v>248</v>
      </c>
      <c r="B102" s="1" t="s">
        <v>453</v>
      </c>
      <c r="C102" s="2">
        <v>0.131256741800749</v>
      </c>
      <c r="D102" s="2">
        <v>1.533507995846922E-2</v>
      </c>
      <c r="E102" s="2">
        <v>1.148181321079929</v>
      </c>
      <c r="F102" s="2">
        <v>2.1621452268229674E-3</v>
      </c>
      <c r="G102" s="2">
        <v>0.80897443402358016</v>
      </c>
      <c r="H102" s="2">
        <v>7.0446511323154479E-2</v>
      </c>
      <c r="I102" s="2">
        <v>1.4574368919951636E-2</v>
      </c>
      <c r="J102" s="2">
        <v>1.9609992621324339E-2</v>
      </c>
      <c r="K102" s="2">
        <v>5.4176136841710297E-3</v>
      </c>
      <c r="L102" s="2">
        <v>1.8917689959211049E-2</v>
      </c>
      <c r="M102" s="2">
        <v>6.7943414935145502E-3</v>
      </c>
      <c r="N102" s="2">
        <v>6.1802646973307587E-3</v>
      </c>
      <c r="O102" s="2">
        <v>2.7716483192315868E-2</v>
      </c>
      <c r="P102" s="2">
        <v>7.7684655482656963E-3</v>
      </c>
      <c r="Q102" s="2">
        <v>7.9210839441443706E-2</v>
      </c>
      <c r="R102" s="2">
        <v>0.26041134750293599</v>
      </c>
      <c r="S102" s="2">
        <v>0.11536070671374472</v>
      </c>
      <c r="T102" s="2">
        <v>4.0610473118756159E-2</v>
      </c>
      <c r="U102" s="2">
        <v>0.69519216418583363</v>
      </c>
      <c r="V102" s="2">
        <v>0.57071536279016433</v>
      </c>
      <c r="W102" s="2">
        <v>0.13396920794120873</v>
      </c>
      <c r="X102" s="2">
        <v>0.27173648925541066</v>
      </c>
      <c r="Y102" s="2">
        <v>0.558223520834222</v>
      </c>
      <c r="Z102" s="2">
        <v>0.21885775718636294</v>
      </c>
      <c r="AA102" s="2">
        <v>0.60361452103225055</v>
      </c>
      <c r="AB102" s="2">
        <v>0.23224145281077613</v>
      </c>
      <c r="AC102" s="2">
        <v>2.2846765256047816E-2</v>
      </c>
      <c r="AE102" s="8">
        <v>6.0863260615979478</v>
      </c>
    </row>
    <row r="103" spans="1:31" x14ac:dyDescent="0.3">
      <c r="A103" s="1" t="s">
        <v>250</v>
      </c>
      <c r="B103" s="1" t="s">
        <v>454</v>
      </c>
      <c r="C103" s="2">
        <v>6.0996493180133799E-3</v>
      </c>
      <c r="D103" s="2">
        <v>3.4385620613379885E-3</v>
      </c>
      <c r="E103" s="2">
        <v>4.6867001643187536E-2</v>
      </c>
      <c r="F103" s="2">
        <v>6.0203174407759139E-3</v>
      </c>
      <c r="G103" s="2">
        <v>1.5312453386979754E-2</v>
      </c>
      <c r="H103" s="2">
        <v>3.2960646902328418E-3</v>
      </c>
      <c r="I103" s="2">
        <v>7.5098614130644547E-3</v>
      </c>
      <c r="J103" s="2">
        <v>9.5657446797879787E-3</v>
      </c>
      <c r="K103" s="2">
        <v>1.1246209565956129E-2</v>
      </c>
      <c r="L103" s="2">
        <v>4.405758908424208E-2</v>
      </c>
      <c r="M103" s="2">
        <v>1.3996928177800051E-2</v>
      </c>
      <c r="N103" s="2">
        <v>1.0473425490666714E-2</v>
      </c>
      <c r="O103" s="2">
        <v>4.6430030620549748E-2</v>
      </c>
      <c r="P103" s="2">
        <v>1.6100506973827918E-2</v>
      </c>
      <c r="Q103" s="2">
        <v>1.3147993632253458E-2</v>
      </c>
      <c r="R103" s="2">
        <v>7.203721912311753E-2</v>
      </c>
      <c r="S103" s="2">
        <v>0.33509973673551213</v>
      </c>
      <c r="T103" s="2">
        <v>1.3034206995188424E-2</v>
      </c>
      <c r="U103" s="2">
        <v>0.64270622938544264</v>
      </c>
      <c r="V103" s="2">
        <v>3.3106066824297704</v>
      </c>
      <c r="W103" s="2">
        <v>0.23519650777428994</v>
      </c>
      <c r="X103" s="2">
        <v>2.9100140195848508E-2</v>
      </c>
      <c r="Y103" s="2">
        <v>0.10104921669036293</v>
      </c>
      <c r="Z103" s="2">
        <v>1.083501088765508E-2</v>
      </c>
      <c r="AA103" s="2">
        <v>2.3476883609030816E-2</v>
      </c>
      <c r="AB103" s="2">
        <v>3.7392938051167258E-2</v>
      </c>
      <c r="AC103" s="2">
        <v>0.27822399849087176</v>
      </c>
      <c r="AE103" s="8">
        <v>5.3423211085469342</v>
      </c>
    </row>
    <row r="104" spans="1:31" x14ac:dyDescent="0.3">
      <c r="A104" s="1" t="s">
        <v>252</v>
      </c>
      <c r="B104" s="1" t="s">
        <v>455</v>
      </c>
      <c r="C104" s="2">
        <v>1.4158973936510813E-2</v>
      </c>
      <c r="D104" s="2">
        <v>8.3949482756133578E-3</v>
      </c>
      <c r="E104" s="2">
        <v>5.5002960927758131E-2</v>
      </c>
      <c r="F104" s="2">
        <v>1.7601087627772576E-3</v>
      </c>
      <c r="G104" s="2">
        <v>3.7374176017186685E-2</v>
      </c>
      <c r="H104" s="2">
        <v>2.8295018048474009E-3</v>
      </c>
      <c r="I104" s="2">
        <v>1.4063625391925195E-2</v>
      </c>
      <c r="J104" s="2">
        <v>3.6056533444821383E-2</v>
      </c>
      <c r="K104" s="2">
        <v>2.7160393074626584E-2</v>
      </c>
      <c r="L104" s="2">
        <v>9.6127286537473586E-2</v>
      </c>
      <c r="M104" s="2">
        <v>3.431335353192632E-2</v>
      </c>
      <c r="N104" s="2">
        <v>3.9017324473429642E-2</v>
      </c>
      <c r="O104" s="2">
        <v>0.15638831035581055</v>
      </c>
      <c r="P104" s="2">
        <v>2.9267819683722454E-2</v>
      </c>
      <c r="Q104" s="2">
        <v>5.4147720280110445E-2</v>
      </c>
      <c r="R104" s="2">
        <v>0.24477549459017139</v>
      </c>
      <c r="S104" s="2">
        <v>0.51836554113363109</v>
      </c>
      <c r="T104" s="2">
        <v>0.15911548471552253</v>
      </c>
      <c r="U104" s="2">
        <v>0.71365146186424278</v>
      </c>
      <c r="V104" s="2">
        <v>2.2983544940409923</v>
      </c>
      <c r="W104" s="2">
        <v>0.4105216551209383</v>
      </c>
      <c r="X104" s="2">
        <v>0.1924557154833291</v>
      </c>
      <c r="Y104" s="2">
        <v>0.25892591701267081</v>
      </c>
      <c r="Z104" s="2">
        <v>4.0342317796269796E-2</v>
      </c>
      <c r="AA104" s="2">
        <v>0.10166602733358449</v>
      </c>
      <c r="AB104" s="2">
        <v>0.13966738748376628</v>
      </c>
      <c r="AC104" s="2">
        <v>0.173066281558343</v>
      </c>
      <c r="AE104" s="8">
        <v>5.8569708146320014</v>
      </c>
    </row>
    <row r="105" spans="1:31" x14ac:dyDescent="0.3">
      <c r="A105" s="1" t="s">
        <v>254</v>
      </c>
      <c r="B105" s="1" t="s">
        <v>456</v>
      </c>
      <c r="C105" s="2">
        <v>1.1980105281784855E-2</v>
      </c>
      <c r="D105" s="2">
        <v>7.9305265741697224E-3</v>
      </c>
      <c r="E105" s="2">
        <v>5.3993969097799625E-2</v>
      </c>
      <c r="F105" s="2">
        <v>8.0339607794592961E-4</v>
      </c>
      <c r="G105" s="2">
        <v>3.0652449947812254E-2</v>
      </c>
      <c r="H105" s="2">
        <v>1.948524348420961E-3</v>
      </c>
      <c r="I105" s="2">
        <v>1.2800195521697389E-2</v>
      </c>
      <c r="J105" s="2">
        <v>2.8601698933619489E-2</v>
      </c>
      <c r="K105" s="2">
        <v>2.5597671085481132E-2</v>
      </c>
      <c r="L105" s="2">
        <v>9.211132484490947E-2</v>
      </c>
      <c r="M105" s="2">
        <v>3.1699113299607805E-2</v>
      </c>
      <c r="N105" s="2">
        <v>3.6931703722015291E-2</v>
      </c>
      <c r="O105" s="2">
        <v>0.15653798478082967</v>
      </c>
      <c r="P105" s="2">
        <v>2.6809698642882136E-2</v>
      </c>
      <c r="Q105" s="2">
        <v>5.3746268193995722E-2</v>
      </c>
      <c r="R105" s="2">
        <v>0.24330352706042727</v>
      </c>
      <c r="S105" s="2">
        <v>0.5078990718814933</v>
      </c>
      <c r="T105" s="2">
        <v>0.15528742753794503</v>
      </c>
      <c r="U105" s="2">
        <v>0.71348370143439788</v>
      </c>
      <c r="V105" s="2">
        <v>2.3563854993069469</v>
      </c>
      <c r="W105" s="2">
        <v>0.40968041588399057</v>
      </c>
      <c r="X105" s="2">
        <v>0.19242890668528417</v>
      </c>
      <c r="Y105" s="2">
        <v>0.25347506829679356</v>
      </c>
      <c r="Z105" s="2">
        <v>3.7904302526240399E-2</v>
      </c>
      <c r="AA105" s="2">
        <v>9.9161386045049135E-2</v>
      </c>
      <c r="AB105" s="2">
        <v>0.13557579023432009</v>
      </c>
      <c r="AC105" s="2">
        <v>0.12320719186045077</v>
      </c>
      <c r="AE105" s="8">
        <v>5.7999369191063099</v>
      </c>
    </row>
    <row r="106" spans="1:31" x14ac:dyDescent="0.3">
      <c r="A106" s="1" t="s">
        <v>256</v>
      </c>
      <c r="B106" s="1" t="s">
        <v>457</v>
      </c>
      <c r="C106" s="2">
        <v>4.3479092798214068E-2</v>
      </c>
      <c r="D106" s="2">
        <v>8.8951038389111763E-3</v>
      </c>
      <c r="E106" s="2">
        <v>0.17565251568601031</v>
      </c>
      <c r="F106" s="2">
        <v>8.9282935328009599E-3</v>
      </c>
      <c r="G106" s="2">
        <v>0.26762879022803798</v>
      </c>
      <c r="H106" s="2">
        <v>2.861171510473642E-2</v>
      </c>
      <c r="I106" s="2">
        <v>4.9033548436258248E-2</v>
      </c>
      <c r="J106" s="2">
        <v>0.30131783135199236</v>
      </c>
      <c r="K106" s="2">
        <v>9.5717395596423324E-2</v>
      </c>
      <c r="L106" s="2">
        <v>0.59485495703246172</v>
      </c>
      <c r="M106" s="2">
        <v>0.40938654904929123</v>
      </c>
      <c r="N106" s="2">
        <v>0.12469560690840316</v>
      </c>
      <c r="O106" s="2">
        <v>0.54444012008922515</v>
      </c>
      <c r="P106" s="2">
        <v>0.23313157594317388</v>
      </c>
      <c r="Q106" s="2">
        <v>0.21953701543571494</v>
      </c>
      <c r="R106" s="2">
        <v>2.2533337261693291</v>
      </c>
      <c r="S106" s="2">
        <v>1.7710212876928011</v>
      </c>
      <c r="T106" s="2">
        <v>0.2041091638551559</v>
      </c>
      <c r="U106" s="2">
        <v>1.7952977190365031</v>
      </c>
      <c r="V106" s="2">
        <v>3.564785589547844</v>
      </c>
      <c r="W106" s="2">
        <v>0.72248967660536612</v>
      </c>
      <c r="X106" s="2">
        <v>0.50569557399679532</v>
      </c>
      <c r="Y106" s="2">
        <v>0.81717767606212321</v>
      </c>
      <c r="Z106" s="2">
        <v>8.7002104025921956E-2</v>
      </c>
      <c r="AA106" s="2">
        <v>0.24032730144109243</v>
      </c>
      <c r="AB106" s="2">
        <v>0.88308780088356875</v>
      </c>
      <c r="AC106" s="2">
        <v>0.26941513797881816</v>
      </c>
      <c r="AE106" s="8">
        <v>16.219052868326976</v>
      </c>
    </row>
    <row r="107" spans="1:31" x14ac:dyDescent="0.3">
      <c r="A107" s="1" t="s">
        <v>258</v>
      </c>
      <c r="B107" s="1" t="s">
        <v>458</v>
      </c>
      <c r="C107" s="2">
        <v>2.8550496958478042E-2</v>
      </c>
      <c r="D107" s="2">
        <v>7.5389988796613176E-3</v>
      </c>
      <c r="E107" s="2">
        <v>0.14477701325124309</v>
      </c>
      <c r="F107" s="2">
        <v>6.5638545546381792E-3</v>
      </c>
      <c r="G107" s="2">
        <v>0.14821544485180516</v>
      </c>
      <c r="H107" s="2">
        <v>1.7173544231909504E-2</v>
      </c>
      <c r="I107" s="2">
        <v>2.5965618581644569E-2</v>
      </c>
      <c r="J107" s="2">
        <v>0.1362740840927559</v>
      </c>
      <c r="K107" s="2">
        <v>5.3049653817429404E-2</v>
      </c>
      <c r="L107" s="2">
        <v>0.32796683810397803</v>
      </c>
      <c r="M107" s="2">
        <v>0.13049487898394299</v>
      </c>
      <c r="N107" s="2">
        <v>7.8195621876464699E-2</v>
      </c>
      <c r="O107" s="2">
        <v>0.30129000599249356</v>
      </c>
      <c r="P107" s="2">
        <v>7.9818872019152803E-2</v>
      </c>
      <c r="Q107" s="2">
        <v>0.11647826782457171</v>
      </c>
      <c r="R107" s="2">
        <v>0.8165203199818577</v>
      </c>
      <c r="S107" s="2">
        <v>1.2643841163118754</v>
      </c>
      <c r="T107" s="2">
        <v>0.22812969592223151</v>
      </c>
      <c r="U107" s="2">
        <v>1.4809796041721939</v>
      </c>
      <c r="V107" s="2">
        <v>4.3441200161031865</v>
      </c>
      <c r="W107" s="2">
        <v>0.55810616047983097</v>
      </c>
      <c r="X107" s="2">
        <v>0.36459698997663004</v>
      </c>
      <c r="Y107" s="2">
        <v>0.64945694046027924</v>
      </c>
      <c r="Z107" s="2">
        <v>6.0790318884589405E-2</v>
      </c>
      <c r="AA107" s="2">
        <v>0.11918482655024479</v>
      </c>
      <c r="AB107" s="2">
        <v>0.35121157711594875</v>
      </c>
      <c r="AC107" s="2">
        <v>0.34306972491584098</v>
      </c>
      <c r="AE107" s="8">
        <v>12.182903484894876</v>
      </c>
    </row>
    <row r="108" spans="1:31" x14ac:dyDescent="0.3">
      <c r="A108" s="1" t="s">
        <v>260</v>
      </c>
      <c r="B108" s="1" t="s">
        <v>459</v>
      </c>
      <c r="C108" s="2">
        <v>1.1088158118948576E-2</v>
      </c>
      <c r="D108" s="2">
        <v>2.5498455912184581E-3</v>
      </c>
      <c r="E108" s="2">
        <v>4.232852367201153E-2</v>
      </c>
      <c r="F108" s="2">
        <v>2.6312673535382049E-3</v>
      </c>
      <c r="G108" s="2">
        <v>5.2466030591555586E-2</v>
      </c>
      <c r="H108" s="2">
        <v>1.1068061222434607E-3</v>
      </c>
      <c r="I108" s="2">
        <v>9.732178762754215E-3</v>
      </c>
      <c r="J108" s="2">
        <v>2.1638529327014634E-2</v>
      </c>
      <c r="K108" s="2">
        <v>1.8561502329329113E-2</v>
      </c>
      <c r="L108" s="2">
        <v>9.6860493037047579E-2</v>
      </c>
      <c r="M108" s="2">
        <v>2.5488820410289253E-2</v>
      </c>
      <c r="N108" s="2">
        <v>3.3136843574760912E-2</v>
      </c>
      <c r="O108" s="2">
        <v>0.14243024768795057</v>
      </c>
      <c r="P108" s="2">
        <v>2.5589901311124152E-2</v>
      </c>
      <c r="Q108" s="2">
        <v>2.5594410814919651E-2</v>
      </c>
      <c r="R108" s="2">
        <v>8.3172461475653575E-2</v>
      </c>
      <c r="S108" s="2">
        <v>0.35827424012023251</v>
      </c>
      <c r="T108" s="2">
        <v>8.4556409903051827E-2</v>
      </c>
      <c r="U108" s="2">
        <v>0.69657163069191363</v>
      </c>
      <c r="V108" s="2">
        <v>3.1426009622291105</v>
      </c>
      <c r="W108" s="2">
        <v>0.22640560207253518</v>
      </c>
      <c r="X108" s="2">
        <v>0.10505980589429031</v>
      </c>
      <c r="Y108" s="2">
        <v>0.32167297031382597</v>
      </c>
      <c r="Z108" s="2">
        <v>6.7832434361592309E-2</v>
      </c>
      <c r="AA108" s="2">
        <v>2.302363185839881E-2</v>
      </c>
      <c r="AB108" s="2">
        <v>8.4562272894144114E-2</v>
      </c>
      <c r="AC108" s="2">
        <v>0.12623314972841723</v>
      </c>
      <c r="AE108" s="8">
        <v>5.8311691302478721</v>
      </c>
    </row>
    <row r="109" spans="1:31" x14ac:dyDescent="0.3">
      <c r="A109" s="1" t="s">
        <v>262</v>
      </c>
      <c r="B109" s="1" t="s">
        <v>460</v>
      </c>
      <c r="C109" s="2">
        <v>2.2438519564087274E-2</v>
      </c>
      <c r="D109" s="2">
        <v>5.2739746211164168E-3</v>
      </c>
      <c r="E109" s="2">
        <v>3.7861683514248949E-2</v>
      </c>
      <c r="F109" s="2">
        <v>6.0259638807267759E-3</v>
      </c>
      <c r="G109" s="2">
        <v>4.5149465267449763E-2</v>
      </c>
      <c r="H109" s="2">
        <v>7.5602839263882605E-3</v>
      </c>
      <c r="I109" s="2">
        <v>1.1907282830115665E-2</v>
      </c>
      <c r="J109" s="2">
        <v>4.7310760004492025E-2</v>
      </c>
      <c r="K109" s="2">
        <v>1.9740679783186509E-2</v>
      </c>
      <c r="L109" s="2">
        <v>7.1042958242790027E-2</v>
      </c>
      <c r="M109" s="2">
        <v>2.2997793038087192E-2</v>
      </c>
      <c r="N109" s="2">
        <v>3.4320005447929396E-2</v>
      </c>
      <c r="O109" s="2">
        <v>7.0816435295927543E-2</v>
      </c>
      <c r="P109" s="2">
        <v>3.3140237413691175E-2</v>
      </c>
      <c r="Q109" s="2">
        <v>2.8702415836775907E-2</v>
      </c>
      <c r="R109" s="2">
        <v>8.6261846807897183E-2</v>
      </c>
      <c r="S109" s="2">
        <v>0.21849320711955572</v>
      </c>
      <c r="T109" s="2">
        <v>4.7641829920864666E-2</v>
      </c>
      <c r="U109" s="2">
        <v>1.204394244204537</v>
      </c>
      <c r="V109" s="2">
        <v>1.2965271778858523</v>
      </c>
      <c r="W109" s="2">
        <v>0.10262661191106816</v>
      </c>
      <c r="X109" s="2">
        <v>6.8892154745275241E-2</v>
      </c>
      <c r="Y109" s="2">
        <v>0.15048477421584944</v>
      </c>
      <c r="Z109" s="2">
        <v>8.6572278551744361E-2</v>
      </c>
      <c r="AA109" s="2">
        <v>4.1895517398381509E-2</v>
      </c>
      <c r="AB109" s="2">
        <v>7.4627090614243469E-2</v>
      </c>
      <c r="AC109" s="2">
        <v>0.1663553996110026</v>
      </c>
      <c r="AE109" s="8">
        <v>4.0090605916532844</v>
      </c>
    </row>
    <row r="110" spans="1:31" x14ac:dyDescent="0.3">
      <c r="A110" s="1" t="s">
        <v>264</v>
      </c>
      <c r="B110" s="1" t="s">
        <v>461</v>
      </c>
      <c r="C110" s="2">
        <v>1.5212430907839405E-2</v>
      </c>
      <c r="D110" s="2">
        <v>7.2687895177701179E-3</v>
      </c>
      <c r="E110" s="2">
        <v>3.1365805330646548E-2</v>
      </c>
      <c r="F110" s="2">
        <v>3.9163725582831129E-3</v>
      </c>
      <c r="G110" s="2">
        <v>8.1888673142772289E-2</v>
      </c>
      <c r="H110" s="2">
        <v>8.2757650415915731E-3</v>
      </c>
      <c r="I110" s="2">
        <v>1.4073856773967533E-2</v>
      </c>
      <c r="J110" s="2">
        <v>4.0074260741392961E-2</v>
      </c>
      <c r="K110" s="2">
        <v>1.8906103413285164E-2</v>
      </c>
      <c r="L110" s="2">
        <v>9.7127184193492436E-2</v>
      </c>
      <c r="M110" s="2">
        <v>4.1900726744489893E-2</v>
      </c>
      <c r="N110" s="2">
        <v>3.5620332744291598E-2</v>
      </c>
      <c r="O110" s="2">
        <v>0.15764652759076095</v>
      </c>
      <c r="P110" s="2">
        <v>3.7584317489524455E-2</v>
      </c>
      <c r="Q110" s="2">
        <v>1.7751542813363899E-2</v>
      </c>
      <c r="R110" s="2">
        <v>0.18947276188769338</v>
      </c>
      <c r="S110" s="2">
        <v>0.57659892816902514</v>
      </c>
      <c r="T110" s="2">
        <v>5.6230245955335802E-2</v>
      </c>
      <c r="U110" s="2">
        <v>1.6270689135481815</v>
      </c>
      <c r="V110" s="2">
        <v>3.6288728728727464</v>
      </c>
      <c r="W110" s="2">
        <v>0.34834209594864318</v>
      </c>
      <c r="X110" s="2">
        <v>7.722427444077111E-2</v>
      </c>
      <c r="Y110" s="2">
        <v>0.19094283628466954</v>
      </c>
      <c r="Z110" s="2">
        <v>8.8325007889147725E-2</v>
      </c>
      <c r="AA110" s="2">
        <v>5.0143450787965539E-2</v>
      </c>
      <c r="AB110" s="2">
        <v>0.10886884038385893</v>
      </c>
      <c r="AC110" s="2">
        <v>0.35031416556326367</v>
      </c>
      <c r="AE110" s="8">
        <v>7.9010170827347732</v>
      </c>
    </row>
    <row r="111" spans="1:31" x14ac:dyDescent="0.3">
      <c r="A111" s="1" t="s">
        <v>266</v>
      </c>
      <c r="B111" s="1" t="s">
        <v>462</v>
      </c>
      <c r="C111" s="2">
        <v>5.3854180203781951E-3</v>
      </c>
      <c r="D111" s="2">
        <v>1.50432646868311E-3</v>
      </c>
      <c r="E111" s="2">
        <v>1.1047410318362927E-2</v>
      </c>
      <c r="F111" s="2">
        <v>5.1512123541228862E-4</v>
      </c>
      <c r="G111" s="2">
        <v>2.178644414448817E-2</v>
      </c>
      <c r="H111" s="2">
        <v>5.2857802541780418E-4</v>
      </c>
      <c r="I111" s="2">
        <v>1.8236033588218379E-3</v>
      </c>
      <c r="J111" s="2">
        <v>9.0970785343863735E-3</v>
      </c>
      <c r="K111" s="2">
        <v>4.532543922404827E-3</v>
      </c>
      <c r="L111" s="2">
        <v>5.2407547077138857E-2</v>
      </c>
      <c r="M111" s="2">
        <v>1.7178185132408492E-2</v>
      </c>
      <c r="N111" s="2">
        <v>1.9025161126156157E-2</v>
      </c>
      <c r="O111" s="2">
        <v>5.2875467870107884E-2</v>
      </c>
      <c r="P111" s="2">
        <v>7.9676465349196417E-3</v>
      </c>
      <c r="Q111" s="2">
        <v>1.0644714170400093E-2</v>
      </c>
      <c r="R111" s="2">
        <v>5.901149663962469E-2</v>
      </c>
      <c r="S111" s="2">
        <v>0.23038717803824862</v>
      </c>
      <c r="T111" s="2">
        <v>4.6606334327550791E-2</v>
      </c>
      <c r="U111" s="2">
        <v>0.35010445669625473</v>
      </c>
      <c r="V111" s="2">
        <v>1.9246478162153224</v>
      </c>
      <c r="W111" s="2">
        <v>6.4314720086538518E-2</v>
      </c>
      <c r="X111" s="2">
        <v>9.5752548856489247E-2</v>
      </c>
      <c r="Y111" s="2">
        <v>0.10278021817689199</v>
      </c>
      <c r="Z111" s="2">
        <v>4.1977697855431151E-2</v>
      </c>
      <c r="AA111" s="2">
        <v>1.0704494505590308E-2</v>
      </c>
      <c r="AB111" s="2">
        <v>3.5673979592104985E-2</v>
      </c>
      <c r="AC111" s="2">
        <v>0.14990589016750031</v>
      </c>
      <c r="AE111" s="8">
        <v>3.3281860770970342</v>
      </c>
    </row>
    <row r="112" spans="1:31" x14ac:dyDescent="0.3">
      <c r="A112" s="1" t="s">
        <v>268</v>
      </c>
      <c r="B112" s="1" t="s">
        <v>463</v>
      </c>
      <c r="C112" s="2">
        <v>4.441660049120175E-3</v>
      </c>
      <c r="D112" s="2">
        <v>1.2446965463528894E-3</v>
      </c>
      <c r="E112" s="2">
        <v>8.6592502684156442E-3</v>
      </c>
      <c r="F112" s="2">
        <v>1.1176825273787232E-3</v>
      </c>
      <c r="G112" s="2">
        <v>1.4130526691116798E-2</v>
      </c>
      <c r="H112" s="2">
        <v>1.0461717388704076E-3</v>
      </c>
      <c r="I112" s="2">
        <v>3.0926923333134257E-3</v>
      </c>
      <c r="J112" s="2">
        <v>6.8652667597133782E-3</v>
      </c>
      <c r="K112" s="2">
        <v>4.315538233956237E-3</v>
      </c>
      <c r="L112" s="2">
        <v>2.8846679375785212E-2</v>
      </c>
      <c r="M112" s="2">
        <v>8.418226220927881E-3</v>
      </c>
      <c r="N112" s="2">
        <v>8.4476779286239787E-3</v>
      </c>
      <c r="O112" s="2">
        <v>3.2262711993463103E-2</v>
      </c>
      <c r="P112" s="2">
        <v>6.8932006487778695E-3</v>
      </c>
      <c r="Q112" s="2">
        <v>7.5088119498512573E-3</v>
      </c>
      <c r="R112" s="2">
        <v>3.9636949881205183E-2</v>
      </c>
      <c r="S112" s="2">
        <v>0.13395143827881173</v>
      </c>
      <c r="T112" s="2">
        <v>2.0210849521599034E-2</v>
      </c>
      <c r="U112" s="2">
        <v>0.16877215869883647</v>
      </c>
      <c r="V112" s="2">
        <v>1.2157008637346207</v>
      </c>
      <c r="W112" s="2">
        <v>9.3555851632997067E-2</v>
      </c>
      <c r="X112" s="2">
        <v>3.7045682140092732E-2</v>
      </c>
      <c r="Y112" s="2">
        <v>7.7781650833910754E-2</v>
      </c>
      <c r="Z112" s="2">
        <v>1.1169139834743106E-2</v>
      </c>
      <c r="AA112" s="2">
        <v>1.3933769268183035E-2</v>
      </c>
      <c r="AB112" s="2">
        <v>3.4727945329424768E-2</v>
      </c>
      <c r="AC112" s="2">
        <v>0.16805239128266508</v>
      </c>
      <c r="AE112" s="8">
        <v>2.1518294837027567</v>
      </c>
    </row>
    <row r="113" spans="1:31" x14ac:dyDescent="0.3">
      <c r="A113" s="1" t="s">
        <v>270</v>
      </c>
      <c r="B113" s="1" t="s">
        <v>464</v>
      </c>
      <c r="C113" s="2">
        <v>5.7524590408932888E-2</v>
      </c>
      <c r="D113" s="2">
        <v>1.3575766586823584E-2</v>
      </c>
      <c r="E113" s="2">
        <v>0.22182682814206336</v>
      </c>
      <c r="F113" s="2">
        <v>9.2816201621652127E-3</v>
      </c>
      <c r="G113" s="2">
        <v>0.29075144705278472</v>
      </c>
      <c r="H113" s="2">
        <v>1.3946515793638333E-2</v>
      </c>
      <c r="I113" s="2">
        <v>5.1499196107389615E-2</v>
      </c>
      <c r="J113" s="2">
        <v>0.12058437482301212</v>
      </c>
      <c r="K113" s="2">
        <v>4.2917860329617245E-2</v>
      </c>
      <c r="L113" s="2">
        <v>0.22387010762842605</v>
      </c>
      <c r="M113" s="2">
        <v>0.12047870538368313</v>
      </c>
      <c r="N113" s="2">
        <v>9.1129122122794823E-2</v>
      </c>
      <c r="O113" s="2">
        <v>0.24953452086444639</v>
      </c>
      <c r="P113" s="2">
        <v>6.4459419330831325E-2</v>
      </c>
      <c r="Q113" s="2">
        <v>0.11879818091731914</v>
      </c>
      <c r="R113" s="2">
        <v>0.47988762929941853</v>
      </c>
      <c r="S113" s="2">
        <v>1.7557389646644959</v>
      </c>
      <c r="T113" s="2">
        <v>0.37859250460393534</v>
      </c>
      <c r="U113" s="2">
        <v>1.1033646412425444</v>
      </c>
      <c r="V113" s="2">
        <v>4.0225753636190733</v>
      </c>
      <c r="W113" s="2">
        <v>0.59214213022900508</v>
      </c>
      <c r="X113" s="2">
        <v>0.38702786859300192</v>
      </c>
      <c r="Y113" s="2">
        <v>0.53795617021798847</v>
      </c>
      <c r="Z113" s="2">
        <v>0.10480251230775919</v>
      </c>
      <c r="AA113" s="2">
        <v>0.14076736114232088</v>
      </c>
      <c r="AB113" s="2">
        <v>0.3278622246569915</v>
      </c>
      <c r="AC113" s="2">
        <v>0.30637182883392777</v>
      </c>
      <c r="AE113" s="8">
        <v>11.827267455064392</v>
      </c>
    </row>
    <row r="114" spans="1:31" x14ac:dyDescent="0.3">
      <c r="A114" s="1" t="s">
        <v>272</v>
      </c>
      <c r="B114" s="1" t="s">
        <v>465</v>
      </c>
      <c r="C114" s="2">
        <v>3.1478577217190766E-2</v>
      </c>
      <c r="D114" s="2">
        <v>1.1121008853343653E-2</v>
      </c>
      <c r="E114" s="2">
        <v>5.8395802891940705E-2</v>
      </c>
      <c r="F114" s="2">
        <v>7.3419306023814997E-3</v>
      </c>
      <c r="G114" s="2">
        <v>0.14872694829819721</v>
      </c>
      <c r="H114" s="2">
        <v>1.2178533762179805E-2</v>
      </c>
      <c r="I114" s="2">
        <v>4.4945014070670489E-2</v>
      </c>
      <c r="J114" s="2">
        <v>6.5235937273199443E-2</v>
      </c>
      <c r="K114" s="2">
        <v>2.54927656340979E-2</v>
      </c>
      <c r="L114" s="2">
        <v>0.16646264246153847</v>
      </c>
      <c r="M114" s="2">
        <v>9.4787788913298712E-2</v>
      </c>
      <c r="N114" s="2">
        <v>6.4279429312700087E-2</v>
      </c>
      <c r="O114" s="2">
        <v>0.1375466917000058</v>
      </c>
      <c r="P114" s="2">
        <v>4.6276382364638068E-2</v>
      </c>
      <c r="Q114" s="2">
        <v>6.1295165732085523E-2</v>
      </c>
      <c r="R114" s="2">
        <v>0.21717322196352284</v>
      </c>
      <c r="S114" s="2">
        <v>0.70665044976265667</v>
      </c>
      <c r="T114" s="2">
        <v>9.2326226061963931E-2</v>
      </c>
      <c r="U114" s="2">
        <v>0.62323398349944781</v>
      </c>
      <c r="V114" s="2">
        <v>1.6882559803799835</v>
      </c>
      <c r="W114" s="2">
        <v>0.29687330110790799</v>
      </c>
      <c r="X114" s="2">
        <v>0.17755232479632954</v>
      </c>
      <c r="Y114" s="2">
        <v>0.21408085892124637</v>
      </c>
      <c r="Z114" s="2">
        <v>6.2937981660228584E-2</v>
      </c>
      <c r="AA114" s="2">
        <v>9.245697024022137E-2</v>
      </c>
      <c r="AB114" s="2">
        <v>0.21902759762156174</v>
      </c>
      <c r="AC114" s="2">
        <v>0.2781356839867089</v>
      </c>
      <c r="AE114" s="8">
        <v>5.6442691990892468</v>
      </c>
    </row>
    <row r="115" spans="1:31" x14ac:dyDescent="0.3">
      <c r="A115" s="1" t="s">
        <v>274</v>
      </c>
      <c r="B115" s="1" t="s">
        <v>466</v>
      </c>
      <c r="C115" s="2">
        <v>7.5106298296588698E-3</v>
      </c>
      <c r="D115" s="2">
        <v>1.7635786104525663E-3</v>
      </c>
      <c r="E115" s="2">
        <v>8.6114987448811572E-3</v>
      </c>
      <c r="F115" s="2">
        <v>9.8414811474151318E-4</v>
      </c>
      <c r="G115" s="2">
        <v>2.1242181027170872E-2</v>
      </c>
      <c r="H115" s="2">
        <v>1.0849465030817801E-3</v>
      </c>
      <c r="I115" s="2">
        <v>7.6910633239702843E-3</v>
      </c>
      <c r="J115" s="2">
        <v>1.1085921015603717E-2</v>
      </c>
      <c r="K115" s="2">
        <v>1.9230807901993729E-3</v>
      </c>
      <c r="L115" s="2">
        <v>2.26184447104525E-2</v>
      </c>
      <c r="M115" s="2">
        <v>8.0172563490036233E-3</v>
      </c>
      <c r="N115" s="2">
        <v>1.2716127500914874E-2</v>
      </c>
      <c r="O115" s="2">
        <v>3.5192497177879943E-2</v>
      </c>
      <c r="P115" s="2">
        <v>9.098284853783627E-3</v>
      </c>
      <c r="Q115" s="2">
        <v>5.5340532342230513E-3</v>
      </c>
      <c r="R115" s="2">
        <v>4.4956529082323872E-2</v>
      </c>
      <c r="S115" s="2">
        <v>0.21357208630885452</v>
      </c>
      <c r="T115" s="2">
        <v>4.1273947660251872E-2</v>
      </c>
      <c r="U115" s="2">
        <v>0.4961972791768437</v>
      </c>
      <c r="V115" s="2">
        <v>1.5622660667054431</v>
      </c>
      <c r="W115" s="2">
        <v>0.14506770402656416</v>
      </c>
      <c r="X115" s="2">
        <v>7.6316969509339375E-2</v>
      </c>
      <c r="Y115" s="2">
        <v>0.15163157383785794</v>
      </c>
      <c r="Z115" s="2">
        <v>1.7283825010765884E-2</v>
      </c>
      <c r="AA115" s="2">
        <v>2.5482298228245926E-2</v>
      </c>
      <c r="AB115" s="2">
        <v>4.1597534914039447E-2</v>
      </c>
      <c r="AC115" s="2">
        <v>7.2156497077918449E-2</v>
      </c>
      <c r="AE115" s="8">
        <v>3.0428760233244661</v>
      </c>
    </row>
    <row r="116" spans="1:31" x14ac:dyDescent="0.3">
      <c r="A116" s="1" t="s">
        <v>276</v>
      </c>
      <c r="B116" s="1" t="s">
        <v>467</v>
      </c>
      <c r="C116" s="2">
        <v>3.4019018580219273E-2</v>
      </c>
      <c r="D116" s="2">
        <v>1.1249608302371242E-2</v>
      </c>
      <c r="E116" s="2">
        <v>0.41300256748032022</v>
      </c>
      <c r="F116" s="2">
        <v>9.8853547656901335E-3</v>
      </c>
      <c r="G116" s="2">
        <v>0.12297427157767366</v>
      </c>
      <c r="H116" s="2">
        <v>9.4781364915662997E-3</v>
      </c>
      <c r="I116" s="2">
        <v>2.4018145953330489E-2</v>
      </c>
      <c r="J116" s="2">
        <v>7.195759948238703E-2</v>
      </c>
      <c r="K116" s="2">
        <v>3.4693184749729059E-2</v>
      </c>
      <c r="L116" s="2">
        <v>0.14437367710449595</v>
      </c>
      <c r="M116" s="2">
        <v>5.7951943588291276E-2</v>
      </c>
      <c r="N116" s="2">
        <v>5.4591890674418331E-2</v>
      </c>
      <c r="O116" s="2">
        <v>0.20516046689295836</v>
      </c>
      <c r="P116" s="2">
        <v>4.5800800341719572E-2</v>
      </c>
      <c r="Q116" s="2">
        <v>7.1548136536783602E-2</v>
      </c>
      <c r="R116" s="2">
        <v>0.42987249531808303</v>
      </c>
      <c r="S116" s="2">
        <v>1.5357532773899532</v>
      </c>
      <c r="T116" s="2">
        <v>0.23091382994049986</v>
      </c>
      <c r="U116" s="2">
        <v>0.91370604582514925</v>
      </c>
      <c r="V116" s="2">
        <v>5.5807797002913624</v>
      </c>
      <c r="W116" s="2">
        <v>0.80423024395923004</v>
      </c>
      <c r="X116" s="2">
        <v>0.43415465593114999</v>
      </c>
      <c r="Y116" s="2">
        <v>0.88138928162569774</v>
      </c>
      <c r="Z116" s="2">
        <v>7.4751707942512083E-2</v>
      </c>
      <c r="AA116" s="2">
        <v>7.9645451301650683E-2</v>
      </c>
      <c r="AB116" s="2">
        <v>0.24763653312501205</v>
      </c>
      <c r="AC116" s="2">
        <v>0.58498149236405961</v>
      </c>
      <c r="AE116" s="8">
        <v>13.108519517536317</v>
      </c>
    </row>
    <row r="117" spans="1:31" x14ac:dyDescent="0.3">
      <c r="A117" s="1" t="s">
        <v>278</v>
      </c>
      <c r="B117" s="1" t="s">
        <v>468</v>
      </c>
      <c r="C117" s="2">
        <v>1.3424830897548807E-2</v>
      </c>
      <c r="D117" s="2">
        <v>5.3095145959051833E-3</v>
      </c>
      <c r="E117" s="2">
        <v>4.4895696783069337E-2</v>
      </c>
      <c r="F117" s="2">
        <v>3.982709877801271E-3</v>
      </c>
      <c r="G117" s="2">
        <v>8.09547349108721E-2</v>
      </c>
      <c r="H117" s="2">
        <v>6.0071237997192817E-3</v>
      </c>
      <c r="I117" s="2">
        <v>8.1219178877438482E-3</v>
      </c>
      <c r="J117" s="2">
        <v>2.9483335775810793E-2</v>
      </c>
      <c r="K117" s="2">
        <v>5.5534768442651351E-3</v>
      </c>
      <c r="L117" s="2">
        <v>4.7648941665092842E-2</v>
      </c>
      <c r="M117" s="2">
        <v>1.0483689389438441E-2</v>
      </c>
      <c r="N117" s="2">
        <v>2.6782377723173253E-2</v>
      </c>
      <c r="O117" s="2">
        <v>9.1034536648460382E-2</v>
      </c>
      <c r="P117" s="2">
        <v>1.6205418107463031E-2</v>
      </c>
      <c r="Q117" s="2">
        <v>1.7738648389038669E-2</v>
      </c>
      <c r="R117" s="2">
        <v>0.15174089821863751</v>
      </c>
      <c r="S117" s="2">
        <v>0.7047549316623174</v>
      </c>
      <c r="T117" s="2">
        <v>5.5109606489445719E-2</v>
      </c>
      <c r="U117" s="2">
        <v>1.1658148557628472</v>
      </c>
      <c r="V117" s="2">
        <v>1.4439830267202385</v>
      </c>
      <c r="W117" s="2">
        <v>0.17646977599576719</v>
      </c>
      <c r="X117" s="2">
        <v>0.12280562423716487</v>
      </c>
      <c r="Y117" s="2">
        <v>0.19590629372474982</v>
      </c>
      <c r="Z117" s="2">
        <v>4.2821565315147532E-2</v>
      </c>
      <c r="AA117" s="2">
        <v>3.0843487484122148E-2</v>
      </c>
      <c r="AB117" s="2">
        <v>6.5063229488637075E-2</v>
      </c>
      <c r="AC117" s="2">
        <v>0.17551769829572703</v>
      </c>
      <c r="AE117" s="8">
        <v>4.7384579466902048</v>
      </c>
    </row>
    <row r="118" spans="1:31" x14ac:dyDescent="0.3">
      <c r="A118" s="1" t="s">
        <v>280</v>
      </c>
      <c r="B118" s="1" t="s">
        <v>469</v>
      </c>
      <c r="C118" s="2">
        <v>8.7739558016344012E-3</v>
      </c>
      <c r="D118" s="2">
        <v>2.5211257620946395E-3</v>
      </c>
      <c r="E118" s="2">
        <v>2.7618178678984986E-2</v>
      </c>
      <c r="F118" s="2">
        <v>2.1518441597868161E-3</v>
      </c>
      <c r="G118" s="2">
        <v>3.6578352665067933E-2</v>
      </c>
      <c r="H118" s="2">
        <v>3.2522087466942341E-3</v>
      </c>
      <c r="I118" s="2">
        <v>6.6860061920014638E-3</v>
      </c>
      <c r="J118" s="2">
        <v>4.3283987308413631E-2</v>
      </c>
      <c r="K118" s="2">
        <v>2.1372962401650732E-2</v>
      </c>
      <c r="L118" s="2">
        <v>8.1463690132583824E-2</v>
      </c>
      <c r="M118" s="2">
        <v>3.6361627009516034E-2</v>
      </c>
      <c r="N118" s="2">
        <v>1.9126936707362218E-2</v>
      </c>
      <c r="O118" s="2">
        <v>9.5750751444777793E-2</v>
      </c>
      <c r="P118" s="2">
        <v>1.6731068826643578E-2</v>
      </c>
      <c r="Q118" s="2">
        <v>3.3789907119487622E-2</v>
      </c>
      <c r="R118" s="2">
        <v>0.12872851653797537</v>
      </c>
      <c r="S118" s="2">
        <v>0.32807934272969752</v>
      </c>
      <c r="T118" s="2">
        <v>7.1194377753851526E-2</v>
      </c>
      <c r="U118" s="2">
        <v>0.67793247218653008</v>
      </c>
      <c r="V118" s="2">
        <v>1.7398374922197744</v>
      </c>
      <c r="W118" s="2">
        <v>0.18144758907056391</v>
      </c>
      <c r="X118" s="2">
        <v>8.1249303019957933E-2</v>
      </c>
      <c r="Y118" s="2">
        <v>0.17129831640181889</v>
      </c>
      <c r="Z118" s="2">
        <v>2.5094638058911392E-2</v>
      </c>
      <c r="AA118" s="2">
        <v>3.9662094726819273E-2</v>
      </c>
      <c r="AB118" s="2">
        <v>6.5808973625331793E-2</v>
      </c>
      <c r="AC118" s="2">
        <v>0.19458764739857948</v>
      </c>
      <c r="AE118" s="8">
        <v>4.1403833666865113</v>
      </c>
    </row>
    <row r="119" spans="1:31" x14ac:dyDescent="0.3">
      <c r="A119" s="1" t="s">
        <v>282</v>
      </c>
      <c r="B119" s="1" t="s">
        <v>470</v>
      </c>
      <c r="C119" s="2">
        <v>6.3319346919180314E-2</v>
      </c>
      <c r="D119" s="2">
        <v>1.2506514854563418E-2</v>
      </c>
      <c r="E119" s="2">
        <v>7.7398881747778425E-2</v>
      </c>
      <c r="F119" s="2">
        <v>5.8103218934830725E-3</v>
      </c>
      <c r="G119" s="2">
        <v>0.26279702413973316</v>
      </c>
      <c r="H119" s="2">
        <v>1.2403857446794739E-2</v>
      </c>
      <c r="I119" s="2">
        <v>2.5979227273414757E-2</v>
      </c>
      <c r="J119" s="2">
        <v>0.11044792703650769</v>
      </c>
      <c r="K119" s="2">
        <v>2.1608830664749046E-2</v>
      </c>
      <c r="L119" s="2">
        <v>0.14243444712259223</v>
      </c>
      <c r="M119" s="2">
        <v>8.1852177803802204E-2</v>
      </c>
      <c r="N119" s="2">
        <v>5.3034414949497712E-2</v>
      </c>
      <c r="O119" s="2">
        <v>0.25892577309231574</v>
      </c>
      <c r="P119" s="2">
        <v>6.4800145471935217E-2</v>
      </c>
      <c r="Q119" s="2">
        <v>5.7245492610948093E-2</v>
      </c>
      <c r="R119" s="2">
        <v>0.44361612183551347</v>
      </c>
      <c r="S119" s="2">
        <v>1.418709639645068</v>
      </c>
      <c r="T119" s="2">
        <v>0.50624397763870232</v>
      </c>
      <c r="U119" s="2">
        <v>2.0309470324888794</v>
      </c>
      <c r="V119" s="2">
        <v>3.744466453323144</v>
      </c>
      <c r="W119" s="2">
        <v>0.45526283915240046</v>
      </c>
      <c r="X119" s="2">
        <v>0.18824381563490319</v>
      </c>
      <c r="Y119" s="2">
        <v>0.35241203500208501</v>
      </c>
      <c r="Z119" s="2">
        <v>8.4386937302715792E-2</v>
      </c>
      <c r="AA119" s="2">
        <v>9.5040753938293837E-2</v>
      </c>
      <c r="AB119" s="2">
        <v>0.22462663468327779</v>
      </c>
      <c r="AC119" s="2">
        <v>0.15498183891294232</v>
      </c>
      <c r="AE119" s="8">
        <v>10.949502462585221</v>
      </c>
    </row>
    <row r="120" spans="1:31" x14ac:dyDescent="0.3">
      <c r="A120" s="1" t="s">
        <v>284</v>
      </c>
      <c r="B120" s="1" t="s">
        <v>471</v>
      </c>
      <c r="C120" s="2">
        <v>6.1659147887810862E-3</v>
      </c>
      <c r="D120" s="2">
        <v>1.9491046300388695E-3</v>
      </c>
      <c r="E120" s="2">
        <v>3.2174386069068001E-2</v>
      </c>
      <c r="F120" s="2">
        <v>2.3529607200197039E-3</v>
      </c>
      <c r="G120" s="2">
        <v>6.1482341122834565E-2</v>
      </c>
      <c r="H120" s="2">
        <v>2.6830771106958898E-3</v>
      </c>
      <c r="I120" s="2">
        <v>3.2016346785839456E-3</v>
      </c>
      <c r="J120" s="2">
        <v>3.2107719981039409E-2</v>
      </c>
      <c r="K120" s="2">
        <v>2.0836287811478505E-3</v>
      </c>
      <c r="L120" s="2">
        <v>9.7946504644652682E-2</v>
      </c>
      <c r="M120" s="2">
        <v>2.1753283870960469E-2</v>
      </c>
      <c r="N120" s="2">
        <v>2.373237528822212E-2</v>
      </c>
      <c r="O120" s="2">
        <v>9.5076772847405899E-2</v>
      </c>
      <c r="P120" s="2">
        <v>1.8032749804628417E-2</v>
      </c>
      <c r="Q120" s="2">
        <v>1.4419395124411346E-2</v>
      </c>
      <c r="R120" s="2">
        <v>0.13683492305289854</v>
      </c>
      <c r="S120" s="2">
        <v>0.45277887439973286</v>
      </c>
      <c r="T120" s="2">
        <v>7.6038565768866043E-2</v>
      </c>
      <c r="U120" s="2">
        <v>0.98725546191532132</v>
      </c>
      <c r="V120" s="2">
        <v>2.8480689806989292</v>
      </c>
      <c r="W120" s="2">
        <v>0.21126753923931088</v>
      </c>
      <c r="X120" s="2">
        <v>0.12754631665752339</v>
      </c>
      <c r="Y120" s="2">
        <v>0.22637506445951747</v>
      </c>
      <c r="Z120" s="2">
        <v>2.5899935043599744E-2</v>
      </c>
      <c r="AA120" s="2">
        <v>3.5676488288915023E-2</v>
      </c>
      <c r="AB120" s="2">
        <v>0.10752303058658509</v>
      </c>
      <c r="AC120" s="2">
        <v>0.16852433459481561</v>
      </c>
      <c r="AE120" s="8">
        <v>5.8189513641685062</v>
      </c>
    </row>
    <row r="121" spans="1:31" x14ac:dyDescent="0.3">
      <c r="A121" s="1" t="s">
        <v>286</v>
      </c>
      <c r="B121" s="1" t="s">
        <v>472</v>
      </c>
      <c r="C121" s="2">
        <v>6.4106056522356663E-3</v>
      </c>
      <c r="D121" s="2">
        <v>2.0511398207636528E-3</v>
      </c>
      <c r="E121" s="2">
        <v>3.23893416880707E-2</v>
      </c>
      <c r="F121" s="2">
        <v>2.4449734114016697E-3</v>
      </c>
      <c r="G121" s="2">
        <v>6.175770304025955E-2</v>
      </c>
      <c r="H121" s="2">
        <v>2.7589680260829324E-3</v>
      </c>
      <c r="I121" s="2">
        <v>3.392415161891807E-3</v>
      </c>
      <c r="J121" s="2">
        <v>3.2486701169257892E-2</v>
      </c>
      <c r="K121" s="2">
        <v>2.4105376408880786E-3</v>
      </c>
      <c r="L121" s="2">
        <v>9.801916958275507E-2</v>
      </c>
      <c r="M121" s="2">
        <v>2.2055792672363225E-2</v>
      </c>
      <c r="N121" s="2">
        <v>2.3988190819422078E-2</v>
      </c>
      <c r="O121" s="2">
        <v>9.5287520390298308E-2</v>
      </c>
      <c r="P121" s="2">
        <v>1.8299131351773565E-2</v>
      </c>
      <c r="Q121" s="2">
        <v>1.4697460713370986E-2</v>
      </c>
      <c r="R121" s="2">
        <v>0.13740135723587402</v>
      </c>
      <c r="S121" s="2">
        <v>0.45260272632402093</v>
      </c>
      <c r="T121" s="2">
        <v>7.632239328052437E-2</v>
      </c>
      <c r="U121" s="2">
        <v>0.98319433248603194</v>
      </c>
      <c r="V121" s="2">
        <v>2.8328189769097549</v>
      </c>
      <c r="W121" s="2">
        <v>0.21172210963362034</v>
      </c>
      <c r="X121" s="2">
        <v>0.12745115518596514</v>
      </c>
      <c r="Y121" s="2">
        <v>0.22626775933642379</v>
      </c>
      <c r="Z121" s="2">
        <v>2.6113219529167009E-2</v>
      </c>
      <c r="AA121" s="2">
        <v>3.60887150376498E-2</v>
      </c>
      <c r="AB121" s="2">
        <v>0.1076430080675795</v>
      </c>
      <c r="AC121" s="2">
        <v>0.17398584368004194</v>
      </c>
      <c r="AE121" s="8">
        <v>5.8100612478474893</v>
      </c>
    </row>
    <row r="122" spans="1:31" x14ac:dyDescent="0.3">
      <c r="A122" s="1" t="s">
        <v>288</v>
      </c>
      <c r="B122" s="1" t="s">
        <v>473</v>
      </c>
      <c r="C122" s="2">
        <v>7.31427237914183E-3</v>
      </c>
      <c r="D122" s="2">
        <v>7.9937377063258621E-4</v>
      </c>
      <c r="E122" s="2">
        <v>1.7758801049018034E-2</v>
      </c>
      <c r="F122" s="2">
        <v>9.0439618585536034E-6</v>
      </c>
      <c r="G122" s="2">
        <v>3.6751878447054631E-2</v>
      </c>
      <c r="H122" s="2">
        <v>1.8845590830469201E-3</v>
      </c>
      <c r="I122" s="2">
        <v>3.889537307683251E-3</v>
      </c>
      <c r="J122" s="2">
        <v>2.3652250706580228E-2</v>
      </c>
      <c r="K122" s="2">
        <v>6.2201013163650067E-3</v>
      </c>
      <c r="L122" s="2">
        <v>1.2835994338749825E-2</v>
      </c>
      <c r="M122" s="2">
        <v>8.3916683435524149E-4</v>
      </c>
      <c r="N122" s="2">
        <v>1.3124476944022178E-2</v>
      </c>
      <c r="O122" s="2">
        <v>2.3440859523599339E-2</v>
      </c>
      <c r="P122" s="2">
        <v>8.5005537033508195E-3</v>
      </c>
      <c r="Q122" s="2">
        <v>1.4990057229665843E-3</v>
      </c>
      <c r="R122" s="2">
        <v>3.3852564833938427E-2</v>
      </c>
      <c r="S122" s="2">
        <v>9.6019394635178112E-2</v>
      </c>
      <c r="T122" s="2">
        <v>4.1256140835330656E-2</v>
      </c>
      <c r="U122" s="2">
        <v>0.25410749237235397</v>
      </c>
      <c r="V122" s="2">
        <v>0.74516111104165739</v>
      </c>
      <c r="W122" s="2">
        <v>7.2590745216597058E-2</v>
      </c>
      <c r="X122" s="2">
        <v>5.0874782649801623E-2</v>
      </c>
      <c r="Y122" s="2">
        <v>0.10682634408831157</v>
      </c>
      <c r="Z122" s="2">
        <v>1.283193651429902E-2</v>
      </c>
      <c r="AA122" s="2">
        <v>1.1468879418788082E-2</v>
      </c>
      <c r="AB122" s="2">
        <v>2.6321470972338723E-2</v>
      </c>
      <c r="AC122" s="2">
        <v>2.876341215131948E-2</v>
      </c>
      <c r="AE122" s="8">
        <v>1.638594149818339</v>
      </c>
    </row>
    <row r="123" spans="1:31" x14ac:dyDescent="0.3">
      <c r="A123" s="1" t="s">
        <v>290</v>
      </c>
      <c r="B123" s="1" t="s">
        <v>474</v>
      </c>
      <c r="C123" s="2">
        <v>3.7091392367392992E-2</v>
      </c>
      <c r="D123" s="2">
        <v>1.8198529257486013E-2</v>
      </c>
      <c r="E123" s="2">
        <v>6.9417265348857865E-2</v>
      </c>
      <c r="F123" s="2">
        <v>2.1068322144225288E-2</v>
      </c>
      <c r="G123" s="2">
        <v>0.12194856369089638</v>
      </c>
      <c r="H123" s="2">
        <v>1.7154457182479418E-2</v>
      </c>
      <c r="I123" s="2">
        <v>2.965366909348327E-2</v>
      </c>
      <c r="J123" s="2">
        <v>8.8286018043111633E-2</v>
      </c>
      <c r="K123" s="2">
        <v>5.1395673187527503E-2</v>
      </c>
      <c r="L123" s="2">
        <v>0.13611504029569474</v>
      </c>
      <c r="M123" s="2">
        <v>7.5319175825691934E-2</v>
      </c>
      <c r="N123" s="2">
        <v>7.4111867102230777E-2</v>
      </c>
      <c r="O123" s="2">
        <v>0.14863767504552072</v>
      </c>
      <c r="P123" s="2">
        <v>6.9013676556145848E-2</v>
      </c>
      <c r="Q123" s="2">
        <v>6.4397492354139982E-2</v>
      </c>
      <c r="R123" s="2">
        <v>0.24129851935469662</v>
      </c>
      <c r="S123" s="2">
        <v>0.42657674892600439</v>
      </c>
      <c r="T123" s="2">
        <v>8.1376894178271222E-2</v>
      </c>
      <c r="U123" s="2">
        <v>0.72107080233900889</v>
      </c>
      <c r="V123" s="2">
        <v>0.91006776460732841</v>
      </c>
      <c r="W123" s="2">
        <v>0.17961289112805942</v>
      </c>
      <c r="X123" s="2">
        <v>9.3280939560556719E-2</v>
      </c>
      <c r="Y123" s="2">
        <v>0.15419409896687269</v>
      </c>
      <c r="Z123" s="2">
        <v>5.1594443752127447E-2</v>
      </c>
      <c r="AA123" s="2">
        <v>7.0539924557412537E-2</v>
      </c>
      <c r="AB123" s="2">
        <v>0.13351837410018658</v>
      </c>
      <c r="AC123" s="2">
        <v>1.3664806864147814</v>
      </c>
      <c r="AE123" s="8">
        <v>5.451420905380191</v>
      </c>
    </row>
    <row r="124" spans="1:31" x14ac:dyDescent="0.3">
      <c r="A124" s="1" t="s">
        <v>292</v>
      </c>
      <c r="B124" s="1" t="s">
        <v>475</v>
      </c>
      <c r="C124" s="2">
        <v>3.7091678270291022E-2</v>
      </c>
      <c r="D124" s="2">
        <v>1.8198669532949456E-2</v>
      </c>
      <c r="E124" s="2">
        <v>6.9417800421716275E-2</v>
      </c>
      <c r="F124" s="2">
        <v>2.1068484540241524E-2</v>
      </c>
      <c r="G124" s="2">
        <v>0.12194950367846613</v>
      </c>
      <c r="H124" s="2">
        <v>1.7154589410166465E-2</v>
      </c>
      <c r="I124" s="2">
        <v>2.9653897665919873E-2</v>
      </c>
      <c r="J124" s="2">
        <v>8.8286698557559953E-2</v>
      </c>
      <c r="K124" s="2">
        <v>5.1396069348765255E-2</v>
      </c>
      <c r="L124" s="2">
        <v>0.13611608947940021</v>
      </c>
      <c r="M124" s="2">
        <v>7.5319756390865453E-2</v>
      </c>
      <c r="N124" s="2">
        <v>7.4112438361389019E-2</v>
      </c>
      <c r="O124" s="2">
        <v>0.14863882075452045</v>
      </c>
      <c r="P124" s="2">
        <v>6.901420851811528E-2</v>
      </c>
      <c r="Q124" s="2">
        <v>6.4397988734257144E-2</v>
      </c>
      <c r="R124" s="2">
        <v>0.24130037929959394</v>
      </c>
      <c r="S124" s="2">
        <v>0.42658003700771191</v>
      </c>
      <c r="T124" s="2">
        <v>8.1377521436737224E-2</v>
      </c>
      <c r="U124" s="2">
        <v>0.72107636040029754</v>
      </c>
      <c r="V124" s="2">
        <v>0.91007477946966375</v>
      </c>
      <c r="W124" s="2">
        <v>0.1796142755960673</v>
      </c>
      <c r="X124" s="2">
        <v>9.3281658576189391E-2</v>
      </c>
      <c r="Y124" s="2">
        <v>0.15419528750515443</v>
      </c>
      <c r="Z124" s="2">
        <v>5.1594841445501811E-2</v>
      </c>
      <c r="AA124" s="2">
        <v>7.054046828380206E-2</v>
      </c>
      <c r="AB124" s="2">
        <v>0.13351940326861783</v>
      </c>
      <c r="AC124" s="2">
        <v>1.3664912193380123</v>
      </c>
      <c r="AE124" s="8">
        <v>5.4514629252919731</v>
      </c>
    </row>
    <row r="125" spans="1:31" x14ac:dyDescent="0.3">
      <c r="A125" s="1" t="s">
        <v>294</v>
      </c>
      <c r="B125" s="1" t="s">
        <v>476</v>
      </c>
      <c r="C125" s="2">
        <v>1.0077693173584775E-2</v>
      </c>
      <c r="D125" s="2">
        <v>8.806951689560966E-3</v>
      </c>
      <c r="E125" s="2">
        <v>3.4045230502064684E-2</v>
      </c>
      <c r="F125" s="2">
        <v>7.5870414420482818E-3</v>
      </c>
      <c r="G125" s="2">
        <v>3.6628194194576282E-2</v>
      </c>
      <c r="H125" s="2">
        <v>4.2124338977982227E-3</v>
      </c>
      <c r="I125" s="2">
        <v>1.1739941419476884E-2</v>
      </c>
      <c r="J125" s="2">
        <v>5.0253972741956573E-2</v>
      </c>
      <c r="K125" s="2">
        <v>2.0249778503822344E-2</v>
      </c>
      <c r="L125" s="2">
        <v>7.0238070703315877E-2</v>
      </c>
      <c r="M125" s="2">
        <v>3.278738530908528E-2</v>
      </c>
      <c r="N125" s="2">
        <v>2.2158284148963248E-2</v>
      </c>
      <c r="O125" s="2">
        <v>6.2525675256309143E-2</v>
      </c>
      <c r="P125" s="2">
        <v>2.8347347557303837E-2</v>
      </c>
      <c r="Q125" s="2">
        <v>2.3856012536794594E-2</v>
      </c>
      <c r="R125" s="2">
        <v>0.10818676032483604</v>
      </c>
      <c r="S125" s="2">
        <v>0.25022284609578965</v>
      </c>
      <c r="T125" s="2">
        <v>3.4171220105089523E-2</v>
      </c>
      <c r="U125" s="2">
        <v>0.22399024813916407</v>
      </c>
      <c r="V125" s="2">
        <v>0.66379790457694632</v>
      </c>
      <c r="W125" s="2">
        <v>0.15009388240594448</v>
      </c>
      <c r="X125" s="2">
        <v>5.5753433327090471E-2</v>
      </c>
      <c r="Y125" s="2">
        <v>0.16031418131742317</v>
      </c>
      <c r="Z125" s="2">
        <v>2.7953988078190082E-2</v>
      </c>
      <c r="AA125" s="2">
        <v>3.7596522780930945E-2</v>
      </c>
      <c r="AB125" s="2">
        <v>5.7072518390148305E-2</v>
      </c>
      <c r="AC125" s="2">
        <v>0.56064257728747513</v>
      </c>
      <c r="AE125" s="8">
        <v>2.7533100959056891</v>
      </c>
    </row>
    <row r="126" spans="1:31" x14ac:dyDescent="0.3">
      <c r="A126" s="1" t="s">
        <v>296</v>
      </c>
      <c r="B126" s="1" t="s">
        <v>477</v>
      </c>
      <c r="C126" s="2">
        <v>1.5737007208274083E-2</v>
      </c>
      <c r="D126" s="2">
        <v>1.5487505264787212E-2</v>
      </c>
      <c r="E126" s="2">
        <v>7.8731086568882471E-3</v>
      </c>
      <c r="F126" s="2">
        <v>2.7928303942168211E-3</v>
      </c>
      <c r="G126" s="2">
        <v>5.7837533689444574E-2</v>
      </c>
      <c r="H126" s="2">
        <v>6.9273706325060861E-3</v>
      </c>
      <c r="I126" s="2">
        <v>1.7830935344342807E-2</v>
      </c>
      <c r="J126" s="2">
        <v>3.7999084089724182E-2</v>
      </c>
      <c r="K126" s="2">
        <v>2.7068028589775972E-2</v>
      </c>
      <c r="L126" s="2">
        <v>6.6373794627348784E-2</v>
      </c>
      <c r="M126" s="2">
        <v>3.0507681346054836E-2</v>
      </c>
      <c r="N126" s="2">
        <v>2.9834446186559897E-2</v>
      </c>
      <c r="O126" s="2">
        <v>8.857092295986671E-2</v>
      </c>
      <c r="P126" s="2">
        <v>2.5793360748233858E-2</v>
      </c>
      <c r="Q126" s="2">
        <v>6.7770086780487043E-2</v>
      </c>
      <c r="R126" s="2">
        <v>0.16591202014768799</v>
      </c>
      <c r="S126" s="2">
        <v>0.31326533300212789</v>
      </c>
      <c r="T126" s="2">
        <v>3.0538503660803001E-2</v>
      </c>
      <c r="U126" s="2">
        <v>0.33578075330322027</v>
      </c>
      <c r="V126" s="2">
        <v>1.191989039220287</v>
      </c>
      <c r="W126" s="2">
        <v>0.11853408903370159</v>
      </c>
      <c r="X126" s="2">
        <v>7.8113783857049771E-2</v>
      </c>
      <c r="Y126" s="2">
        <v>0.2498618175239509</v>
      </c>
      <c r="Z126" s="2">
        <v>2.4581840272916246E-2</v>
      </c>
      <c r="AA126" s="2">
        <v>2.0068152838734865E-2</v>
      </c>
      <c r="AB126" s="2">
        <v>9.2921363155787084E-2</v>
      </c>
      <c r="AC126" s="2">
        <v>0.16099256614601121</v>
      </c>
      <c r="AE126" s="8">
        <v>3.2809629586807887</v>
      </c>
    </row>
    <row r="127" spans="1:31" x14ac:dyDescent="0.3">
      <c r="A127" s="1" t="s">
        <v>298</v>
      </c>
      <c r="B127" s="1" t="s">
        <v>478</v>
      </c>
      <c r="C127" s="2">
        <v>5.178211434797178E-2</v>
      </c>
      <c r="D127" s="2">
        <v>4.1204162070317372E-2</v>
      </c>
      <c r="E127" s="2">
        <v>0.17758735664168224</v>
      </c>
      <c r="F127" s="2">
        <v>3.2314135340622434E-2</v>
      </c>
      <c r="G127" s="2">
        <v>0.14381931394034661</v>
      </c>
      <c r="H127" s="2">
        <v>2.1537200629200077E-2</v>
      </c>
      <c r="I127" s="2">
        <v>7.8682358794347082E-2</v>
      </c>
      <c r="J127" s="2">
        <v>9.420785814355026E-2</v>
      </c>
      <c r="K127" s="2">
        <v>7.6968641674889648E-2</v>
      </c>
      <c r="L127" s="2">
        <v>0.26620509725003721</v>
      </c>
      <c r="M127" s="2">
        <v>0.13075318748889941</v>
      </c>
      <c r="N127" s="2">
        <v>9.4927034628933718E-2</v>
      </c>
      <c r="O127" s="2">
        <v>0.32092374801922902</v>
      </c>
      <c r="P127" s="2">
        <v>9.9218553437154536E-2</v>
      </c>
      <c r="Q127" s="2">
        <v>0.11282267717908043</v>
      </c>
      <c r="R127" s="2">
        <v>0.42182418885149175</v>
      </c>
      <c r="S127" s="2">
        <v>0.60519765136014747</v>
      </c>
      <c r="T127" s="2">
        <v>0.1701997535691879</v>
      </c>
      <c r="U127" s="2">
        <v>0.62587946690634</v>
      </c>
      <c r="V127" s="2">
        <v>1.590119880991993</v>
      </c>
      <c r="W127" s="2">
        <v>0.23642029999674541</v>
      </c>
      <c r="X127" s="2">
        <v>0.1606945898301618</v>
      </c>
      <c r="Y127" s="2">
        <v>0.30255471869415451</v>
      </c>
      <c r="Z127" s="2">
        <v>7.8589762263380117E-2</v>
      </c>
      <c r="AA127" s="2">
        <v>9.9704771598537426E-2</v>
      </c>
      <c r="AB127" s="2">
        <v>9.7209745158879646E-2</v>
      </c>
      <c r="AC127" s="2">
        <v>0.64780722616372743</v>
      </c>
      <c r="AE127" s="8">
        <v>6.7791554949710084</v>
      </c>
    </row>
    <row r="128" spans="1:31" x14ac:dyDescent="0.3">
      <c r="A128" s="1" t="s">
        <v>300</v>
      </c>
      <c r="B128" s="1" t="s">
        <v>479</v>
      </c>
      <c r="C128" s="2">
        <v>1.4073880046700441E-2</v>
      </c>
      <c r="D128" s="2">
        <v>8.9058957195519966E-3</v>
      </c>
      <c r="E128" s="2">
        <v>3.7613765055029329E-2</v>
      </c>
      <c r="F128" s="2">
        <v>4.4849919104248698E-3</v>
      </c>
      <c r="G128" s="2">
        <v>5.887822734249841E-2</v>
      </c>
      <c r="H128" s="2">
        <v>5.3208824308840098E-3</v>
      </c>
      <c r="I128" s="2">
        <v>1.1204906784774508E-2</v>
      </c>
      <c r="J128" s="2">
        <v>3.1202753121411676E-2</v>
      </c>
      <c r="K128" s="2">
        <v>1.6685586556905007E-2</v>
      </c>
      <c r="L128" s="2">
        <v>0.10142655813319802</v>
      </c>
      <c r="M128" s="2">
        <v>4.5621379796480725E-2</v>
      </c>
      <c r="N128" s="2">
        <v>2.3897313681215084E-2</v>
      </c>
      <c r="O128" s="2">
        <v>0.10839174808537165</v>
      </c>
      <c r="P128" s="2">
        <v>3.4191452920240541E-2</v>
      </c>
      <c r="Q128" s="2">
        <v>5.8394555728645776E-2</v>
      </c>
      <c r="R128" s="2">
        <v>0.17929033458155957</v>
      </c>
      <c r="S128" s="2">
        <v>0.48165319975706361</v>
      </c>
      <c r="T128" s="2">
        <v>8.27631374692573E-2</v>
      </c>
      <c r="U128" s="2">
        <v>0.45169212959273769</v>
      </c>
      <c r="V128" s="2">
        <v>1.7919741252716817</v>
      </c>
      <c r="W128" s="2">
        <v>0.24633687272880353</v>
      </c>
      <c r="X128" s="2">
        <v>0.10050374273316351</v>
      </c>
      <c r="Y128" s="2">
        <v>0.30434877060545995</v>
      </c>
      <c r="Z128" s="2">
        <v>3.4882800653694326E-2</v>
      </c>
      <c r="AA128" s="2">
        <v>4.1867234086900858E-2</v>
      </c>
      <c r="AB128" s="2">
        <v>8.0700362409637849E-2</v>
      </c>
      <c r="AC128" s="2">
        <v>0.14331802955013526</v>
      </c>
      <c r="AE128" s="8">
        <v>4.4996246367534267</v>
      </c>
    </row>
    <row r="129" spans="1:31" x14ac:dyDescent="0.3">
      <c r="A129" s="1" t="s">
        <v>302</v>
      </c>
      <c r="B129" s="1" t="s">
        <v>480</v>
      </c>
      <c r="C129" s="2">
        <v>7.6816084895136652E-3</v>
      </c>
      <c r="D129" s="2">
        <v>5.6798834270690053E-3</v>
      </c>
      <c r="E129" s="2">
        <v>5.2403815688487738E-2</v>
      </c>
      <c r="F129" s="2">
        <v>1.6635695909160101E-3</v>
      </c>
      <c r="G129" s="2">
        <v>5.0038799215448161E-2</v>
      </c>
      <c r="H129" s="2">
        <v>4.7469122788968898E-3</v>
      </c>
      <c r="I129" s="2">
        <v>6.0965319050546125E-3</v>
      </c>
      <c r="J129" s="2">
        <v>2.7700142221212538E-2</v>
      </c>
      <c r="K129" s="2">
        <v>1.4873272617691415E-2</v>
      </c>
      <c r="L129" s="2">
        <v>0.14144848186607528</v>
      </c>
      <c r="M129" s="2">
        <v>7.4815740681667242E-2</v>
      </c>
      <c r="N129" s="2">
        <v>5.2647685481085976E-2</v>
      </c>
      <c r="O129" s="2">
        <v>0.11246485970132321</v>
      </c>
      <c r="P129" s="2">
        <v>1.8264714779228246E-2</v>
      </c>
      <c r="Q129" s="2">
        <v>5.4405508321343762E-2</v>
      </c>
      <c r="R129" s="2">
        <v>0.28593729471480156</v>
      </c>
      <c r="S129" s="2">
        <v>0.45787204279342264</v>
      </c>
      <c r="T129" s="2">
        <v>7.8787035520825138E-2</v>
      </c>
      <c r="U129" s="2">
        <v>1.124326260871034</v>
      </c>
      <c r="V129" s="2">
        <v>2.6877203564351384</v>
      </c>
      <c r="W129" s="2">
        <v>0.17771289602053339</v>
      </c>
      <c r="X129" s="2">
        <v>0.21190518423883875</v>
      </c>
      <c r="Y129" s="2">
        <v>0.28852421537803202</v>
      </c>
      <c r="Z129" s="2">
        <v>2.1145719824741498E-2</v>
      </c>
      <c r="AA129" s="2">
        <v>2.9980615049610995E-2</v>
      </c>
      <c r="AB129" s="2">
        <v>0.15525341418205377</v>
      </c>
      <c r="AC129" s="2">
        <v>0.29916117981693607</v>
      </c>
      <c r="AE129" s="8">
        <v>6.4432577411109824</v>
      </c>
    </row>
    <row r="130" spans="1:31" x14ac:dyDescent="0.3">
      <c r="A130" s="1" t="s">
        <v>304</v>
      </c>
      <c r="B130" s="1" t="s">
        <v>481</v>
      </c>
      <c r="C130" s="2">
        <v>3.0868410893794801E-2</v>
      </c>
      <c r="D130" s="2">
        <v>6.5399095203857735E-3</v>
      </c>
      <c r="E130" s="2">
        <v>6.1964670107785266E-2</v>
      </c>
      <c r="F130" s="2">
        <v>3.6343660612356472E-3</v>
      </c>
      <c r="G130" s="2">
        <v>0.10167336330632347</v>
      </c>
      <c r="H130" s="2">
        <v>1.4585136991620461E-2</v>
      </c>
      <c r="I130" s="2">
        <v>1.8750775319614839E-2</v>
      </c>
      <c r="J130" s="2">
        <v>6.6145333762064787E-2</v>
      </c>
      <c r="K130" s="2">
        <v>3.3255781306322021E-2</v>
      </c>
      <c r="L130" s="2">
        <v>0.17413686266335424</v>
      </c>
      <c r="M130" s="2">
        <v>7.9174690769917497E-2</v>
      </c>
      <c r="N130" s="2">
        <v>5.6304303586331421E-2</v>
      </c>
      <c r="O130" s="2">
        <v>0.16675891184073779</v>
      </c>
      <c r="P130" s="2">
        <v>4.439272430910049E-2</v>
      </c>
      <c r="Q130" s="2">
        <v>5.5852287700677745E-2</v>
      </c>
      <c r="R130" s="2">
        <v>0.25533328820686424</v>
      </c>
      <c r="S130" s="2">
        <v>0.79254332186561716</v>
      </c>
      <c r="T130" s="2">
        <v>0.14177391737285555</v>
      </c>
      <c r="U130" s="2">
        <v>0.83090879180203481</v>
      </c>
      <c r="V130" s="2">
        <v>2.1909010901357666</v>
      </c>
      <c r="W130" s="2">
        <v>0.42127417450386156</v>
      </c>
      <c r="X130" s="2">
        <v>0.21240488346268152</v>
      </c>
      <c r="Y130" s="2">
        <v>0.38821421979191534</v>
      </c>
      <c r="Z130" s="2">
        <v>8.6563994754296408E-2</v>
      </c>
      <c r="AA130" s="2">
        <v>9.1211202311525352E-2</v>
      </c>
      <c r="AB130" s="2">
        <v>0.2319100076440796</v>
      </c>
      <c r="AC130" s="2">
        <v>0.42164550166112275</v>
      </c>
      <c r="AE130" s="8">
        <v>6.9787219216518874</v>
      </c>
    </row>
    <row r="131" spans="1:31" x14ac:dyDescent="0.3">
      <c r="A131" s="1" t="s">
        <v>306</v>
      </c>
      <c r="B131" s="1" t="s">
        <v>482</v>
      </c>
      <c r="C131" s="2">
        <v>3.31796351684778E-2</v>
      </c>
      <c r="D131" s="2">
        <v>6.9863758724983405E-3</v>
      </c>
      <c r="E131" s="2">
        <v>0.10909896090785216</v>
      </c>
      <c r="F131" s="2">
        <v>3.6370658907514761E-3</v>
      </c>
      <c r="G131" s="2">
        <v>9.5165045603008744E-2</v>
      </c>
      <c r="H131" s="2">
        <v>1.22461896693548E-2</v>
      </c>
      <c r="I131" s="2">
        <v>1.9629664004133712E-2</v>
      </c>
      <c r="J131" s="2">
        <v>6.040619380707999E-2</v>
      </c>
      <c r="K131" s="2">
        <v>3.1488409154112808E-2</v>
      </c>
      <c r="L131" s="2">
        <v>0.14737581944711281</v>
      </c>
      <c r="M131" s="2">
        <v>6.6929404321214164E-2</v>
      </c>
      <c r="N131" s="2">
        <v>5.1310182086150798E-2</v>
      </c>
      <c r="O131" s="2">
        <v>0.14793636253777961</v>
      </c>
      <c r="P131" s="2">
        <v>3.8906015952987871E-2</v>
      </c>
      <c r="Q131" s="2">
        <v>4.7443858577364134E-2</v>
      </c>
      <c r="R131" s="2">
        <v>0.23592119428443559</v>
      </c>
      <c r="S131" s="2">
        <v>0.71543688991016074</v>
      </c>
      <c r="T131" s="2">
        <v>0.1466625369928137</v>
      </c>
      <c r="U131" s="2">
        <v>0.741909132380418</v>
      </c>
      <c r="V131" s="2">
        <v>2.2156883491810042</v>
      </c>
      <c r="W131" s="2">
        <v>0.42471685859077968</v>
      </c>
      <c r="X131" s="2">
        <v>0.20553160488569047</v>
      </c>
      <c r="Y131" s="2">
        <v>0.36502620512709844</v>
      </c>
      <c r="Z131" s="2">
        <v>7.6650876061951215E-2</v>
      </c>
      <c r="AA131" s="2">
        <v>9.5022447871893706E-2</v>
      </c>
      <c r="AB131" s="2">
        <v>0.20202047717427876</v>
      </c>
      <c r="AC131" s="2">
        <v>0.32362129174321969</v>
      </c>
      <c r="AE131" s="8">
        <v>6.6199470472036239</v>
      </c>
    </row>
    <row r="132" spans="1:31" x14ac:dyDescent="0.3">
      <c r="A132" s="1" t="s">
        <v>308</v>
      </c>
      <c r="B132" s="1" t="s">
        <v>483</v>
      </c>
      <c r="C132" s="2">
        <v>3.091839619947688E-2</v>
      </c>
      <c r="D132" s="2">
        <v>6.5498076692327824E-3</v>
      </c>
      <c r="E132" s="2">
        <v>6.1912501769650442E-2</v>
      </c>
      <c r="F132" s="2">
        <v>3.6358789668973694E-3</v>
      </c>
      <c r="G132" s="2">
        <v>0.10160938867256961</v>
      </c>
      <c r="H132" s="2">
        <v>1.455349727027856E-2</v>
      </c>
      <c r="I132" s="2">
        <v>1.8772177769009857E-2</v>
      </c>
      <c r="J132" s="2">
        <v>6.6078332534463269E-2</v>
      </c>
      <c r="K132" s="2">
        <v>3.3240573712708291E-2</v>
      </c>
      <c r="L132" s="2">
        <v>0.17375935084674499</v>
      </c>
      <c r="M132" s="2">
        <v>7.9009628353902822E-2</v>
      </c>
      <c r="N132" s="2">
        <v>5.6241576342290447E-2</v>
      </c>
      <c r="O132" s="2">
        <v>0.16651656846109966</v>
      </c>
      <c r="P132" s="2">
        <v>4.4322371231471168E-2</v>
      </c>
      <c r="Q132" s="2">
        <v>5.573619680747384E-2</v>
      </c>
      <c r="R132" s="2">
        <v>0.25506092759425869</v>
      </c>
      <c r="S132" s="2">
        <v>0.79143643913589201</v>
      </c>
      <c r="T132" s="2">
        <v>0.14190114917997906</v>
      </c>
      <c r="U132" s="2">
        <v>0.82977499802968646</v>
      </c>
      <c r="V132" s="2">
        <v>2.1902225402840858</v>
      </c>
      <c r="W132" s="2">
        <v>0.42123049407065682</v>
      </c>
      <c r="X132" s="2">
        <v>0.21226132441226905</v>
      </c>
      <c r="Y132" s="2">
        <v>0.38785953421984076</v>
      </c>
      <c r="Z132" s="2">
        <v>8.6436880137536351E-2</v>
      </c>
      <c r="AA132" s="2">
        <v>9.1309764291625906E-2</v>
      </c>
      <c r="AB132" s="2">
        <v>0.2315192147096348</v>
      </c>
      <c r="AC132" s="2">
        <v>0.42023659606016728</v>
      </c>
      <c r="AE132" s="8">
        <v>6.9721061087329028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F48C8BB7-4CCE-40B3-8DFB-BCE96FBE851D}"/>
  </hyperlink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861C-0575-44B2-9D15-1764B70CE7F9}">
  <sheetPr>
    <tabColor theme="8" tint="0.59999389629810485"/>
  </sheetPr>
  <dimension ref="A1:AE137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337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8.436112517704826E-2</v>
      </c>
      <c r="D6" s="2">
        <v>3.1615725322212643E-2</v>
      </c>
      <c r="E6" s="2">
        <v>7.2109291714917242E-2</v>
      </c>
      <c r="F6" s="2">
        <v>1.2028948328659229E-2</v>
      </c>
      <c r="G6" s="2">
        <v>0.20397480932822765</v>
      </c>
      <c r="H6" s="2">
        <v>3.1209308424965092E-3</v>
      </c>
      <c r="I6" s="2">
        <v>0.24989827773577489</v>
      </c>
      <c r="J6" s="2">
        <v>0.35085921018303118</v>
      </c>
      <c r="K6" s="2">
        <v>0.28976418503522394</v>
      </c>
      <c r="L6" s="2">
        <v>0.28385538575038888</v>
      </c>
      <c r="M6" s="2">
        <v>0.10716732200236936</v>
      </c>
      <c r="N6" s="2">
        <v>9.1042715976482266E-2</v>
      </c>
      <c r="O6" s="2">
        <v>0.28834876946914179</v>
      </c>
      <c r="P6" s="2">
        <v>0.58868752110998701</v>
      </c>
      <c r="Q6" s="2">
        <v>0.25929159124063345</v>
      </c>
      <c r="R6" s="2">
        <v>1.722116197743387</v>
      </c>
      <c r="S6" s="2">
        <v>3.611653935266891</v>
      </c>
      <c r="T6" s="2">
        <v>0.27206137339681907</v>
      </c>
      <c r="U6" s="2">
        <v>8.3450528316303202E-2</v>
      </c>
      <c r="V6" s="2">
        <v>3.7978556933144505</v>
      </c>
      <c r="W6" s="2">
        <v>2.7507096859004916</v>
      </c>
      <c r="X6" s="2">
        <v>0.5520519904266995</v>
      </c>
      <c r="Y6" s="2">
        <v>1.4587673314493601</v>
      </c>
      <c r="Z6" s="2">
        <v>0.97158713556349907</v>
      </c>
      <c r="AA6" s="2">
        <v>3.7969479865999283</v>
      </c>
      <c r="AB6" s="2">
        <v>1.7734745401298924</v>
      </c>
      <c r="AC6" s="2">
        <v>0.13275142203750115</v>
      </c>
      <c r="AE6" s="8">
        <v>23.839553629361816</v>
      </c>
    </row>
    <row r="7" spans="1:31" x14ac:dyDescent="0.3">
      <c r="A7" s="1" t="s">
        <v>58</v>
      </c>
      <c r="B7" s="1" t="s">
        <v>358</v>
      </c>
      <c r="C7" s="2">
        <v>9.4996584174385029E-2</v>
      </c>
      <c r="D7" s="2">
        <v>3.2740968741313263E-2</v>
      </c>
      <c r="E7" s="2">
        <v>7.2813245351295616E-2</v>
      </c>
      <c r="F7" s="2">
        <v>1.2108480865541303E-2</v>
      </c>
      <c r="G7" s="2">
        <v>0.21796339484234911</v>
      </c>
      <c r="H7" s="2">
        <v>3.1086368547863447E-3</v>
      </c>
      <c r="I7" s="2">
        <v>0.25837927707883596</v>
      </c>
      <c r="J7" s="2">
        <v>0.35206352022463816</v>
      </c>
      <c r="K7" s="2">
        <v>0.28833381049826989</v>
      </c>
      <c r="L7" s="2">
        <v>0.29306562604316916</v>
      </c>
      <c r="M7" s="2">
        <v>0.1104565358509462</v>
      </c>
      <c r="N7" s="2">
        <v>9.7079705943455066E-2</v>
      </c>
      <c r="O7" s="2">
        <v>0.29391366385468332</v>
      </c>
      <c r="P7" s="2">
        <v>0.58383859720679743</v>
      </c>
      <c r="Q7" s="2">
        <v>0.26360828515693385</v>
      </c>
      <c r="R7" s="2">
        <v>1.7141751805737631</v>
      </c>
      <c r="S7" s="2">
        <v>3.7173843558611277</v>
      </c>
      <c r="T7" s="2">
        <v>0.27745599206108695</v>
      </c>
      <c r="U7" s="2">
        <v>8.0403889000420448E-2</v>
      </c>
      <c r="V7" s="2">
        <v>3.7834571629460227</v>
      </c>
      <c r="W7" s="2">
        <v>2.7652156226049298</v>
      </c>
      <c r="X7" s="2">
        <v>0.57870461873790902</v>
      </c>
      <c r="Y7" s="2">
        <v>1.4830010420581397</v>
      </c>
      <c r="Z7" s="2">
        <v>0.99192676774146349</v>
      </c>
      <c r="AA7" s="2">
        <v>3.7980392227137965</v>
      </c>
      <c r="AB7" s="2">
        <v>1.8000434430115739</v>
      </c>
      <c r="AC7" s="2">
        <v>0.11937705427893244</v>
      </c>
      <c r="AE7" s="8">
        <v>24.083654684276567</v>
      </c>
    </row>
    <row r="8" spans="1:31" x14ac:dyDescent="0.3">
      <c r="A8" s="1" t="s">
        <v>60</v>
      </c>
      <c r="B8" s="1" t="s">
        <v>359</v>
      </c>
      <c r="C8" s="2">
        <v>7.3713095098004389E-2</v>
      </c>
      <c r="D8" s="2">
        <v>3.0707202299256858E-2</v>
      </c>
      <c r="E8" s="2">
        <v>7.1450460978597988E-2</v>
      </c>
      <c r="F8" s="2">
        <v>1.170084607529236E-2</v>
      </c>
      <c r="G8" s="2">
        <v>0.19055081483856237</v>
      </c>
      <c r="H8" s="2">
        <v>2.7819757886099394E-3</v>
      </c>
      <c r="I8" s="2">
        <v>0.24609662921699235</v>
      </c>
      <c r="J8" s="2">
        <v>0.35628817520214301</v>
      </c>
      <c r="K8" s="2">
        <v>0.29747864146218511</v>
      </c>
      <c r="L8" s="2">
        <v>0.27742719381602748</v>
      </c>
      <c r="M8" s="2">
        <v>0.10433841793433597</v>
      </c>
      <c r="N8" s="2">
        <v>8.4737338856232011E-2</v>
      </c>
      <c r="O8" s="2">
        <v>0.28568969930691623</v>
      </c>
      <c r="P8" s="2">
        <v>0.60756130642135087</v>
      </c>
      <c r="Q8" s="2">
        <v>0.25948393352434551</v>
      </c>
      <c r="R8" s="2">
        <v>1.769465303374993</v>
      </c>
      <c r="S8" s="2">
        <v>3.5755962842841629</v>
      </c>
      <c r="T8" s="2">
        <v>0.27098006973243366</v>
      </c>
      <c r="U8" s="2">
        <v>7.0236437360039428E-2</v>
      </c>
      <c r="V8" s="2">
        <v>3.8878604149521876</v>
      </c>
      <c r="W8" s="2">
        <v>2.8005450288022748</v>
      </c>
      <c r="X8" s="2">
        <v>0.53417084547832128</v>
      </c>
      <c r="Y8" s="2">
        <v>1.4652618099862187</v>
      </c>
      <c r="Z8" s="2">
        <v>0.97253938611175761</v>
      </c>
      <c r="AA8" s="2">
        <v>3.8913447197334183</v>
      </c>
      <c r="AB8" s="2">
        <v>1.78594408519182</v>
      </c>
      <c r="AC8" s="2">
        <v>0.11547622267053353</v>
      </c>
      <c r="AE8" s="8">
        <v>24.039426338497016</v>
      </c>
    </row>
    <row r="9" spans="1:31" x14ac:dyDescent="0.3">
      <c r="A9" s="1" t="s">
        <v>62</v>
      </c>
      <c r="B9" s="1" t="s">
        <v>360</v>
      </c>
      <c r="C9" s="2">
        <v>7.5306288471816113E-2</v>
      </c>
      <c r="D9" s="2">
        <v>3.08633714256689E-2</v>
      </c>
      <c r="E9" s="2">
        <v>7.1535363470685842E-2</v>
      </c>
      <c r="F9" s="2">
        <v>1.1728664025111782E-2</v>
      </c>
      <c r="G9" s="2">
        <v>0.19259220879236705</v>
      </c>
      <c r="H9" s="2">
        <v>2.7967963769264482E-3</v>
      </c>
      <c r="I9" s="2">
        <v>0.24711210196702826</v>
      </c>
      <c r="J9" s="2">
        <v>0.35609945786848912</v>
      </c>
      <c r="K9" s="2">
        <v>0.29692433775400701</v>
      </c>
      <c r="L9" s="2">
        <v>0.27863964908874805</v>
      </c>
      <c r="M9" s="2">
        <v>0.10479923991532644</v>
      </c>
      <c r="N9" s="2">
        <v>8.5658327897449427E-2</v>
      </c>
      <c r="O9" s="2">
        <v>0.28637870136712296</v>
      </c>
      <c r="P9" s="2">
        <v>0.60603579260984408</v>
      </c>
      <c r="Q9" s="2">
        <v>0.25988516049151889</v>
      </c>
      <c r="R9" s="2">
        <v>1.7659894373080427</v>
      </c>
      <c r="S9" s="2">
        <v>3.5876235223023949</v>
      </c>
      <c r="T9" s="2">
        <v>0.27154161188657994</v>
      </c>
      <c r="U9" s="2">
        <v>7.0742177092126352E-2</v>
      </c>
      <c r="V9" s="2">
        <v>3.8816732703816466</v>
      </c>
      <c r="W9" s="2">
        <v>2.7992293677137989</v>
      </c>
      <c r="X9" s="2">
        <v>0.53766519442762373</v>
      </c>
      <c r="Y9" s="2">
        <v>1.4672162002617901</v>
      </c>
      <c r="Z9" s="2">
        <v>0.97442545214405141</v>
      </c>
      <c r="AA9" s="2">
        <v>3.8863517205929066</v>
      </c>
      <c r="AB9" s="2">
        <v>1.7878076034936967</v>
      </c>
      <c r="AC9" s="2">
        <v>0.11530648281705728</v>
      </c>
      <c r="AE9" s="8">
        <v>24.051927501943826</v>
      </c>
    </row>
    <row r="10" spans="1:31" x14ac:dyDescent="0.3">
      <c r="A10" s="1" t="s">
        <v>64</v>
      </c>
      <c r="B10" s="1" t="s">
        <v>361</v>
      </c>
      <c r="C10" s="2">
        <v>8.3406520431327555E-2</v>
      </c>
      <c r="D10" s="2">
        <v>3.1649712790706441E-2</v>
      </c>
      <c r="E10" s="2">
        <v>7.2004351533855288E-2</v>
      </c>
      <c r="F10" s="2">
        <v>1.1872615389041073E-2</v>
      </c>
      <c r="G10" s="2">
        <v>0.20299868749797118</v>
      </c>
      <c r="H10" s="2">
        <v>2.8901241381775111E-3</v>
      </c>
      <c r="I10" s="2">
        <v>0.2520995500410001</v>
      </c>
      <c r="J10" s="2">
        <v>0.35490689874790238</v>
      </c>
      <c r="K10" s="2">
        <v>0.29386424338608041</v>
      </c>
      <c r="L10" s="2">
        <v>0.28473029806680444</v>
      </c>
      <c r="M10" s="2">
        <v>0.10713710500558102</v>
      </c>
      <c r="N10" s="2">
        <v>9.0342023770195165E-2</v>
      </c>
      <c r="O10" s="2">
        <v>0.28973331866488339</v>
      </c>
      <c r="P10" s="2">
        <v>0.59783749945079456</v>
      </c>
      <c r="Q10" s="2">
        <v>0.26175341348796366</v>
      </c>
      <c r="R10" s="2">
        <v>1.7471685988704966</v>
      </c>
      <c r="S10" s="2">
        <v>3.6461959093451011</v>
      </c>
      <c r="T10" s="2">
        <v>0.27425923893538184</v>
      </c>
      <c r="U10" s="2">
        <v>7.3698770541836572E-2</v>
      </c>
      <c r="V10" s="2">
        <v>3.8471466185199299</v>
      </c>
      <c r="W10" s="2">
        <v>2.7900991997537372</v>
      </c>
      <c r="X10" s="2">
        <v>0.55514820482515093</v>
      </c>
      <c r="Y10" s="2">
        <v>1.4760062017654685</v>
      </c>
      <c r="Z10" s="2">
        <v>0.98322226169633109</v>
      </c>
      <c r="AA10" s="2">
        <v>3.8573044535135383</v>
      </c>
      <c r="AB10" s="2">
        <v>1.7957992671411322</v>
      </c>
      <c r="AC10" s="2">
        <v>0.11512148177062463</v>
      </c>
      <c r="AE10" s="8">
        <v>24.098396569081014</v>
      </c>
    </row>
    <row r="11" spans="1:31" x14ac:dyDescent="0.3">
      <c r="A11" s="1" t="s">
        <v>66</v>
      </c>
      <c r="B11" s="1" t="s">
        <v>362</v>
      </c>
      <c r="C11" s="2">
        <v>8.8320036521153514E-2</v>
      </c>
      <c r="D11" s="2">
        <v>3.2093740937718183E-2</v>
      </c>
      <c r="E11" s="2">
        <v>7.255562607269217E-2</v>
      </c>
      <c r="F11" s="2">
        <v>1.1981656162442393E-2</v>
      </c>
      <c r="G11" s="2">
        <v>0.20953407931129744</v>
      </c>
      <c r="H11" s="2">
        <v>3.0576097313508967E-3</v>
      </c>
      <c r="I11" s="2">
        <v>0.25417013788498261</v>
      </c>
      <c r="J11" s="2">
        <v>0.35297460944348796</v>
      </c>
      <c r="K11" s="2">
        <v>0.29072104926218584</v>
      </c>
      <c r="L11" s="2">
        <v>0.28810386936131327</v>
      </c>
      <c r="M11" s="2">
        <v>0.10857287017429472</v>
      </c>
      <c r="N11" s="2">
        <v>9.3215076263931065E-2</v>
      </c>
      <c r="O11" s="2">
        <v>0.29101217764721721</v>
      </c>
      <c r="P11" s="2">
        <v>0.5905603584477026</v>
      </c>
      <c r="Q11" s="2">
        <v>0.26197982918881557</v>
      </c>
      <c r="R11" s="2">
        <v>1.7298630375351534</v>
      </c>
      <c r="S11" s="2">
        <v>3.6677596862295148</v>
      </c>
      <c r="T11" s="2">
        <v>0.2752120248172038</v>
      </c>
      <c r="U11" s="2">
        <v>7.7879659295576026E-2</v>
      </c>
      <c r="V11" s="2">
        <v>3.8099236801551237</v>
      </c>
      <c r="W11" s="2">
        <v>2.7713370027920781</v>
      </c>
      <c r="X11" s="2">
        <v>0.56424162469788131</v>
      </c>
      <c r="Y11" s="2">
        <v>1.475144969874888</v>
      </c>
      <c r="Z11" s="2">
        <v>0.98423868537461856</v>
      </c>
      <c r="AA11" s="2">
        <v>3.8197475788260711</v>
      </c>
      <c r="AB11" s="2">
        <v>1.7925895250009471</v>
      </c>
      <c r="AC11" s="2">
        <v>0.11923949741881185</v>
      </c>
      <c r="AE11" s="8">
        <v>24.03602969842845</v>
      </c>
    </row>
    <row r="12" spans="1:31" x14ac:dyDescent="0.3">
      <c r="A12" s="1" t="s">
        <v>68</v>
      </c>
      <c r="B12" s="1" t="s">
        <v>363</v>
      </c>
      <c r="C12" s="2">
        <v>7.6902231870348781E-2</v>
      </c>
      <c r="D12" s="2">
        <v>3.1018021841968675E-2</v>
      </c>
      <c r="E12" s="2">
        <v>7.1610420694211072E-2</v>
      </c>
      <c r="F12" s="2">
        <v>1.1757661290694034E-2</v>
      </c>
      <c r="G12" s="2">
        <v>0.19462278190970891</v>
      </c>
      <c r="H12" s="2">
        <v>2.811534880589803E-3</v>
      </c>
      <c r="I12" s="2">
        <v>0.24810844869394313</v>
      </c>
      <c r="J12" s="2">
        <v>0.35587406834519636</v>
      </c>
      <c r="K12" s="2">
        <v>0.29633929267525905</v>
      </c>
      <c r="L12" s="2">
        <v>0.27983141338619677</v>
      </c>
      <c r="M12" s="2">
        <v>0.10525350024868003</v>
      </c>
      <c r="N12" s="2">
        <v>8.6580729519999053E-2</v>
      </c>
      <c r="O12" s="2">
        <v>0.28705564915198178</v>
      </c>
      <c r="P12" s="2">
        <v>0.60442743014323508</v>
      </c>
      <c r="Q12" s="2">
        <v>0.26026488341338661</v>
      </c>
      <c r="R12" s="2">
        <v>1.7622654716474646</v>
      </c>
      <c r="S12" s="2">
        <v>3.599352200889983</v>
      </c>
      <c r="T12" s="2">
        <v>0.27207773118150652</v>
      </c>
      <c r="U12" s="2">
        <v>7.1319603209690607E-2</v>
      </c>
      <c r="V12" s="2">
        <v>3.8751283641946332</v>
      </c>
      <c r="W12" s="2">
        <v>2.797623537447659</v>
      </c>
      <c r="X12" s="2">
        <v>0.54111887894243704</v>
      </c>
      <c r="Y12" s="2">
        <v>1.4690327394375753</v>
      </c>
      <c r="Z12" s="2">
        <v>0.97622003270545898</v>
      </c>
      <c r="AA12" s="2">
        <v>3.8809358342212938</v>
      </c>
      <c r="AB12" s="2">
        <v>1.7895016841919809</v>
      </c>
      <c r="AC12" s="2">
        <v>0.11527607703653464</v>
      </c>
      <c r="AE12" s="8">
        <v>24.062310223171615</v>
      </c>
    </row>
    <row r="13" spans="1:31" x14ac:dyDescent="0.3">
      <c r="A13" s="1" t="s">
        <v>70</v>
      </c>
      <c r="B13" s="1" t="s">
        <v>364</v>
      </c>
      <c r="C13" s="2">
        <v>8.5785365858169357E-2</v>
      </c>
      <c r="D13" s="2">
        <v>3.1802093408921192E-2</v>
      </c>
      <c r="E13" s="2">
        <v>7.224648080033276E-2</v>
      </c>
      <c r="F13" s="2">
        <v>1.1996789511865065E-2</v>
      </c>
      <c r="G13" s="2">
        <v>0.20598349844251468</v>
      </c>
      <c r="H13" s="2">
        <v>3.069214304275327E-3</v>
      </c>
      <c r="I13" s="2">
        <v>0.25177024341273213</v>
      </c>
      <c r="J13" s="2">
        <v>0.35208035589020331</v>
      </c>
      <c r="K13" s="2">
        <v>0.29055783670632546</v>
      </c>
      <c r="L13" s="2">
        <v>0.28555915538682225</v>
      </c>
      <c r="M13" s="2">
        <v>0.10769508579267514</v>
      </c>
      <c r="N13" s="2">
        <v>9.1807267570618634E-2</v>
      </c>
      <c r="O13" s="2">
        <v>0.28952974078275984</v>
      </c>
      <c r="P13" s="2">
        <v>0.59031050476129576</v>
      </c>
      <c r="Q13" s="2">
        <v>0.26057986406244016</v>
      </c>
      <c r="R13" s="2">
        <v>1.727514910484258</v>
      </c>
      <c r="S13" s="2">
        <v>3.636802622235765</v>
      </c>
      <c r="T13" s="2">
        <v>0.27348571613261369</v>
      </c>
      <c r="U13" s="2">
        <v>8.0367373423370664E-2</v>
      </c>
      <c r="V13" s="2">
        <v>3.8076767004294849</v>
      </c>
      <c r="W13" s="2">
        <v>2.7627405281344202</v>
      </c>
      <c r="X13" s="2">
        <v>0.55703965049649995</v>
      </c>
      <c r="Y13" s="2">
        <v>1.4668500139021279</v>
      </c>
      <c r="Z13" s="2">
        <v>0.97766020989015867</v>
      </c>
      <c r="AA13" s="2">
        <v>3.8120216547570744</v>
      </c>
      <c r="AB13" s="2">
        <v>1.7831530916781679</v>
      </c>
      <c r="AC13" s="2">
        <v>0.12588091587111241</v>
      </c>
      <c r="AE13" s="8">
        <v>23.941966884127005</v>
      </c>
    </row>
    <row r="14" spans="1:31" x14ac:dyDescent="0.3">
      <c r="A14" s="1" t="s">
        <v>72</v>
      </c>
      <c r="B14" s="1" t="s">
        <v>365</v>
      </c>
      <c r="C14" s="2">
        <v>8.2700029391603758E-2</v>
      </c>
      <c r="D14" s="2">
        <v>3.1453702108420904E-2</v>
      </c>
      <c r="E14" s="2">
        <v>7.2583075013510107E-2</v>
      </c>
      <c r="F14" s="2">
        <v>1.178174173608617E-2</v>
      </c>
      <c r="G14" s="2">
        <v>0.20251155662359252</v>
      </c>
      <c r="H14" s="2">
        <v>3.083488783520702E-3</v>
      </c>
      <c r="I14" s="2">
        <v>0.24952504322303404</v>
      </c>
      <c r="J14" s="2">
        <v>0.35222775164584946</v>
      </c>
      <c r="K14" s="2">
        <v>0.29120023918823351</v>
      </c>
      <c r="L14" s="2">
        <v>0.28329972671389203</v>
      </c>
      <c r="M14" s="2">
        <v>0.10680747820376013</v>
      </c>
      <c r="N14" s="2">
        <v>8.97652278353233E-2</v>
      </c>
      <c r="O14" s="2">
        <v>0.28744070287190426</v>
      </c>
      <c r="P14" s="2">
        <v>0.59363517886228412</v>
      </c>
      <c r="Q14" s="2">
        <v>0.2593873993626874</v>
      </c>
      <c r="R14" s="2">
        <v>1.7370166888586234</v>
      </c>
      <c r="S14" s="2">
        <v>3.6112209668053503</v>
      </c>
      <c r="T14" s="2">
        <v>0.27318329181257717</v>
      </c>
      <c r="U14" s="2">
        <v>7.7123052264302064E-2</v>
      </c>
      <c r="V14" s="2">
        <v>3.8215118593723512</v>
      </c>
      <c r="W14" s="2">
        <v>2.7635337673029365</v>
      </c>
      <c r="X14" s="2">
        <v>0.55096333260523134</v>
      </c>
      <c r="Y14" s="2">
        <v>1.4627088890672391</v>
      </c>
      <c r="Z14" s="2">
        <v>0.97304806496828233</v>
      </c>
      <c r="AA14" s="2">
        <v>3.81651847298745</v>
      </c>
      <c r="AB14" s="2">
        <v>1.7774947828565988</v>
      </c>
      <c r="AC14" s="2">
        <v>0.11508662001065297</v>
      </c>
      <c r="AE14" s="8">
        <v>23.896812130475301</v>
      </c>
    </row>
    <row r="15" spans="1:31" x14ac:dyDescent="0.3">
      <c r="A15" s="1" t="s">
        <v>74</v>
      </c>
      <c r="B15" s="1" t="s">
        <v>366</v>
      </c>
      <c r="C15" s="2">
        <v>0.44561331321559944</v>
      </c>
      <c r="D15" s="2">
        <v>6.6790518876645694E-2</v>
      </c>
      <c r="E15" s="2">
        <v>9.0598074222132799E-2</v>
      </c>
      <c r="F15" s="2">
        <v>1.8413022000438459E-2</v>
      </c>
      <c r="G15" s="2">
        <v>0.66559711581867365</v>
      </c>
      <c r="H15" s="2">
        <v>6.5538389810771173E-3</v>
      </c>
      <c r="I15" s="2">
        <v>0.47715412702595189</v>
      </c>
      <c r="J15" s="2">
        <v>0.30319475223320286</v>
      </c>
      <c r="K15" s="2">
        <v>0.15979338347529759</v>
      </c>
      <c r="L15" s="2">
        <v>0.5560816422248126</v>
      </c>
      <c r="M15" s="2">
        <v>0.21085083128969537</v>
      </c>
      <c r="N15" s="2">
        <v>0.29976910774356669</v>
      </c>
      <c r="O15" s="2">
        <v>0.44228630636278332</v>
      </c>
      <c r="P15" s="2">
        <v>0.23261994131219871</v>
      </c>
      <c r="Q15" s="2">
        <v>0.34709086818595042</v>
      </c>
      <c r="R15" s="2">
        <v>0.90454888698706748</v>
      </c>
      <c r="S15" s="2">
        <v>6.293833444716908</v>
      </c>
      <c r="T15" s="2">
        <v>0.39621053926439237</v>
      </c>
      <c r="U15" s="2">
        <v>0.20610554413716739</v>
      </c>
      <c r="V15" s="2">
        <v>2.345194479986155</v>
      </c>
      <c r="W15" s="2">
        <v>2.411309128351979</v>
      </c>
      <c r="X15" s="2">
        <v>1.3384898825066398</v>
      </c>
      <c r="Y15" s="2">
        <v>1.8821251057335795</v>
      </c>
      <c r="Z15" s="2">
        <v>1.3857345726729096</v>
      </c>
      <c r="AA15" s="2">
        <v>2.6044598053276466</v>
      </c>
      <c r="AB15" s="2">
        <v>2.1710946654659602</v>
      </c>
      <c r="AC15" s="2">
        <v>0.1081577354899043</v>
      </c>
      <c r="AE15" s="8">
        <v>26.369670633608337</v>
      </c>
    </row>
    <row r="16" spans="1:31" x14ac:dyDescent="0.3">
      <c r="A16" s="1" t="s">
        <v>76</v>
      </c>
      <c r="B16" s="1" t="s">
        <v>367</v>
      </c>
      <c r="C16" s="2">
        <v>0.43422184792633917</v>
      </c>
      <c r="D16" s="2">
        <v>6.5714405304457157E-2</v>
      </c>
      <c r="E16" s="2">
        <v>8.9953995904920467E-2</v>
      </c>
      <c r="F16" s="2">
        <v>1.8220841114469262E-2</v>
      </c>
      <c r="G16" s="2">
        <v>0.65104511874686721</v>
      </c>
      <c r="H16" s="2">
        <v>6.4101973224932884E-3</v>
      </c>
      <c r="I16" s="2">
        <v>0.47049089574649072</v>
      </c>
      <c r="J16" s="2">
        <v>0.30539653511508241</v>
      </c>
      <c r="K16" s="2">
        <v>0.16458199302706883</v>
      </c>
      <c r="L16" s="2">
        <v>0.54778278991376039</v>
      </c>
      <c r="M16" s="2">
        <v>0.2076443905367728</v>
      </c>
      <c r="N16" s="2">
        <v>0.29322027860003874</v>
      </c>
      <c r="O16" s="2">
        <v>0.43785772711398824</v>
      </c>
      <c r="P16" s="2">
        <v>0.24517530857781938</v>
      </c>
      <c r="Q16" s="2">
        <v>0.34484418318078025</v>
      </c>
      <c r="R16" s="2">
        <v>0.93376806822973457</v>
      </c>
      <c r="S16" s="2">
        <v>6.2163703530980898</v>
      </c>
      <c r="T16" s="2">
        <v>0.39256407724851577</v>
      </c>
      <c r="U16" s="2">
        <v>0.2011284302633107</v>
      </c>
      <c r="V16" s="2">
        <v>2.3976667194545138</v>
      </c>
      <c r="W16" s="2">
        <v>2.4284560107429827</v>
      </c>
      <c r="X16" s="2">
        <v>1.3144090274882698</v>
      </c>
      <c r="Y16" s="2">
        <v>1.8717621570095349</v>
      </c>
      <c r="Z16" s="2">
        <v>1.374895934266642</v>
      </c>
      <c r="AA16" s="2">
        <v>2.6521376798504379</v>
      </c>
      <c r="AB16" s="2">
        <v>2.1626778766996728</v>
      </c>
      <c r="AC16" s="2">
        <v>0.10827545588334592</v>
      </c>
      <c r="AE16" s="8">
        <v>26.336672298366398</v>
      </c>
    </row>
    <row r="17" spans="1:31" x14ac:dyDescent="0.3">
      <c r="A17" s="1" t="s">
        <v>78</v>
      </c>
      <c r="B17" s="1" t="s">
        <v>368</v>
      </c>
      <c r="C17" s="2">
        <v>0.45127238886902288</v>
      </c>
      <c r="D17" s="2">
        <v>6.7372275053438263E-2</v>
      </c>
      <c r="E17" s="2">
        <v>9.0341947235743209E-2</v>
      </c>
      <c r="F17" s="2">
        <v>1.8552217297398567E-2</v>
      </c>
      <c r="G17" s="2">
        <v>0.67227869990562716</v>
      </c>
      <c r="H17" s="2">
        <v>6.4735123717193374E-3</v>
      </c>
      <c r="I17" s="2">
        <v>0.48160465392937457</v>
      </c>
      <c r="J17" s="2">
        <v>0.30344215808523928</v>
      </c>
      <c r="K17" s="2">
        <v>0.1589774490598371</v>
      </c>
      <c r="L17" s="2">
        <v>0.5604237934488322</v>
      </c>
      <c r="M17" s="2">
        <v>0.21237758801528461</v>
      </c>
      <c r="N17" s="2">
        <v>0.30308644055758238</v>
      </c>
      <c r="O17" s="2">
        <v>0.44564498119546131</v>
      </c>
      <c r="P17" s="2">
        <v>0.22855542373858259</v>
      </c>
      <c r="Q17" s="2">
        <v>0.3493384382246752</v>
      </c>
      <c r="R17" s="2">
        <v>0.89466571320814747</v>
      </c>
      <c r="S17" s="2">
        <v>6.3482883941583976</v>
      </c>
      <c r="T17" s="2">
        <v>0.39844701510141078</v>
      </c>
      <c r="U17" s="2">
        <v>0.20716207129918493</v>
      </c>
      <c r="V17" s="2">
        <v>2.3367738242967824</v>
      </c>
      <c r="W17" s="2">
        <v>2.4179372736684126</v>
      </c>
      <c r="X17" s="2">
        <v>1.3517562373700127</v>
      </c>
      <c r="Y17" s="2">
        <v>1.8941493967586254</v>
      </c>
      <c r="Z17" s="2">
        <v>1.3961679650798109</v>
      </c>
      <c r="AA17" s="2">
        <v>2.6045962826594811</v>
      </c>
      <c r="AB17" s="2">
        <v>2.1848471705277563</v>
      </c>
      <c r="AC17" s="2">
        <v>0.10811984867147219</v>
      </c>
      <c r="AE17" s="8">
        <v>26.492653159787313</v>
      </c>
    </row>
    <row r="18" spans="1:31" x14ac:dyDescent="0.3">
      <c r="A18" s="1" t="s">
        <v>80</v>
      </c>
      <c r="B18" s="1" t="s">
        <v>369</v>
      </c>
      <c r="C18" s="2">
        <v>0.4667363699042929</v>
      </c>
      <c r="D18" s="2">
        <v>6.8873914353297122E-2</v>
      </c>
      <c r="E18" s="2">
        <v>9.1211081505406633E-2</v>
      </c>
      <c r="F18" s="2">
        <v>1.8828489897507159E-2</v>
      </c>
      <c r="G18" s="2">
        <v>0.69211639234038336</v>
      </c>
      <c r="H18" s="2">
        <v>6.6456964730969188E-3</v>
      </c>
      <c r="I18" s="2">
        <v>0.49115661938201421</v>
      </c>
      <c r="J18" s="2">
        <v>0.30119560866615086</v>
      </c>
      <c r="K18" s="2">
        <v>0.15317778144440442</v>
      </c>
      <c r="L18" s="2">
        <v>0.57204624383572222</v>
      </c>
      <c r="M18" s="2">
        <v>0.21683342186100829</v>
      </c>
      <c r="N18" s="2">
        <v>0.31202895268182268</v>
      </c>
      <c r="O18" s="2">
        <v>0.45208568960407336</v>
      </c>
      <c r="P18" s="2">
        <v>0.21294215663261312</v>
      </c>
      <c r="Q18" s="2">
        <v>0.3529338028925012</v>
      </c>
      <c r="R18" s="2">
        <v>0.85878428087385805</v>
      </c>
      <c r="S18" s="2">
        <v>6.4605387501024607</v>
      </c>
      <c r="T18" s="2">
        <v>0.40364586027613164</v>
      </c>
      <c r="U18" s="2">
        <v>0.2127996570437867</v>
      </c>
      <c r="V18" s="2">
        <v>2.2714506726231538</v>
      </c>
      <c r="W18" s="2">
        <v>2.4009395038306383</v>
      </c>
      <c r="X18" s="2">
        <v>1.3851623507907185</v>
      </c>
      <c r="Y18" s="2">
        <v>1.9111245926427776</v>
      </c>
      <c r="Z18" s="2">
        <v>1.4130983483025852</v>
      </c>
      <c r="AA18" s="2">
        <v>2.5498140352881435</v>
      </c>
      <c r="AB18" s="2">
        <v>2.2003688483379227</v>
      </c>
      <c r="AC18" s="2">
        <v>0.10778124322022711</v>
      </c>
      <c r="AE18" s="8">
        <v>26.5843203648067</v>
      </c>
    </row>
    <row r="19" spans="1:31" x14ac:dyDescent="0.3">
      <c r="A19" s="1" t="s">
        <v>82</v>
      </c>
      <c r="B19" s="1" t="s">
        <v>370</v>
      </c>
      <c r="C19" s="2">
        <v>5.3745019637610192E-2</v>
      </c>
      <c r="D19" s="2">
        <v>2.7909293772705679E-2</v>
      </c>
      <c r="E19" s="2">
        <v>0.22783757978975455</v>
      </c>
      <c r="F19" s="2">
        <v>3.6446635624957E-3</v>
      </c>
      <c r="G19" s="2">
        <v>0.34146190303809026</v>
      </c>
      <c r="H19" s="2">
        <v>3.7526609217191122E-2</v>
      </c>
      <c r="I19" s="2">
        <v>7.125179584281631E-2</v>
      </c>
      <c r="J19" s="2">
        <v>0.21191437032465976</v>
      </c>
      <c r="K19" s="2">
        <v>8.3490128661814725E-2</v>
      </c>
      <c r="L19" s="2">
        <v>0.3088272537991355</v>
      </c>
      <c r="M19" s="2">
        <v>0.14753603775472593</v>
      </c>
      <c r="N19" s="2">
        <v>7.0763221139234764E-2</v>
      </c>
      <c r="O19" s="2">
        <v>8.4669587998974435E-2</v>
      </c>
      <c r="P19" s="2">
        <v>0.45850428530824994</v>
      </c>
      <c r="Q19" s="2">
        <v>0.10609955831772659</v>
      </c>
      <c r="R19" s="2">
        <v>1.6769149045200014</v>
      </c>
      <c r="S19" s="2">
        <v>1.153598029750899</v>
      </c>
      <c r="T19" s="2">
        <v>0.2213044960592036</v>
      </c>
      <c r="U19" s="2">
        <v>0.10712112735335594</v>
      </c>
      <c r="V19" s="2">
        <v>0.8551633756164958</v>
      </c>
      <c r="W19" s="2">
        <v>0.52545895736447357</v>
      </c>
      <c r="X19" s="2">
        <v>0.3471360416627966</v>
      </c>
      <c r="Y19" s="2">
        <v>0.41786618603373993</v>
      </c>
      <c r="Z19" s="2">
        <v>0.22344712272198383</v>
      </c>
      <c r="AA19" s="2">
        <v>0.37063331581465508</v>
      </c>
      <c r="AB19" s="2">
        <v>0.35394410671724896</v>
      </c>
      <c r="AC19" s="2">
        <v>4.0067029645921244E-2</v>
      </c>
      <c r="AE19" s="8">
        <v>8.5278360014259604</v>
      </c>
    </row>
    <row r="20" spans="1:31" x14ac:dyDescent="0.3">
      <c r="A20" s="1" t="s">
        <v>84</v>
      </c>
      <c r="B20" s="1" t="s">
        <v>371</v>
      </c>
      <c r="C20" s="2">
        <v>4.5981550537563171E-2</v>
      </c>
      <c r="D20" s="2">
        <v>2.7166617372161889E-2</v>
      </c>
      <c r="E20" s="2">
        <v>0.23343128864844975</v>
      </c>
      <c r="F20" s="2">
        <v>3.2298514080199387E-3</v>
      </c>
      <c r="G20" s="2">
        <v>0.33827871660694803</v>
      </c>
      <c r="H20" s="2">
        <v>3.8764333389479044E-2</v>
      </c>
      <c r="I20" s="2">
        <v>6.0653527090812766E-2</v>
      </c>
      <c r="J20" s="2">
        <v>0.2076649874329681</v>
      </c>
      <c r="K20" s="2">
        <v>7.8515676651771171E-2</v>
      </c>
      <c r="L20" s="2">
        <v>0.30496174615761568</v>
      </c>
      <c r="M20" s="2">
        <v>0.14725623070239663</v>
      </c>
      <c r="N20" s="2">
        <v>6.6215874684973128E-2</v>
      </c>
      <c r="O20" s="2">
        <v>7.4264666957824202E-2</v>
      </c>
      <c r="P20" s="2">
        <v>0.4610936246227621</v>
      </c>
      <c r="Q20" s="2">
        <v>9.8990316207257817E-2</v>
      </c>
      <c r="R20" s="2">
        <v>1.6927572158845312</v>
      </c>
      <c r="S20" s="2">
        <v>1.0148877252409667</v>
      </c>
      <c r="T20" s="2">
        <v>0.21683152369437803</v>
      </c>
      <c r="U20" s="2">
        <v>0.10445930436130089</v>
      </c>
      <c r="V20" s="2">
        <v>0.77277007310801693</v>
      </c>
      <c r="W20" s="2">
        <v>0.45054662203560414</v>
      </c>
      <c r="X20" s="2">
        <v>0.32509760739521615</v>
      </c>
      <c r="Y20" s="2">
        <v>0.37185513791914337</v>
      </c>
      <c r="Z20" s="2">
        <v>0.18888181560094042</v>
      </c>
      <c r="AA20" s="2">
        <v>0.26879555292196344</v>
      </c>
      <c r="AB20" s="2">
        <v>0.29527689789911282</v>
      </c>
      <c r="AC20" s="2">
        <v>3.7275452192976857E-2</v>
      </c>
      <c r="AE20" s="8">
        <v>7.9259039367251534</v>
      </c>
    </row>
    <row r="21" spans="1:31" x14ac:dyDescent="0.3">
      <c r="A21" s="1" t="s">
        <v>86</v>
      </c>
      <c r="B21" s="1" t="s">
        <v>372</v>
      </c>
      <c r="C21" s="2">
        <v>0.28669766198836294</v>
      </c>
      <c r="D21" s="2">
        <v>1.7875883231670931E-2</v>
      </c>
      <c r="E21" s="2">
        <v>8.1942662622206175E-2</v>
      </c>
      <c r="F21" s="2">
        <v>5.0814054875878832E-2</v>
      </c>
      <c r="G21" s="2">
        <v>6.0599247273469325E-2</v>
      </c>
      <c r="H21" s="2">
        <v>2.2079548882112401E-3</v>
      </c>
      <c r="I21" s="2">
        <v>1.9817117128574251E-2</v>
      </c>
      <c r="J21" s="2">
        <v>6.1456724647059938E-2</v>
      </c>
      <c r="K21" s="2">
        <v>0.18033464455871609</v>
      </c>
      <c r="L21" s="2">
        <v>0.27227594923171483</v>
      </c>
      <c r="M21" s="2">
        <v>1.2516985410563579</v>
      </c>
      <c r="N21" s="2">
        <v>1.5913034486896595E-2</v>
      </c>
      <c r="O21" s="2">
        <v>0.35464579435058013</v>
      </c>
      <c r="P21" s="2">
        <v>0.10098559763338356</v>
      </c>
      <c r="Q21" s="2">
        <v>5.2810041412066674E-2</v>
      </c>
      <c r="R21" s="2">
        <v>1.0700777506189727</v>
      </c>
      <c r="S21" s="2">
        <v>3.272157716993386</v>
      </c>
      <c r="T21" s="2">
        <v>0.96850236457292893</v>
      </c>
      <c r="U21" s="2">
        <v>1.2673313674294258</v>
      </c>
      <c r="V21" s="2">
        <v>4.6476955365736279</v>
      </c>
      <c r="W21" s="2">
        <v>0.82361464499295511</v>
      </c>
      <c r="X21" s="2">
        <v>0.95611698651121524</v>
      </c>
      <c r="Y21" s="2">
        <v>0.73742579741947556</v>
      </c>
      <c r="Z21" s="2">
        <v>0.126256888286056</v>
      </c>
      <c r="AA21" s="2">
        <v>0.5448934802148252</v>
      </c>
      <c r="AB21" s="2">
        <v>1.3353834045984787</v>
      </c>
      <c r="AC21" s="2">
        <v>2.5669546006262785E-3</v>
      </c>
      <c r="AE21" s="8">
        <v>18.562097802197126</v>
      </c>
    </row>
    <row r="22" spans="1:31" x14ac:dyDescent="0.3">
      <c r="A22" s="1" t="s">
        <v>88</v>
      </c>
      <c r="B22" s="1" t="s">
        <v>373</v>
      </c>
      <c r="C22" s="2">
        <v>0.2983493538303561</v>
      </c>
      <c r="D22" s="2">
        <v>1.9857934860352651E-2</v>
      </c>
      <c r="E22" s="2">
        <v>0.13487946007893353</v>
      </c>
      <c r="F22" s="2">
        <v>4.8384147785686026E-2</v>
      </c>
      <c r="G22" s="2">
        <v>0.14439818257878112</v>
      </c>
      <c r="H22" s="2">
        <v>5.1389329497331443E-3</v>
      </c>
      <c r="I22" s="2">
        <v>6.6074163872911207E-2</v>
      </c>
      <c r="J22" s="2">
        <v>0.12104084390728842</v>
      </c>
      <c r="K22" s="2">
        <v>0.22006769673388987</v>
      </c>
      <c r="L22" s="2">
        <v>0.38076178412863948</v>
      </c>
      <c r="M22" s="2">
        <v>1.2436113395004411</v>
      </c>
      <c r="N22" s="2">
        <v>0.10921565693541013</v>
      </c>
      <c r="O22" s="2">
        <v>0.48400903016233948</v>
      </c>
      <c r="P22" s="2">
        <v>0.11575016207937537</v>
      </c>
      <c r="Q22" s="2">
        <v>0.18800982955164749</v>
      </c>
      <c r="R22" s="2">
        <v>1.2367095095795246</v>
      </c>
      <c r="S22" s="2">
        <v>4.0623226092248572</v>
      </c>
      <c r="T22" s="2">
        <v>1.1289973453923774</v>
      </c>
      <c r="U22" s="2">
        <v>1.4017556901790065</v>
      </c>
      <c r="V22" s="2">
        <v>5.8333363424922071</v>
      </c>
      <c r="W22" s="2">
        <v>1.0771833617210151</v>
      </c>
      <c r="X22" s="2">
        <v>1.0993315450153034</v>
      </c>
      <c r="Y22" s="2">
        <v>0.92569452093429438</v>
      </c>
      <c r="Z22" s="2">
        <v>0.18332725990943691</v>
      </c>
      <c r="AA22" s="2">
        <v>0.61013647874084198</v>
      </c>
      <c r="AB22" s="2">
        <v>1.4251836046631203</v>
      </c>
      <c r="AC22" s="2">
        <v>0.13092884162501953</v>
      </c>
      <c r="AE22" s="8">
        <v>22.694455628432792</v>
      </c>
    </row>
    <row r="23" spans="1:31" x14ac:dyDescent="0.3">
      <c r="A23" s="1" t="s">
        <v>90</v>
      </c>
      <c r="B23" s="1" t="s">
        <v>374</v>
      </c>
      <c r="C23" s="2">
        <v>2.4984335237770869E-4</v>
      </c>
      <c r="D23" s="2">
        <v>2.4041789596627444E-5</v>
      </c>
      <c r="E23" s="2">
        <v>0.43746274841187122</v>
      </c>
      <c r="F23" s="2">
        <v>1.1167851129608336E-5</v>
      </c>
      <c r="G23" s="2">
        <v>3.9357312321101353E-4</v>
      </c>
      <c r="H23" s="2">
        <v>2.216472647679886E-5</v>
      </c>
      <c r="I23" s="2">
        <v>7.8579521432764311E-5</v>
      </c>
      <c r="J23" s="2">
        <v>2.4928698902621708E-4</v>
      </c>
      <c r="K23" s="2">
        <v>1.0213877854755651E-4</v>
      </c>
      <c r="L23" s="2">
        <v>4.3310887548455641E-2</v>
      </c>
      <c r="M23" s="2">
        <v>0.56728057180975766</v>
      </c>
      <c r="N23" s="2">
        <v>2.1654618449174507E-4</v>
      </c>
      <c r="O23" s="2">
        <v>1.8122222316472535E-3</v>
      </c>
      <c r="P23" s="2">
        <v>0.1030824537761932</v>
      </c>
      <c r="Q23" s="2">
        <v>0.58939427598537142</v>
      </c>
      <c r="R23" s="2">
        <v>0.64869809264392131</v>
      </c>
      <c r="S23" s="2">
        <v>1.1908041030059787E-2</v>
      </c>
      <c r="T23" s="2">
        <v>4.5277839762203529</v>
      </c>
      <c r="U23" s="2">
        <v>14.107718807375287</v>
      </c>
      <c r="V23" s="2">
        <v>0.49290967109343231</v>
      </c>
      <c r="W23" s="2">
        <v>8.5996136503583894E-3</v>
      </c>
      <c r="X23" s="2">
        <v>5.7903191472338045E-3</v>
      </c>
      <c r="Y23" s="2">
        <v>1.5845260363272596E-2</v>
      </c>
      <c r="Z23" s="2">
        <v>4.9559896826929307E-4</v>
      </c>
      <c r="AA23" s="2">
        <v>6.0540742514549842E-4</v>
      </c>
      <c r="AB23" s="2">
        <v>2.1404736138405413E-3</v>
      </c>
      <c r="AC23" s="2">
        <v>3.6281837193136943E-4</v>
      </c>
      <c r="AE23" s="8">
        <v>21.566548581982691</v>
      </c>
    </row>
    <row r="24" spans="1:31" x14ac:dyDescent="0.3">
      <c r="A24" s="1" t="s">
        <v>92</v>
      </c>
      <c r="B24" s="1" t="s">
        <v>375</v>
      </c>
      <c r="C24" s="2">
        <v>2.9291716603541341E-4</v>
      </c>
      <c r="D24" s="2">
        <v>0</v>
      </c>
      <c r="E24" s="2">
        <v>1.6757866776139509E-3</v>
      </c>
      <c r="F24" s="2">
        <v>0</v>
      </c>
      <c r="G24" s="2">
        <v>1.4687203058966809</v>
      </c>
      <c r="H24" s="2">
        <v>0.28886720401161908</v>
      </c>
      <c r="I24" s="2">
        <v>0</v>
      </c>
      <c r="J24" s="2">
        <v>0.23822715238978212</v>
      </c>
      <c r="K24" s="2">
        <v>3.1310086392998383E-4</v>
      </c>
      <c r="L24" s="2">
        <v>1.2952710527598818E-2</v>
      </c>
      <c r="M24" s="2">
        <v>1.2962221233577599E-3</v>
      </c>
      <c r="N24" s="2">
        <v>0</v>
      </c>
      <c r="O24" s="2">
        <v>9.3171705498431064E-3</v>
      </c>
      <c r="P24" s="2">
        <v>9.3423332876762873E-5</v>
      </c>
      <c r="Q24" s="2">
        <v>0</v>
      </c>
      <c r="R24" s="2">
        <v>2.4379709471717286E-2</v>
      </c>
      <c r="S24" s="2">
        <v>8.6292444657132545</v>
      </c>
      <c r="T24" s="2">
        <v>4.0430193819126208</v>
      </c>
      <c r="U24" s="2">
        <v>0.22308326759536515</v>
      </c>
      <c r="V24" s="2">
        <v>0.2415209681458054</v>
      </c>
      <c r="W24" s="2">
        <v>2.0381605846751354E-2</v>
      </c>
      <c r="X24" s="2">
        <v>3.0373414658786829E-2</v>
      </c>
      <c r="Y24" s="2">
        <v>3.1008813100953575E-2</v>
      </c>
      <c r="Z24" s="2">
        <v>0.18577350009707369</v>
      </c>
      <c r="AA24" s="2">
        <v>2.805636792649236E-3</v>
      </c>
      <c r="AB24" s="2">
        <v>1.2919553969160717E-2</v>
      </c>
      <c r="AC24" s="2">
        <v>0</v>
      </c>
      <c r="AE24" s="8">
        <v>15.466266310843476</v>
      </c>
    </row>
    <row r="25" spans="1:31" x14ac:dyDescent="0.3">
      <c r="A25" s="1" t="s">
        <v>94</v>
      </c>
      <c r="B25" s="1" t="s">
        <v>376</v>
      </c>
      <c r="C25" s="2">
        <v>0.76956327137353941</v>
      </c>
      <c r="D25" s="2">
        <v>3.5226345849669147E-4</v>
      </c>
      <c r="E25" s="2">
        <v>1.2722238161723824E-2</v>
      </c>
      <c r="F25" s="2">
        <v>1.4012691932583127E-4</v>
      </c>
      <c r="G25" s="2">
        <v>8.739665128115206</v>
      </c>
      <c r="H25" s="2">
        <v>0.48442598082774829</v>
      </c>
      <c r="I25" s="2">
        <v>0.23391443409983151</v>
      </c>
      <c r="J25" s="2">
        <v>0.21677139714938282</v>
      </c>
      <c r="K25" s="2">
        <v>4.2150736334719057E-3</v>
      </c>
      <c r="L25" s="2">
        <v>2.9223769835248964E-2</v>
      </c>
      <c r="M25" s="2">
        <v>7.4912047472895413E-2</v>
      </c>
      <c r="N25" s="2">
        <v>0.64863938222373207</v>
      </c>
      <c r="O25" s="2">
        <v>6.7186884670840233E-2</v>
      </c>
      <c r="P25" s="2">
        <v>1.2312888718809303E-2</v>
      </c>
      <c r="Q25" s="2">
        <v>8.9516375851314313E-3</v>
      </c>
      <c r="R25" s="2">
        <v>2.8421852232110711</v>
      </c>
      <c r="S25" s="2">
        <v>6.6672545228426978</v>
      </c>
      <c r="T25" s="2">
        <v>0.70035960372992301</v>
      </c>
      <c r="U25" s="2">
        <v>0.85782074419506271</v>
      </c>
      <c r="V25" s="2">
        <v>1.1127292810477805</v>
      </c>
      <c r="W25" s="2">
        <v>0.10713327006614411</v>
      </c>
      <c r="X25" s="2">
        <v>0.11054815357876732</v>
      </c>
      <c r="Y25" s="2">
        <v>0.10689037844473546</v>
      </c>
      <c r="Z25" s="2">
        <v>9.9969557858798588E-2</v>
      </c>
      <c r="AA25" s="2">
        <v>0.6916740504093013</v>
      </c>
      <c r="AB25" s="2">
        <v>3.2141096535811422</v>
      </c>
      <c r="AC25" s="2">
        <v>8.7297379769762914E-2</v>
      </c>
      <c r="AE25" s="8">
        <v>27.900968342980573</v>
      </c>
    </row>
    <row r="26" spans="1:31" x14ac:dyDescent="0.3">
      <c r="A26" s="1" t="s">
        <v>96</v>
      </c>
      <c r="B26" s="1" t="s">
        <v>377</v>
      </c>
      <c r="C26" s="2">
        <v>0.45963179678008043</v>
      </c>
      <c r="D26" s="2">
        <v>3.3108687189128065E-2</v>
      </c>
      <c r="E26" s="2">
        <v>3.1477846417985969E-2</v>
      </c>
      <c r="F26" s="2">
        <v>3.1358574916422188E-3</v>
      </c>
      <c r="G26" s="2">
        <v>0.52939345628645462</v>
      </c>
      <c r="H26" s="2">
        <v>2.8767885973200484E-3</v>
      </c>
      <c r="I26" s="2">
        <v>0.23023921219831248</v>
      </c>
      <c r="J26" s="2">
        <v>5.9297043041816537E-2</v>
      </c>
      <c r="K26" s="2">
        <v>2.4827911345036445E-2</v>
      </c>
      <c r="L26" s="2">
        <v>8.0232266740264346E-2</v>
      </c>
      <c r="M26" s="2">
        <v>5.813891205655268E-2</v>
      </c>
      <c r="N26" s="2">
        <v>4.5801159200291444E-2</v>
      </c>
      <c r="O26" s="2">
        <v>0.15400380255540927</v>
      </c>
      <c r="P26" s="2">
        <v>3.6229506223187623E-2</v>
      </c>
      <c r="Q26" s="2">
        <v>3.060998907686413E-2</v>
      </c>
      <c r="R26" s="2">
        <v>0.30215309640847909</v>
      </c>
      <c r="S26" s="2">
        <v>2.6033048124910101</v>
      </c>
      <c r="T26" s="2">
        <v>0.25661220819370317</v>
      </c>
      <c r="U26" s="2">
        <v>0.19802837930649159</v>
      </c>
      <c r="V26" s="2">
        <v>3.4413840327393106</v>
      </c>
      <c r="W26" s="2">
        <v>1.7243909863493376</v>
      </c>
      <c r="X26" s="2">
        <v>1.4509768247398169</v>
      </c>
      <c r="Y26" s="2">
        <v>1.6248359765880456</v>
      </c>
      <c r="Z26" s="2">
        <v>0.89065245998398923</v>
      </c>
      <c r="AA26" s="2">
        <v>1.3804581085417245</v>
      </c>
      <c r="AB26" s="2">
        <v>1.4884097234315188</v>
      </c>
      <c r="AC26" s="2">
        <v>7.2478791676057322E-2</v>
      </c>
      <c r="AE26" s="8">
        <v>17.212689635649831</v>
      </c>
    </row>
    <row r="27" spans="1:31" x14ac:dyDescent="0.3">
      <c r="A27" s="1" t="s">
        <v>98</v>
      </c>
      <c r="B27" s="1" t="s">
        <v>378</v>
      </c>
      <c r="C27" s="2">
        <v>0.45382548545985835</v>
      </c>
      <c r="D27" s="2">
        <v>3.2741598996091317E-2</v>
      </c>
      <c r="E27" s="2">
        <v>3.2854207898628418E-2</v>
      </c>
      <c r="F27" s="2">
        <v>3.1170483676793556E-3</v>
      </c>
      <c r="G27" s="2">
        <v>0.52434083488486916</v>
      </c>
      <c r="H27" s="2">
        <v>2.9448786788969436E-3</v>
      </c>
      <c r="I27" s="2">
        <v>0.2280415554609741</v>
      </c>
      <c r="J27" s="2">
        <v>6.0195927982247266E-2</v>
      </c>
      <c r="K27" s="2">
        <v>2.7302209751988386E-2</v>
      </c>
      <c r="L27" s="2">
        <v>9.4249256053808864E-2</v>
      </c>
      <c r="M27" s="2">
        <v>6.1638174688990285E-2</v>
      </c>
      <c r="N27" s="2">
        <v>4.7446482246847818E-2</v>
      </c>
      <c r="O27" s="2">
        <v>0.16025273434732346</v>
      </c>
      <c r="P27" s="2">
        <v>3.8572869313775002E-2</v>
      </c>
      <c r="Q27" s="2">
        <v>3.3006436534403397E-2</v>
      </c>
      <c r="R27" s="2">
        <v>0.31074448932402426</v>
      </c>
      <c r="S27" s="2">
        <v>2.606850627925442</v>
      </c>
      <c r="T27" s="2">
        <v>0.25776035678585679</v>
      </c>
      <c r="U27" s="2">
        <v>0.19531507900152695</v>
      </c>
      <c r="V27" s="2">
        <v>3.5032393586156676</v>
      </c>
      <c r="W27" s="2">
        <v>1.7492587407732902</v>
      </c>
      <c r="X27" s="2">
        <v>1.4452919324828464</v>
      </c>
      <c r="Y27" s="2">
        <v>1.6355306185954281</v>
      </c>
      <c r="Z27" s="2">
        <v>0.88491646169346783</v>
      </c>
      <c r="AA27" s="2">
        <v>1.3900387446450944</v>
      </c>
      <c r="AB27" s="2">
        <v>1.518470057736202</v>
      </c>
      <c r="AC27" s="2">
        <v>7.2598819728315708E-2</v>
      </c>
      <c r="AE27" s="8">
        <v>17.370544987973545</v>
      </c>
    </row>
    <row r="28" spans="1:31" x14ac:dyDescent="0.3">
      <c r="A28" s="1" t="s">
        <v>100</v>
      </c>
      <c r="B28" s="1" t="s">
        <v>379</v>
      </c>
      <c r="C28" s="2">
        <v>0.43425316445707668</v>
      </c>
      <c r="D28" s="2">
        <v>3.1468796036353101E-2</v>
      </c>
      <c r="E28" s="2">
        <v>3.3597023519428046E-2</v>
      </c>
      <c r="F28" s="2">
        <v>3.0979595535490841E-3</v>
      </c>
      <c r="G28" s="2">
        <v>0.5031177399653356</v>
      </c>
      <c r="H28" s="2">
        <v>3.1388497480925375E-3</v>
      </c>
      <c r="I28" s="2">
        <v>0.21736631896138423</v>
      </c>
      <c r="J28" s="2">
        <v>5.866194851588085E-2</v>
      </c>
      <c r="K28" s="2">
        <v>2.6911571000809476E-2</v>
      </c>
      <c r="L28" s="2">
        <v>9.4431513232850137E-2</v>
      </c>
      <c r="M28" s="2">
        <v>6.0610831916144574E-2</v>
      </c>
      <c r="N28" s="2">
        <v>4.679311262529396E-2</v>
      </c>
      <c r="O28" s="2">
        <v>0.15776577056955893</v>
      </c>
      <c r="P28" s="2">
        <v>3.6846793785034145E-2</v>
      </c>
      <c r="Q28" s="2">
        <v>3.201286593045697E-2</v>
      </c>
      <c r="R28" s="2">
        <v>0.30245476402312793</v>
      </c>
      <c r="S28" s="2">
        <v>2.4974952951786227</v>
      </c>
      <c r="T28" s="2">
        <v>0.25340708818290575</v>
      </c>
      <c r="U28" s="2">
        <v>0.21254842144868361</v>
      </c>
      <c r="V28" s="2">
        <v>3.4454099367712754</v>
      </c>
      <c r="W28" s="2">
        <v>1.6857325889112802</v>
      </c>
      <c r="X28" s="2">
        <v>1.386470631180448</v>
      </c>
      <c r="Y28" s="2">
        <v>1.574356899707871</v>
      </c>
      <c r="Z28" s="2">
        <v>0.84344163153356999</v>
      </c>
      <c r="AA28" s="2">
        <v>1.3233038632171599</v>
      </c>
      <c r="AB28" s="2">
        <v>1.4551141283524502</v>
      </c>
      <c r="AC28" s="2">
        <v>7.3253984928365462E-2</v>
      </c>
      <c r="AE28" s="8">
        <v>16.793063493253005</v>
      </c>
    </row>
    <row r="29" spans="1:31" x14ac:dyDescent="0.3">
      <c r="A29" s="1" t="s">
        <v>102</v>
      </c>
      <c r="B29" s="1" t="s">
        <v>380</v>
      </c>
      <c r="C29" s="2">
        <v>0.4660429106152999</v>
      </c>
      <c r="D29" s="2">
        <v>3.3417365529500025E-2</v>
      </c>
      <c r="E29" s="2">
        <v>3.1111339684979183E-2</v>
      </c>
      <c r="F29" s="2">
        <v>3.086576481741514E-3</v>
      </c>
      <c r="G29" s="2">
        <v>0.53579216287898135</v>
      </c>
      <c r="H29" s="2">
        <v>2.8788186868469296E-3</v>
      </c>
      <c r="I29" s="2">
        <v>0.23231532353671397</v>
      </c>
      <c r="J29" s="2">
        <v>5.8559489281766797E-2</v>
      </c>
      <c r="K29" s="2">
        <v>2.3755711101742131E-2</v>
      </c>
      <c r="L29" s="2">
        <v>7.2960471174030608E-2</v>
      </c>
      <c r="M29" s="2">
        <v>5.7259207162279453E-2</v>
      </c>
      <c r="N29" s="2">
        <v>4.3213427562151158E-2</v>
      </c>
      <c r="O29" s="2">
        <v>0.15163380950767419</v>
      </c>
      <c r="P29" s="2">
        <v>3.5533846553698761E-2</v>
      </c>
      <c r="Q29" s="2">
        <v>2.7691924953614076E-2</v>
      </c>
      <c r="R29" s="2">
        <v>0.29727133506471781</v>
      </c>
      <c r="S29" s="2">
        <v>2.6131908666644508</v>
      </c>
      <c r="T29" s="2">
        <v>0.25725965855518557</v>
      </c>
      <c r="U29" s="2">
        <v>0.19449163433331601</v>
      </c>
      <c r="V29" s="2">
        <v>3.4368846022592039</v>
      </c>
      <c r="W29" s="2">
        <v>1.7303544656492154</v>
      </c>
      <c r="X29" s="2">
        <v>1.4676478684575576</v>
      </c>
      <c r="Y29" s="2">
        <v>1.6300898151434495</v>
      </c>
      <c r="Z29" s="2">
        <v>0.89979011378669271</v>
      </c>
      <c r="AA29" s="2">
        <v>1.3876469708137718</v>
      </c>
      <c r="AB29" s="2">
        <v>1.4942176016077815</v>
      </c>
      <c r="AC29" s="2">
        <v>7.2290500332073751E-2</v>
      </c>
      <c r="AE29" s="8">
        <v>17.256387817378439</v>
      </c>
    </row>
    <row r="30" spans="1:31" x14ac:dyDescent="0.3">
      <c r="A30" s="1" t="s">
        <v>104</v>
      </c>
      <c r="B30" s="1" t="s">
        <v>381</v>
      </c>
      <c r="C30" s="2">
        <v>0.40617854507591511</v>
      </c>
      <c r="D30" s="2">
        <v>2.9911383110484278E-2</v>
      </c>
      <c r="E30" s="2">
        <v>3.3610462758614651E-2</v>
      </c>
      <c r="F30" s="2">
        <v>3.2096855360674277E-3</v>
      </c>
      <c r="G30" s="2">
        <v>0.47206820731338484</v>
      </c>
      <c r="H30" s="2">
        <v>3.4320611960691368E-3</v>
      </c>
      <c r="I30" s="2">
        <v>0.20287029717132238</v>
      </c>
      <c r="J30" s="2">
        <v>5.7282183997932147E-2</v>
      </c>
      <c r="K30" s="2">
        <v>2.4835398140556918E-2</v>
      </c>
      <c r="L30" s="2">
        <v>7.6670940880825905E-2</v>
      </c>
      <c r="M30" s="2">
        <v>5.5232655444819798E-2</v>
      </c>
      <c r="N30" s="2">
        <v>4.335367576190851E-2</v>
      </c>
      <c r="O30" s="2">
        <v>0.14678851382956556</v>
      </c>
      <c r="P30" s="2">
        <v>3.4087252145566405E-2</v>
      </c>
      <c r="Q30" s="2">
        <v>2.8192905482938558E-2</v>
      </c>
      <c r="R30" s="2">
        <v>0.28174763562117661</v>
      </c>
      <c r="S30" s="2">
        <v>2.3229005090891577</v>
      </c>
      <c r="T30" s="2">
        <v>0.24539548549785978</v>
      </c>
      <c r="U30" s="2">
        <v>0.24633220742659484</v>
      </c>
      <c r="V30" s="2">
        <v>3.2525309551922454</v>
      </c>
      <c r="W30" s="2">
        <v>1.5498432078228042</v>
      </c>
      <c r="X30" s="2">
        <v>1.2869367782603665</v>
      </c>
      <c r="Y30" s="2">
        <v>1.4474774869559925</v>
      </c>
      <c r="Z30" s="2">
        <v>0.78120801447310129</v>
      </c>
      <c r="AA30" s="2">
        <v>1.2110009620411932</v>
      </c>
      <c r="AB30" s="2">
        <v>1.3094657794090345</v>
      </c>
      <c r="AC30" s="2">
        <v>7.4860765043715527E-2</v>
      </c>
      <c r="AE30" s="8">
        <v>15.627423954679214</v>
      </c>
    </row>
    <row r="31" spans="1:31" x14ac:dyDescent="0.3">
      <c r="A31" s="1" t="s">
        <v>106</v>
      </c>
      <c r="B31" s="1" t="s">
        <v>382</v>
      </c>
      <c r="C31" s="2">
        <v>0.45961021397871338</v>
      </c>
      <c r="D31" s="2">
        <v>3.3914084315121801E-2</v>
      </c>
      <c r="E31" s="2">
        <v>3.3318188776906447E-2</v>
      </c>
      <c r="F31" s="2">
        <v>3.4871537386664633E-3</v>
      </c>
      <c r="G31" s="2">
        <v>0.53332535766051792</v>
      </c>
      <c r="H31" s="2">
        <v>2.9729014382063007E-3</v>
      </c>
      <c r="I31" s="2">
        <v>0.23642567838807813</v>
      </c>
      <c r="J31" s="2">
        <v>6.5445402705209904E-2</v>
      </c>
      <c r="K31" s="2">
        <v>2.8973240558315499E-2</v>
      </c>
      <c r="L31" s="2">
        <v>9.5727585142554167E-2</v>
      </c>
      <c r="M31" s="2">
        <v>6.3263595567862443E-2</v>
      </c>
      <c r="N31" s="2">
        <v>5.1777323580298219E-2</v>
      </c>
      <c r="O31" s="2">
        <v>0.16339045133446581</v>
      </c>
      <c r="P31" s="2">
        <v>4.1758918304794598E-2</v>
      </c>
      <c r="Q31" s="2">
        <v>3.8375853421969121E-2</v>
      </c>
      <c r="R31" s="2">
        <v>0.31841361255949419</v>
      </c>
      <c r="S31" s="2">
        <v>2.7037262576601395</v>
      </c>
      <c r="T31" s="2">
        <v>0.26103129979120282</v>
      </c>
      <c r="U31" s="2">
        <v>0.19523691618683528</v>
      </c>
      <c r="V31" s="2">
        <v>3.4457776994083815</v>
      </c>
      <c r="W31" s="2">
        <v>1.7583889070609453</v>
      </c>
      <c r="X31" s="2">
        <v>1.4538763831956349</v>
      </c>
      <c r="Y31" s="2">
        <v>1.6402663728748033</v>
      </c>
      <c r="Z31" s="2">
        <v>0.90503883302061094</v>
      </c>
      <c r="AA31" s="2">
        <v>1.420839049328261</v>
      </c>
      <c r="AB31" s="2">
        <v>1.5246470710963052</v>
      </c>
      <c r="AC31" s="2">
        <v>7.3376614844068266E-2</v>
      </c>
      <c r="AE31" s="8">
        <v>17.552384965938362</v>
      </c>
    </row>
    <row r="32" spans="1:31" x14ac:dyDescent="0.3">
      <c r="A32" s="1" t="s">
        <v>108</v>
      </c>
      <c r="B32" s="1" t="s">
        <v>383</v>
      </c>
      <c r="C32" s="2">
        <v>3.6558029168332184E-3</v>
      </c>
      <c r="D32" s="2">
        <v>4.7612957343272399E-4</v>
      </c>
      <c r="E32" s="2">
        <v>2.7632332218267366E-3</v>
      </c>
      <c r="F32" s="2">
        <v>1.4859265685428487E-4</v>
      </c>
      <c r="G32" s="2">
        <v>7.2425462524406898E-3</v>
      </c>
      <c r="H32" s="2">
        <v>3.0168698474002982E-4</v>
      </c>
      <c r="I32" s="2">
        <v>4.5858797391764086E-2</v>
      </c>
      <c r="J32" s="2">
        <v>1.8335977975589671E-2</v>
      </c>
      <c r="K32" s="2">
        <v>1.4261704505935956E-2</v>
      </c>
      <c r="L32" s="2">
        <v>2.0709171770615434E-2</v>
      </c>
      <c r="M32" s="2">
        <v>5.5573435496388303E-2</v>
      </c>
      <c r="N32" s="2">
        <v>0.16376269108450364</v>
      </c>
      <c r="O32" s="2">
        <v>0.88038586724422718</v>
      </c>
      <c r="P32" s="2">
        <v>1.176821811606529</v>
      </c>
      <c r="Q32" s="2">
        <v>4.9526595563197308E-2</v>
      </c>
      <c r="R32" s="2">
        <v>0.15646655396569983</v>
      </c>
      <c r="S32" s="2">
        <v>1.8080669265795732</v>
      </c>
      <c r="T32" s="2">
        <v>3.695240163031753E-2</v>
      </c>
      <c r="U32" s="2">
        <v>0.10425828230531381</v>
      </c>
      <c r="V32" s="2">
        <v>10.519431473067486</v>
      </c>
      <c r="W32" s="2">
        <v>1.2042080357073197</v>
      </c>
      <c r="X32" s="2">
        <v>2.6023029214834081E-2</v>
      </c>
      <c r="Y32" s="2">
        <v>0.2257537550652163</v>
      </c>
      <c r="Z32" s="2">
        <v>0.40229984297927973</v>
      </c>
      <c r="AA32" s="2">
        <v>0.28333552120167438</v>
      </c>
      <c r="AB32" s="2">
        <v>0.8900823808418914</v>
      </c>
      <c r="AC32" s="2">
        <v>1.9830211167383253E-3</v>
      </c>
      <c r="AE32" s="8">
        <v>18.098685267920228</v>
      </c>
    </row>
    <row r="33" spans="1:31" x14ac:dyDescent="0.3">
      <c r="A33" s="1" t="s">
        <v>110</v>
      </c>
      <c r="B33" s="1" t="s">
        <v>384</v>
      </c>
      <c r="C33" s="2">
        <v>5.695894903919186E-2</v>
      </c>
      <c r="D33" s="2">
        <v>7.3032078725735333E-3</v>
      </c>
      <c r="E33" s="2">
        <v>0.21983116885309459</v>
      </c>
      <c r="F33" s="2">
        <v>1.9357454269691933E-3</v>
      </c>
      <c r="G33" s="2">
        <v>0.15528023363858612</v>
      </c>
      <c r="H33" s="2">
        <v>7.5011224009242485E-3</v>
      </c>
      <c r="I33" s="2">
        <v>4.8918169592839449E-2</v>
      </c>
      <c r="J33" s="2">
        <v>8.9702668932279059E-2</v>
      </c>
      <c r="K33" s="2">
        <v>0.12073102531922054</v>
      </c>
      <c r="L33" s="2">
        <v>0.74343614199997032</v>
      </c>
      <c r="M33" s="2">
        <v>0.19291386746487557</v>
      </c>
      <c r="N33" s="2">
        <v>0.16321944789229265</v>
      </c>
      <c r="O33" s="2">
        <v>0.43491822053635881</v>
      </c>
      <c r="P33" s="2">
        <v>0.10809983865300773</v>
      </c>
      <c r="Q33" s="2">
        <v>0.1647963755424163</v>
      </c>
      <c r="R33" s="2">
        <v>0.6935418573820229</v>
      </c>
      <c r="S33" s="2">
        <v>1.8799943432179016</v>
      </c>
      <c r="T33" s="2">
        <v>0.25188304180254983</v>
      </c>
      <c r="U33" s="2">
        <v>0.3089205186719523</v>
      </c>
      <c r="V33" s="2">
        <v>5.6911500386462697</v>
      </c>
      <c r="W33" s="2">
        <v>2.1340645209294022</v>
      </c>
      <c r="X33" s="2">
        <v>0.70962488357104991</v>
      </c>
      <c r="Y33" s="2">
        <v>1.7198907844340199</v>
      </c>
      <c r="Z33" s="2">
        <v>0.29350528562786588</v>
      </c>
      <c r="AA33" s="2">
        <v>1.119668222469244</v>
      </c>
      <c r="AB33" s="2">
        <v>2.1069464080474338</v>
      </c>
      <c r="AC33" s="2">
        <v>8.3089228596578163E-2</v>
      </c>
      <c r="AE33" s="8">
        <v>19.507825316560886</v>
      </c>
    </row>
    <row r="34" spans="1:31" x14ac:dyDescent="0.3">
      <c r="A34" s="1" t="s">
        <v>112</v>
      </c>
      <c r="B34" s="1" t="s">
        <v>385</v>
      </c>
      <c r="C34" s="2">
        <v>4.9978004744462033E-2</v>
      </c>
      <c r="D34" s="2">
        <v>6.4801034071546564E-3</v>
      </c>
      <c r="E34" s="2">
        <v>8.903818906011568E-2</v>
      </c>
      <c r="F34" s="2">
        <v>2.0076630131083727E-3</v>
      </c>
      <c r="G34" s="2">
        <v>0.13467382133540778</v>
      </c>
      <c r="H34" s="2">
        <v>6.7315831544206327E-3</v>
      </c>
      <c r="I34" s="2">
        <v>4.7099342078461615E-2</v>
      </c>
      <c r="J34" s="2">
        <v>7.5366103897308856E-2</v>
      </c>
      <c r="K34" s="2">
        <v>0.10858671029086321</v>
      </c>
      <c r="L34" s="2">
        <v>0.68644981838293817</v>
      </c>
      <c r="M34" s="2">
        <v>0.1780016500278728</v>
      </c>
      <c r="N34" s="2">
        <v>0.14735937682531064</v>
      </c>
      <c r="O34" s="2">
        <v>0.37628184321741498</v>
      </c>
      <c r="P34" s="2">
        <v>0.10277634858557462</v>
      </c>
      <c r="Q34" s="2">
        <v>0.15357802007012253</v>
      </c>
      <c r="R34" s="2">
        <v>0.64706846657753603</v>
      </c>
      <c r="S34" s="2">
        <v>1.7194630347209372</v>
      </c>
      <c r="T34" s="2">
        <v>0.24735098727317098</v>
      </c>
      <c r="U34" s="2">
        <v>0.25211955639204492</v>
      </c>
      <c r="V34" s="2">
        <v>5.3963137731578774</v>
      </c>
      <c r="W34" s="2">
        <v>2.0148376717644698</v>
      </c>
      <c r="X34" s="2">
        <v>0.66327662471108506</v>
      </c>
      <c r="Y34" s="2">
        <v>1.6086646468336283</v>
      </c>
      <c r="Z34" s="2">
        <v>0.27740342619694508</v>
      </c>
      <c r="AA34" s="2">
        <v>1.0400758468990698</v>
      </c>
      <c r="AB34" s="2">
        <v>1.998675250516704</v>
      </c>
      <c r="AC34" s="2">
        <v>7.4781137168276224E-2</v>
      </c>
      <c r="AE34" s="8">
        <v>18.104439000302282</v>
      </c>
    </row>
    <row r="35" spans="1:31" x14ac:dyDescent="0.3">
      <c r="A35" s="1" t="s">
        <v>114</v>
      </c>
      <c r="B35" s="1" t="s">
        <v>386</v>
      </c>
      <c r="C35" s="2">
        <v>4.9785514196683256E-2</v>
      </c>
      <c r="D35" s="2">
        <v>6.5365998335329759E-3</v>
      </c>
      <c r="E35" s="2">
        <v>9.2331859317426559E-2</v>
      </c>
      <c r="F35" s="2">
        <v>1.9869854014172676E-3</v>
      </c>
      <c r="G35" s="2">
        <v>0.138169628001622</v>
      </c>
      <c r="H35" s="2">
        <v>6.758237347095318E-3</v>
      </c>
      <c r="I35" s="2">
        <v>4.8813461760500457E-2</v>
      </c>
      <c r="J35" s="2">
        <v>7.932008469605499E-2</v>
      </c>
      <c r="K35" s="2">
        <v>0.11656670467975146</v>
      </c>
      <c r="L35" s="2">
        <v>0.73366492989859011</v>
      </c>
      <c r="M35" s="2">
        <v>0.18902352991024018</v>
      </c>
      <c r="N35" s="2">
        <v>0.15553720765567985</v>
      </c>
      <c r="O35" s="2">
        <v>0.39697534032520521</v>
      </c>
      <c r="P35" s="2">
        <v>0.11208846708836047</v>
      </c>
      <c r="Q35" s="2">
        <v>0.16221731447667342</v>
      </c>
      <c r="R35" s="2">
        <v>0.68297449016648792</v>
      </c>
      <c r="S35" s="2">
        <v>1.8252437896275413</v>
      </c>
      <c r="T35" s="2">
        <v>0.25420475455782948</v>
      </c>
      <c r="U35" s="2">
        <v>0.22707426175355758</v>
      </c>
      <c r="V35" s="2">
        <v>5.5964986295486678</v>
      </c>
      <c r="W35" s="2">
        <v>2.142613964806944</v>
      </c>
      <c r="X35" s="2">
        <v>0.69832256716866348</v>
      </c>
      <c r="Y35" s="2">
        <v>1.7016539684948162</v>
      </c>
      <c r="Z35" s="2">
        <v>0.29290433522572329</v>
      </c>
      <c r="AA35" s="2">
        <v>1.1247857510505346</v>
      </c>
      <c r="AB35" s="2">
        <v>2.1280259262768935</v>
      </c>
      <c r="AC35" s="2">
        <v>7.4698749336142886E-2</v>
      </c>
      <c r="AE35" s="8">
        <v>19.038777052602637</v>
      </c>
    </row>
    <row r="36" spans="1:31" x14ac:dyDescent="0.3">
      <c r="A36" s="1" t="s">
        <v>116</v>
      </c>
      <c r="B36" s="1" t="s">
        <v>387</v>
      </c>
      <c r="C36" s="2">
        <v>4.8454111643617584E-2</v>
      </c>
      <c r="D36" s="2">
        <v>7.3680111713918224E-3</v>
      </c>
      <c r="E36" s="2">
        <v>9.0306598160463006E-2</v>
      </c>
      <c r="F36" s="2">
        <v>2.4051147188876073E-3</v>
      </c>
      <c r="G36" s="2">
        <v>0.13628074895703129</v>
      </c>
      <c r="H36" s="2">
        <v>6.6728187378806937E-3</v>
      </c>
      <c r="I36" s="2">
        <v>5.3910254743805272E-2</v>
      </c>
      <c r="J36" s="2">
        <v>8.8146573351863752E-2</v>
      </c>
      <c r="K36" s="2">
        <v>0.11996776928772633</v>
      </c>
      <c r="L36" s="2">
        <v>0.69476130213074239</v>
      </c>
      <c r="M36" s="2">
        <v>0.18068859959924241</v>
      </c>
      <c r="N36" s="2">
        <v>0.14876923957364049</v>
      </c>
      <c r="O36" s="2">
        <v>0.38146322187655007</v>
      </c>
      <c r="P36" s="2">
        <v>0.12514832128273798</v>
      </c>
      <c r="Q36" s="2">
        <v>0.16087071247323007</v>
      </c>
      <c r="R36" s="2">
        <v>0.7043998073274097</v>
      </c>
      <c r="S36" s="2">
        <v>1.8292954087503259</v>
      </c>
      <c r="T36" s="2">
        <v>0.25166393182108626</v>
      </c>
      <c r="U36" s="2">
        <v>0.23542900056436952</v>
      </c>
      <c r="V36" s="2">
        <v>5.3922058230135619</v>
      </c>
      <c r="W36" s="2">
        <v>2.0977031810751638</v>
      </c>
      <c r="X36" s="2">
        <v>0.66850396172512627</v>
      </c>
      <c r="Y36" s="2">
        <v>1.6382800553538344</v>
      </c>
      <c r="Z36" s="2">
        <v>0.30437915075267086</v>
      </c>
      <c r="AA36" s="2">
        <v>1.1812885666852933</v>
      </c>
      <c r="AB36" s="2">
        <v>2.0390677308093412</v>
      </c>
      <c r="AC36" s="2">
        <v>7.6846333231236116E-2</v>
      </c>
      <c r="AE36" s="8">
        <v>18.66427634881823</v>
      </c>
    </row>
    <row r="37" spans="1:31" x14ac:dyDescent="0.3">
      <c r="A37" s="1" t="s">
        <v>118</v>
      </c>
      <c r="B37" s="1" t="s">
        <v>388</v>
      </c>
      <c r="C37" s="2">
        <v>5.9080775565224543E-2</v>
      </c>
      <c r="D37" s="2">
        <v>9.1548357251683924E-3</v>
      </c>
      <c r="E37" s="2">
        <v>0.10034162721179271</v>
      </c>
      <c r="F37" s="2">
        <v>2.8206840916358699E-3</v>
      </c>
      <c r="G37" s="2">
        <v>0.15249378531069893</v>
      </c>
      <c r="H37" s="2">
        <v>6.8680828000649658E-3</v>
      </c>
      <c r="I37" s="2">
        <v>6.6197825121093415E-2</v>
      </c>
      <c r="J37" s="2">
        <v>9.7872262812653238E-2</v>
      </c>
      <c r="K37" s="2">
        <v>0.12326985147607709</v>
      </c>
      <c r="L37" s="2">
        <v>0.68505957651989668</v>
      </c>
      <c r="M37" s="2">
        <v>0.18080595148685405</v>
      </c>
      <c r="N37" s="2">
        <v>0.15169834993214781</v>
      </c>
      <c r="O37" s="2">
        <v>0.38764191724466535</v>
      </c>
      <c r="P37" s="2">
        <v>0.14338822041676824</v>
      </c>
      <c r="Q37" s="2">
        <v>0.1684094486529551</v>
      </c>
      <c r="R37" s="2">
        <v>0.74065732280090535</v>
      </c>
      <c r="S37" s="2">
        <v>1.9621130169652581</v>
      </c>
      <c r="T37" s="2">
        <v>0.25456597609289022</v>
      </c>
      <c r="U37" s="2">
        <v>0.23289896133949678</v>
      </c>
      <c r="V37" s="2">
        <v>5.3564689404893553</v>
      </c>
      <c r="W37" s="2">
        <v>2.1171770138828645</v>
      </c>
      <c r="X37" s="2">
        <v>0.68527649529810797</v>
      </c>
      <c r="Y37" s="2">
        <v>1.6436757137629374</v>
      </c>
      <c r="Z37" s="2">
        <v>0.34079896124095327</v>
      </c>
      <c r="AA37" s="2">
        <v>1.2489626888730272</v>
      </c>
      <c r="AB37" s="2">
        <v>2.0382845483493135</v>
      </c>
      <c r="AC37" s="2">
        <v>7.7557854044841959E-2</v>
      </c>
      <c r="AE37" s="8">
        <v>19.033540687507646</v>
      </c>
    </row>
    <row r="38" spans="1:31" x14ac:dyDescent="0.3">
      <c r="A38" s="1" t="s">
        <v>120</v>
      </c>
      <c r="B38" s="1" t="s">
        <v>389</v>
      </c>
      <c r="C38" s="2">
        <v>7.0945203331967174E-2</v>
      </c>
      <c r="D38" s="2">
        <v>7.6244522264265749E-3</v>
      </c>
      <c r="E38" s="2">
        <v>8.9177317488362301E-2</v>
      </c>
      <c r="F38" s="2">
        <v>1.9406871824709032E-3</v>
      </c>
      <c r="G38" s="2">
        <v>0.15816986997053972</v>
      </c>
      <c r="H38" s="2">
        <v>6.5207504468169294E-3</v>
      </c>
      <c r="I38" s="2">
        <v>5.6259393054001086E-2</v>
      </c>
      <c r="J38" s="2">
        <v>7.5703072919788797E-2</v>
      </c>
      <c r="K38" s="2">
        <v>0.11033076793252838</v>
      </c>
      <c r="L38" s="2">
        <v>0.70225520226182836</v>
      </c>
      <c r="M38" s="2">
        <v>0.18259489730795403</v>
      </c>
      <c r="N38" s="2">
        <v>0.14902067600415489</v>
      </c>
      <c r="O38" s="2">
        <v>0.38366089799537029</v>
      </c>
      <c r="P38" s="2">
        <v>0.10311616559258702</v>
      </c>
      <c r="Q38" s="2">
        <v>0.15543723550243108</v>
      </c>
      <c r="R38" s="2">
        <v>0.66095687240614842</v>
      </c>
      <c r="S38" s="2">
        <v>1.8472109247419772</v>
      </c>
      <c r="T38" s="2">
        <v>0.25352023786063294</v>
      </c>
      <c r="U38" s="2">
        <v>0.23157000204965386</v>
      </c>
      <c r="V38" s="2">
        <v>5.5369105555518914</v>
      </c>
      <c r="W38" s="2">
        <v>2.1168818682559971</v>
      </c>
      <c r="X38" s="2">
        <v>0.74016415858094642</v>
      </c>
      <c r="Y38" s="2">
        <v>1.7001130078325728</v>
      </c>
      <c r="Z38" s="2">
        <v>0.31796897799552876</v>
      </c>
      <c r="AA38" s="2">
        <v>1.1180352174980268</v>
      </c>
      <c r="AB38" s="2">
        <v>2.0967872374336638</v>
      </c>
      <c r="AC38" s="2">
        <v>7.3903922408921296E-2</v>
      </c>
      <c r="AE38" s="8">
        <v>18.946779571833186</v>
      </c>
    </row>
    <row r="39" spans="1:31" x14ac:dyDescent="0.3">
      <c r="A39" s="1" t="s">
        <v>122</v>
      </c>
      <c r="B39" s="1" t="s">
        <v>390</v>
      </c>
      <c r="C39" s="2">
        <v>5.5826480492210895E-2</v>
      </c>
      <c r="D39" s="2">
        <v>7.3166489019211283E-3</v>
      </c>
      <c r="E39" s="2">
        <v>9.047958472795678E-2</v>
      </c>
      <c r="F39" s="2">
        <v>2.3664033133340623E-3</v>
      </c>
      <c r="G39" s="2">
        <v>0.13542644390823916</v>
      </c>
      <c r="H39" s="2">
        <v>6.7637148025477207E-3</v>
      </c>
      <c r="I39" s="2">
        <v>4.5116314073211032E-2</v>
      </c>
      <c r="J39" s="2">
        <v>7.1377162540792516E-2</v>
      </c>
      <c r="K39" s="2">
        <v>9.5276965987925094E-2</v>
      </c>
      <c r="L39" s="2">
        <v>0.58516008327491797</v>
      </c>
      <c r="M39" s="2">
        <v>0.15539492365845564</v>
      </c>
      <c r="N39" s="2">
        <v>0.128797160170181</v>
      </c>
      <c r="O39" s="2">
        <v>0.33359237516523876</v>
      </c>
      <c r="P39" s="2">
        <v>8.8908256230803298E-2</v>
      </c>
      <c r="Q39" s="2">
        <v>0.13135009344716195</v>
      </c>
      <c r="R39" s="2">
        <v>0.57108928454180019</v>
      </c>
      <c r="S39" s="2">
        <v>1.553026259314749</v>
      </c>
      <c r="T39" s="2">
        <v>0.23543833801579489</v>
      </c>
      <c r="U39" s="2">
        <v>0.31396518387579647</v>
      </c>
      <c r="V39" s="2">
        <v>4.8768287402271788</v>
      </c>
      <c r="W39" s="2">
        <v>1.7586422455183712</v>
      </c>
      <c r="X39" s="2">
        <v>0.60271449905902741</v>
      </c>
      <c r="Y39" s="2">
        <v>1.4007590607411371</v>
      </c>
      <c r="Z39" s="2">
        <v>0.24772893766121329</v>
      </c>
      <c r="AA39" s="2">
        <v>0.89432081735342805</v>
      </c>
      <c r="AB39" s="2">
        <v>1.6865359568204468</v>
      </c>
      <c r="AC39" s="2">
        <v>7.769908345982153E-2</v>
      </c>
      <c r="AE39" s="8">
        <v>16.151901017283667</v>
      </c>
    </row>
    <row r="40" spans="1:31" x14ac:dyDescent="0.3">
      <c r="A40" s="1" t="s">
        <v>124</v>
      </c>
      <c r="B40" s="1" t="s">
        <v>391</v>
      </c>
      <c r="C40" s="2">
        <v>0.15088072052398943</v>
      </c>
      <c r="D40" s="2">
        <v>3.0065948975228473E-2</v>
      </c>
      <c r="E40" s="2">
        <v>4.8064732398001224</v>
      </c>
      <c r="F40" s="2">
        <v>2.4959179611292845E-3</v>
      </c>
      <c r="G40" s="2">
        <v>0.59285037889631287</v>
      </c>
      <c r="H40" s="2">
        <v>3.49186479140478E-2</v>
      </c>
      <c r="I40" s="2">
        <v>1.9714589704204945E-2</v>
      </c>
      <c r="J40" s="2">
        <v>0.51906916246077928</v>
      </c>
      <c r="K40" s="2">
        <v>0.32541123778532755</v>
      </c>
      <c r="L40" s="2">
        <v>1.16793570115951</v>
      </c>
      <c r="M40" s="2">
        <v>0.35725116383505551</v>
      </c>
      <c r="N40" s="2">
        <v>0.47813510028211398</v>
      </c>
      <c r="O40" s="2">
        <v>1.8825552630298414</v>
      </c>
      <c r="P40" s="2">
        <v>0.12112368915038038</v>
      </c>
      <c r="Q40" s="2">
        <v>0.32029201547369901</v>
      </c>
      <c r="R40" s="2">
        <v>1.2572560518435472</v>
      </c>
      <c r="S40" s="2">
        <v>3.8011308056443918</v>
      </c>
      <c r="T40" s="2">
        <v>0.16551182832352135</v>
      </c>
      <c r="U40" s="2">
        <v>3.1854711659250983</v>
      </c>
      <c r="V40" s="2">
        <v>8.7080801343111656</v>
      </c>
      <c r="W40" s="2">
        <v>1.8191055208278237</v>
      </c>
      <c r="X40" s="2">
        <v>0.65469490049911627</v>
      </c>
      <c r="Y40" s="2">
        <v>2.1287033715432191</v>
      </c>
      <c r="Z40" s="2">
        <v>0.17964442005958176</v>
      </c>
      <c r="AA40" s="2">
        <v>1.1417858742919103</v>
      </c>
      <c r="AB40" s="2">
        <v>1.2747803942478271</v>
      </c>
      <c r="AC40" s="2">
        <v>0.39798650103359584</v>
      </c>
      <c r="AE40" s="8">
        <v>35.523323745502537</v>
      </c>
    </row>
    <row r="41" spans="1:31" x14ac:dyDescent="0.3">
      <c r="A41" s="1" t="s">
        <v>126</v>
      </c>
      <c r="B41" s="1" t="s">
        <v>392</v>
      </c>
      <c r="C41" s="2">
        <v>2.5022451348970013E-3</v>
      </c>
      <c r="D41" s="2">
        <v>5.1361955857219825E-4</v>
      </c>
      <c r="E41" s="2">
        <v>9.4616869060360365E-4</v>
      </c>
      <c r="F41" s="2">
        <v>1.6805703602849482E-4</v>
      </c>
      <c r="G41" s="2">
        <v>5.3344373765610497E-3</v>
      </c>
      <c r="H41" s="2">
        <v>5.4612143308582481E-5</v>
      </c>
      <c r="I41" s="2">
        <v>3.8301986471346739E-3</v>
      </c>
      <c r="J41" s="2">
        <v>3.826295668306042E-3</v>
      </c>
      <c r="K41" s="2">
        <v>2.787533672684864E-3</v>
      </c>
      <c r="L41" s="2">
        <v>4.9035544099917021E-3</v>
      </c>
      <c r="M41" s="2">
        <v>1.6769697391808332E-3</v>
      </c>
      <c r="N41" s="2">
        <v>1.5643422648602572E-2</v>
      </c>
      <c r="O41" s="2">
        <v>4.0483046093516021E-3</v>
      </c>
      <c r="P41" s="2">
        <v>1.4146215413719743E-2</v>
      </c>
      <c r="Q41" s="2">
        <v>3.5868953918838146E-2</v>
      </c>
      <c r="R41" s="2">
        <v>0.11037838592055324</v>
      </c>
      <c r="S41" s="2">
        <v>2.2393539331234518</v>
      </c>
      <c r="T41" s="2">
        <v>3.6669119275546292E-3</v>
      </c>
      <c r="U41" s="2">
        <v>0.10853733750906183</v>
      </c>
      <c r="V41" s="2">
        <v>0.16899561661425563</v>
      </c>
      <c r="W41" s="2">
        <v>0.32982057133694437</v>
      </c>
      <c r="X41" s="2">
        <v>0.93651009532488239</v>
      </c>
      <c r="Y41" s="2">
        <v>4.8952943644443412</v>
      </c>
      <c r="Z41" s="2">
        <v>1.2882408146281952E-2</v>
      </c>
      <c r="AA41" s="2">
        <v>3.8512337811116751E-2</v>
      </c>
      <c r="AB41" s="2">
        <v>2.3965400122371847E-2</v>
      </c>
      <c r="AC41" s="2">
        <v>1.2923375543004883E-3</v>
      </c>
      <c r="AE41" s="8">
        <v>8.9654602885028964</v>
      </c>
    </row>
    <row r="42" spans="1:31" x14ac:dyDescent="0.3">
      <c r="A42" s="1" t="s">
        <v>128</v>
      </c>
      <c r="B42" s="1" t="s">
        <v>393</v>
      </c>
      <c r="C42" s="2">
        <v>2.8034392933669609E-2</v>
      </c>
      <c r="D42" s="2">
        <v>7.001201799714649E-3</v>
      </c>
      <c r="E42" s="2">
        <v>2.1284061182381273E-2</v>
      </c>
      <c r="F42" s="2">
        <v>2.3562483632583995E-3</v>
      </c>
      <c r="G42" s="2">
        <v>8.0486968316696203E-2</v>
      </c>
      <c r="H42" s="2">
        <v>8.8570687921930087E-4</v>
      </c>
      <c r="I42" s="2">
        <v>5.4212253272595198E-2</v>
      </c>
      <c r="J42" s="2">
        <v>6.418498646935579E-2</v>
      </c>
      <c r="K42" s="2">
        <v>5.2391119564526183E-2</v>
      </c>
      <c r="L42" s="2">
        <v>0.69722469525307795</v>
      </c>
      <c r="M42" s="2">
        <v>0.31124564829133089</v>
      </c>
      <c r="N42" s="2">
        <v>0.33879335021064561</v>
      </c>
      <c r="O42" s="2">
        <v>0.23827078995208439</v>
      </c>
      <c r="P42" s="2">
        <v>0.11097058624568731</v>
      </c>
      <c r="Q42" s="2">
        <v>0.52319870531597235</v>
      </c>
      <c r="R42" s="2">
        <v>0.71266771016853692</v>
      </c>
      <c r="S42" s="2">
        <v>1.792669448587779</v>
      </c>
      <c r="T42" s="2">
        <v>0.11350912609692247</v>
      </c>
      <c r="U42" s="2">
        <v>0.17273769577853301</v>
      </c>
      <c r="V42" s="2">
        <v>4.9212861482236248</v>
      </c>
      <c r="W42" s="2">
        <v>1.086803446305102</v>
      </c>
      <c r="X42" s="2">
        <v>1.8945856260140508</v>
      </c>
      <c r="Y42" s="2">
        <v>0.63330371152589182</v>
      </c>
      <c r="Z42" s="2">
        <v>0.36239215177216194</v>
      </c>
      <c r="AA42" s="2">
        <v>0.75586684024455741</v>
      </c>
      <c r="AB42" s="2">
        <v>0.42948093898719714</v>
      </c>
      <c r="AC42" s="2">
        <v>2.0945178072306499E-2</v>
      </c>
      <c r="AE42" s="8">
        <v>15.426788735826879</v>
      </c>
    </row>
    <row r="43" spans="1:31" x14ac:dyDescent="0.3">
      <c r="A43" s="1" t="s">
        <v>130</v>
      </c>
      <c r="B43" s="1" t="s">
        <v>394</v>
      </c>
      <c r="C43" s="2">
        <v>4.6968573512434384E-3</v>
      </c>
      <c r="D43" s="2">
        <v>5.3923033180842484E-4</v>
      </c>
      <c r="E43" s="2">
        <v>2.7058683623523854E-2</v>
      </c>
      <c r="F43" s="2">
        <v>0</v>
      </c>
      <c r="G43" s="2">
        <v>4.1989955354716106E-2</v>
      </c>
      <c r="H43" s="2">
        <v>4.8446261276607796E-4</v>
      </c>
      <c r="I43" s="2">
        <v>6.9640544393139818E-3</v>
      </c>
      <c r="J43" s="2">
        <v>9.7251971381039741E-3</v>
      </c>
      <c r="K43" s="2">
        <v>1.1850250828368009E-2</v>
      </c>
      <c r="L43" s="2">
        <v>0.78151781731703773</v>
      </c>
      <c r="M43" s="2">
        <v>0.35615426880528728</v>
      </c>
      <c r="N43" s="2">
        <v>0.39118484516265856</v>
      </c>
      <c r="O43" s="2">
        <v>0.23863726958224946</v>
      </c>
      <c r="P43" s="2">
        <v>1.8791300763218E-2</v>
      </c>
      <c r="Q43" s="2">
        <v>0.57079044254706834</v>
      </c>
      <c r="R43" s="2">
        <v>0.52527210127881696</v>
      </c>
      <c r="S43" s="2">
        <v>1.3789381225144948</v>
      </c>
      <c r="T43" s="2">
        <v>0.10552893673606138</v>
      </c>
      <c r="U43" s="2">
        <v>0.22853913319262434</v>
      </c>
      <c r="V43" s="2">
        <v>5.4096857614933409</v>
      </c>
      <c r="W43" s="2">
        <v>0.76412548416021941</v>
      </c>
      <c r="X43" s="2">
        <v>2.1642661325898933</v>
      </c>
      <c r="Y43" s="2">
        <v>0.46415561558892238</v>
      </c>
      <c r="Z43" s="2">
        <v>0.21320780928450589</v>
      </c>
      <c r="AA43" s="2">
        <v>0.13032380852522216</v>
      </c>
      <c r="AB43" s="2">
        <v>0.13386112686337387</v>
      </c>
      <c r="AC43" s="2">
        <v>1.6982521183931364E-2</v>
      </c>
      <c r="AE43" s="8">
        <v>13.995271189268772</v>
      </c>
    </row>
    <row r="44" spans="1:31" x14ac:dyDescent="0.3">
      <c r="A44" s="1" t="s">
        <v>132</v>
      </c>
      <c r="B44" s="1" t="s">
        <v>395</v>
      </c>
      <c r="C44" s="2">
        <v>5.277534852675232E-3</v>
      </c>
      <c r="D44" s="2">
        <v>6.2534935049828749E-4</v>
      </c>
      <c r="E44" s="2">
        <v>0.11901884613611913</v>
      </c>
      <c r="F44" s="2">
        <v>1.2913279276150508E-4</v>
      </c>
      <c r="G44" s="2">
        <v>4.5178951843763582E-2</v>
      </c>
      <c r="H44" s="2">
        <v>5.1661963502511101E-4</v>
      </c>
      <c r="I44" s="2">
        <v>7.1757072376456487E-3</v>
      </c>
      <c r="J44" s="2">
        <v>1.1587899177354121E-2</v>
      </c>
      <c r="K44" s="2">
        <v>1.3563446946224836E-2</v>
      </c>
      <c r="L44" s="2">
        <v>0.74411836760010841</v>
      </c>
      <c r="M44" s="2">
        <v>0.33792215292382788</v>
      </c>
      <c r="N44" s="2">
        <v>0.37430404737555745</v>
      </c>
      <c r="O44" s="2">
        <v>0.25281739972381334</v>
      </c>
      <c r="P44" s="2">
        <v>2.4609483717969328E-2</v>
      </c>
      <c r="Q44" s="2">
        <v>0.56813078263429317</v>
      </c>
      <c r="R44" s="2">
        <v>0.63088547933980244</v>
      </c>
      <c r="S44" s="2">
        <v>1.564084950352306</v>
      </c>
      <c r="T44" s="2">
        <v>0.12601286902743219</v>
      </c>
      <c r="U44" s="2">
        <v>0.30540735907790173</v>
      </c>
      <c r="V44" s="2">
        <v>6.3110605794971892</v>
      </c>
      <c r="W44" s="2">
        <v>0.88930129662230306</v>
      </c>
      <c r="X44" s="2">
        <v>2.1077140742547908</v>
      </c>
      <c r="Y44" s="2">
        <v>0.65940764880952585</v>
      </c>
      <c r="Z44" s="2">
        <v>0.20807444840033504</v>
      </c>
      <c r="AA44" s="2">
        <v>0.13353970556691516</v>
      </c>
      <c r="AB44" s="2">
        <v>0.15646981084135481</v>
      </c>
      <c r="AC44" s="2">
        <v>1.6124826417425249E-2</v>
      </c>
      <c r="AE44" s="8">
        <v>15.613058770154918</v>
      </c>
    </row>
    <row r="45" spans="1:31" x14ac:dyDescent="0.3">
      <c r="A45" s="1" t="s">
        <v>134</v>
      </c>
      <c r="B45" s="1" t="s">
        <v>396</v>
      </c>
      <c r="C45" s="2">
        <v>5.5560151963309993E-3</v>
      </c>
      <c r="D45" s="2">
        <v>4.4527217562550055E-4</v>
      </c>
      <c r="E45" s="2">
        <v>2.2590129987410043E-2</v>
      </c>
      <c r="F45" s="2">
        <v>1.4096045351643586E-4</v>
      </c>
      <c r="G45" s="2">
        <v>1.13056937186758E-2</v>
      </c>
      <c r="H45" s="2">
        <v>4.7841710958498401E-4</v>
      </c>
      <c r="I45" s="2">
        <v>3.7288334418068307E-3</v>
      </c>
      <c r="J45" s="2">
        <v>1.092632558648394E-2</v>
      </c>
      <c r="K45" s="2">
        <v>2.3192421121040325E-2</v>
      </c>
      <c r="L45" s="2">
        <v>0.40933053870916503</v>
      </c>
      <c r="M45" s="2">
        <v>0.13939220183677803</v>
      </c>
      <c r="N45" s="2">
        <v>3.1882698966045474E-2</v>
      </c>
      <c r="O45" s="2">
        <v>0.11147551229606648</v>
      </c>
      <c r="P45" s="2">
        <v>1.851739492743658E-3</v>
      </c>
      <c r="Q45" s="2">
        <v>5.4707582227696068E-2</v>
      </c>
      <c r="R45" s="2">
        <v>0.23205368061509293</v>
      </c>
      <c r="S45" s="2">
        <v>0.45620363178950157</v>
      </c>
      <c r="T45" s="2">
        <v>8.7962951666129066E-2</v>
      </c>
      <c r="U45" s="2">
        <v>0.40487313704953565</v>
      </c>
      <c r="V45" s="2">
        <v>2.8657179476528474</v>
      </c>
      <c r="W45" s="2">
        <v>0.53876490545694478</v>
      </c>
      <c r="X45" s="2">
        <v>1.2332024055362882</v>
      </c>
      <c r="Y45" s="2">
        <v>0.31190141533287724</v>
      </c>
      <c r="Z45" s="2">
        <v>0.12625859386979901</v>
      </c>
      <c r="AA45" s="2">
        <v>1.0157673653620893E-2</v>
      </c>
      <c r="AB45" s="2">
        <v>0.24932618507217588</v>
      </c>
      <c r="AC45" s="2">
        <v>5.4726233130927126E-3</v>
      </c>
      <c r="AE45" s="8">
        <v>7.3488994933268756</v>
      </c>
    </row>
    <row r="46" spans="1:31" x14ac:dyDescent="0.3">
      <c r="A46" s="1" t="s">
        <v>136</v>
      </c>
      <c r="B46" s="1" t="s">
        <v>397</v>
      </c>
      <c r="C46" s="2">
        <v>8.3610161373176058E-3</v>
      </c>
      <c r="D46" s="2">
        <v>9.1398160980334675E-5</v>
      </c>
      <c r="E46" s="2">
        <v>1.523624383878092E-2</v>
      </c>
      <c r="F46" s="2">
        <v>2.0824059191412885E-5</v>
      </c>
      <c r="G46" s="2">
        <v>5.8804554285156498E-2</v>
      </c>
      <c r="H46" s="2">
        <v>4.0860624182368991E-5</v>
      </c>
      <c r="I46" s="2">
        <v>2.7159567472830323E-2</v>
      </c>
      <c r="J46" s="2">
        <v>1.8016325652421325E-2</v>
      </c>
      <c r="K46" s="2">
        <v>1.9810494632014231E-2</v>
      </c>
      <c r="L46" s="2">
        <v>1.1974177507888633</v>
      </c>
      <c r="M46" s="2">
        <v>3.7491541300998686E-3</v>
      </c>
      <c r="N46" s="2">
        <v>0.63154822825360712</v>
      </c>
      <c r="O46" s="2">
        <v>7.4613432946925018E-2</v>
      </c>
      <c r="P46" s="2">
        <v>1.1250927311975548E-3</v>
      </c>
      <c r="Q46" s="2">
        <v>0.17903552256499908</v>
      </c>
      <c r="R46" s="2">
        <v>0.79281386784832975</v>
      </c>
      <c r="S46" s="2">
        <v>0.58310232112889004</v>
      </c>
      <c r="T46" s="2">
        <v>3.7771988923177617E-2</v>
      </c>
      <c r="U46" s="2">
        <v>6.3910640294905507E-2</v>
      </c>
      <c r="V46" s="2">
        <v>1.7641094685235701</v>
      </c>
      <c r="W46" s="2">
        <v>0.31593892305401577</v>
      </c>
      <c r="X46" s="2">
        <v>0.18825535148525593</v>
      </c>
      <c r="Y46" s="2">
        <v>2.698112720652027</v>
      </c>
      <c r="Z46" s="2">
        <v>0.12617250880102945</v>
      </c>
      <c r="AA46" s="2">
        <v>0.10486963703702122</v>
      </c>
      <c r="AB46" s="2">
        <v>0.15635714560206179</v>
      </c>
      <c r="AC46" s="2">
        <v>5.2197711494098228E-3</v>
      </c>
      <c r="AE46" s="8">
        <v>9.0716648107782607</v>
      </c>
    </row>
    <row r="47" spans="1:31" x14ac:dyDescent="0.3">
      <c r="A47" s="1" t="s">
        <v>138</v>
      </c>
      <c r="B47" s="1" t="s">
        <v>398</v>
      </c>
      <c r="C47" s="2">
        <v>0.20721995199602497</v>
      </c>
      <c r="D47" s="2">
        <v>1.9259590125921003E-2</v>
      </c>
      <c r="E47" s="2">
        <v>9.5361527247305747E-2</v>
      </c>
      <c r="F47" s="2">
        <v>3.3522691002907125E-3</v>
      </c>
      <c r="G47" s="2">
        <v>0.9145734746391454</v>
      </c>
      <c r="H47" s="2">
        <v>3.1964194211127471E-2</v>
      </c>
      <c r="I47" s="2">
        <v>3.5782801721466278E-3</v>
      </c>
      <c r="J47" s="2">
        <v>3.0509371149034379E-2</v>
      </c>
      <c r="K47" s="2">
        <v>6.761163549904396E-3</v>
      </c>
      <c r="L47" s="2">
        <v>2.8451939227715647E-2</v>
      </c>
      <c r="M47" s="2">
        <v>9.6020271213508191E-3</v>
      </c>
      <c r="N47" s="2">
        <v>1.2039808910575508E-2</v>
      </c>
      <c r="O47" s="2">
        <v>5.0879503199435558E-2</v>
      </c>
      <c r="P47" s="2">
        <v>3.7711784506396042E-3</v>
      </c>
      <c r="Q47" s="2">
        <v>1.1346845790130825E-2</v>
      </c>
      <c r="R47" s="2">
        <v>0.16834451352772536</v>
      </c>
      <c r="S47" s="2">
        <v>0.77203178716406085</v>
      </c>
      <c r="T47" s="2">
        <v>0.1018413689232963</v>
      </c>
      <c r="U47" s="2">
        <v>7.4228723551724898E-2</v>
      </c>
      <c r="V47" s="2">
        <v>2.7110634283009412</v>
      </c>
      <c r="W47" s="2">
        <v>2.8536675426520106</v>
      </c>
      <c r="X47" s="2">
        <v>1.1782338341701242</v>
      </c>
      <c r="Y47" s="2">
        <v>0.89185257849339172</v>
      </c>
      <c r="Z47" s="2">
        <v>5.756794669124423E-2</v>
      </c>
      <c r="AA47" s="2">
        <v>0.52827669828918111</v>
      </c>
      <c r="AB47" s="2">
        <v>0.1475728139033034</v>
      </c>
      <c r="AC47" s="2">
        <v>1.8240753854955251E-2</v>
      </c>
      <c r="AE47" s="8">
        <v>10.93159311441271</v>
      </c>
    </row>
    <row r="48" spans="1:31" x14ac:dyDescent="0.3">
      <c r="A48" s="1" t="s">
        <v>140</v>
      </c>
      <c r="B48" s="1" t="s">
        <v>399</v>
      </c>
      <c r="C48" s="2">
        <v>4.1276204191025732E-3</v>
      </c>
      <c r="D48" s="2">
        <v>5.275454194252141E-4</v>
      </c>
      <c r="E48" s="2">
        <v>0.16317928021004127</v>
      </c>
      <c r="F48" s="2">
        <v>5.7639805661379666E-5</v>
      </c>
      <c r="G48" s="2">
        <v>0.2862816932530845</v>
      </c>
      <c r="H48" s="2">
        <v>2.3284879762031213E-4</v>
      </c>
      <c r="I48" s="2">
        <v>7.4372264804188561E-4</v>
      </c>
      <c r="J48" s="2">
        <v>2.6327215933904347E-2</v>
      </c>
      <c r="K48" s="2">
        <v>3.4049373947278717E-3</v>
      </c>
      <c r="L48" s="2">
        <v>9.6698067954275102E-2</v>
      </c>
      <c r="M48" s="2">
        <v>1.4314315169747393E-2</v>
      </c>
      <c r="N48" s="2">
        <v>4.877576418691397E-2</v>
      </c>
      <c r="O48" s="2">
        <v>0.27206982002086233</v>
      </c>
      <c r="P48" s="2">
        <v>2.9430950906872973E-3</v>
      </c>
      <c r="Q48" s="2">
        <v>2.630122009311707E-2</v>
      </c>
      <c r="R48" s="2">
        <v>1.3966103094136173</v>
      </c>
      <c r="S48" s="2">
        <v>0.84408545031781357</v>
      </c>
      <c r="T48" s="2">
        <v>0.80152737204904112</v>
      </c>
      <c r="U48" s="2">
        <v>0.27333135969076533</v>
      </c>
      <c r="V48" s="2">
        <v>6.7074701250673812</v>
      </c>
      <c r="W48" s="2">
        <v>1.9279118968381361</v>
      </c>
      <c r="X48" s="2">
        <v>0.91662818202490626</v>
      </c>
      <c r="Y48" s="2">
        <v>0.5464531119967927</v>
      </c>
      <c r="Z48" s="2">
        <v>0.42704768887719097</v>
      </c>
      <c r="AA48" s="2">
        <v>8.5296576526717426E-3</v>
      </c>
      <c r="AB48" s="2">
        <v>0.22414848840243157</v>
      </c>
      <c r="AC48" s="2">
        <v>1.4997145846522784E-2</v>
      </c>
      <c r="AE48" s="8">
        <v>15.034725574574482</v>
      </c>
    </row>
    <row r="49" spans="1:31" x14ac:dyDescent="0.3">
      <c r="A49" s="1" t="s">
        <v>142</v>
      </c>
      <c r="B49" s="1" t="s">
        <v>400</v>
      </c>
      <c r="C49" s="2">
        <v>5.4957165030736482E-3</v>
      </c>
      <c r="D49" s="2">
        <v>6.7949842295252116E-4</v>
      </c>
      <c r="E49" s="2">
        <v>0.17683582517960206</v>
      </c>
      <c r="F49" s="2">
        <v>1.0896690406316481E-4</v>
      </c>
      <c r="G49" s="2">
        <v>0.28363629569573573</v>
      </c>
      <c r="H49" s="2">
        <v>4.0855217213057841E-4</v>
      </c>
      <c r="I49" s="2">
        <v>2.3953880738797604E-3</v>
      </c>
      <c r="J49" s="2">
        <v>3.0838845581120565E-2</v>
      </c>
      <c r="K49" s="2">
        <v>6.260706675607965E-3</v>
      </c>
      <c r="L49" s="2">
        <v>0.10293032572789745</v>
      </c>
      <c r="M49" s="2">
        <v>1.8865179509144167E-2</v>
      </c>
      <c r="N49" s="2">
        <v>5.3687592465590496E-2</v>
      </c>
      <c r="O49" s="2">
        <v>0.28554880887805578</v>
      </c>
      <c r="P49" s="2">
        <v>4.2972367997217526E-3</v>
      </c>
      <c r="Q49" s="2">
        <v>3.2077926452720631E-2</v>
      </c>
      <c r="R49" s="2">
        <v>1.376572342423025</v>
      </c>
      <c r="S49" s="2">
        <v>0.88912424583723249</v>
      </c>
      <c r="T49" s="2">
        <v>0.78745292731403305</v>
      </c>
      <c r="U49" s="2">
        <v>0.31148019451820924</v>
      </c>
      <c r="V49" s="2">
        <v>6.9323615122210827</v>
      </c>
      <c r="W49" s="2">
        <v>1.9093164037325503</v>
      </c>
      <c r="X49" s="2">
        <v>0.91051018874864076</v>
      </c>
      <c r="Y49" s="2">
        <v>0.56406829956906268</v>
      </c>
      <c r="Z49" s="2">
        <v>0.41559138762985826</v>
      </c>
      <c r="AA49" s="2">
        <v>1.2257358679340287E-2</v>
      </c>
      <c r="AB49" s="2">
        <v>0.2457014406558953</v>
      </c>
      <c r="AC49" s="2">
        <v>1.9703822393416157E-2</v>
      </c>
      <c r="AE49" s="8">
        <v>15.378206988763642</v>
      </c>
    </row>
    <row r="50" spans="1:31" x14ac:dyDescent="0.3">
      <c r="A50" s="1" t="s">
        <v>144</v>
      </c>
      <c r="B50" s="1" t="s">
        <v>401</v>
      </c>
      <c r="C50" s="2">
        <v>1.4272688520597111E-2</v>
      </c>
      <c r="D50" s="2">
        <v>2.0316870193044338E-3</v>
      </c>
      <c r="E50" s="2">
        <v>1.0572453719096733</v>
      </c>
      <c r="F50" s="2">
        <v>5.3979809451683975E-4</v>
      </c>
      <c r="G50" s="2">
        <v>4.0527060706387584E-2</v>
      </c>
      <c r="H50" s="2">
        <v>6.4007973583818231E-3</v>
      </c>
      <c r="I50" s="2">
        <v>8.0191985521496697E-3</v>
      </c>
      <c r="J50" s="2">
        <v>4.2561103788376936E-2</v>
      </c>
      <c r="K50" s="2">
        <v>4.080642217858188E-2</v>
      </c>
      <c r="L50" s="2">
        <v>0.10203060121412658</v>
      </c>
      <c r="M50" s="2">
        <v>3.0894461082018428E-2</v>
      </c>
      <c r="N50" s="2">
        <v>0.10313120284036101</v>
      </c>
      <c r="O50" s="2">
        <v>0.19447718589540797</v>
      </c>
      <c r="P50" s="2">
        <v>6.1699443910100647E-3</v>
      </c>
      <c r="Q50" s="2">
        <v>2.0933408815798658E-2</v>
      </c>
      <c r="R50" s="2">
        <v>0.15548597817327026</v>
      </c>
      <c r="S50" s="2">
        <v>0.62872361723260395</v>
      </c>
      <c r="T50" s="2">
        <v>9.6554660070088394E-2</v>
      </c>
      <c r="U50" s="2">
        <v>1.6187391271882945</v>
      </c>
      <c r="V50" s="2">
        <v>5.2460532814576641</v>
      </c>
      <c r="W50" s="2">
        <v>0.66890629007340818</v>
      </c>
      <c r="X50" s="2">
        <v>0.31482014242604422</v>
      </c>
      <c r="Y50" s="2">
        <v>0.42219468445398695</v>
      </c>
      <c r="Z50" s="2">
        <v>5.6622708881774092E-2</v>
      </c>
      <c r="AA50" s="2">
        <v>3.3910573229976752E-2</v>
      </c>
      <c r="AB50" s="2">
        <v>0.12950063809418771</v>
      </c>
      <c r="AC50" s="2">
        <v>6.6829762312384217E-2</v>
      </c>
      <c r="AE50" s="8">
        <v>11.108382395960373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0.31382475477162647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4.1542328461520811E-2</v>
      </c>
      <c r="M51" s="2">
        <v>0.2530224604326255</v>
      </c>
      <c r="N51" s="2">
        <v>0</v>
      </c>
      <c r="O51" s="2">
        <v>0</v>
      </c>
      <c r="P51" s="2">
        <v>0</v>
      </c>
      <c r="Q51" s="2">
        <v>0</v>
      </c>
      <c r="R51" s="2">
        <v>1.7246762006685981</v>
      </c>
      <c r="S51" s="2">
        <v>0.78878411702423334</v>
      </c>
      <c r="T51" s="2">
        <v>0</v>
      </c>
      <c r="U51" s="2">
        <v>2.5755216152544782</v>
      </c>
      <c r="V51" s="2">
        <v>4.6539893633748308</v>
      </c>
      <c r="W51" s="2">
        <v>1.4775846428549513</v>
      </c>
      <c r="X51" s="2">
        <v>1.1347065092377413E-2</v>
      </c>
      <c r="Y51" s="2">
        <v>0.66709199108011863</v>
      </c>
      <c r="Z51" s="2">
        <v>0</v>
      </c>
      <c r="AA51" s="2">
        <v>0</v>
      </c>
      <c r="AB51" s="2">
        <v>0</v>
      </c>
      <c r="AC51" s="2">
        <v>0</v>
      </c>
      <c r="AE51" s="8">
        <v>12.507384539015359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0.31382552598383012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4.1542430550187144E-2</v>
      </c>
      <c r="M52" s="2">
        <v>0.25302308222554126</v>
      </c>
      <c r="N52" s="2">
        <v>0</v>
      </c>
      <c r="O52" s="2">
        <v>0</v>
      </c>
      <c r="P52" s="2">
        <v>0</v>
      </c>
      <c r="Q52" s="2">
        <v>0</v>
      </c>
      <c r="R52" s="2">
        <v>1.7246804389936925</v>
      </c>
      <c r="S52" s="2">
        <v>0.78878605543071056</v>
      </c>
      <c r="T52" s="2">
        <v>0</v>
      </c>
      <c r="U52" s="2">
        <v>2.5755279444992887</v>
      </c>
      <c r="V52" s="2">
        <v>4.6540008003737867</v>
      </c>
      <c r="W52" s="2">
        <v>1.4775882739620938</v>
      </c>
      <c r="X52" s="2">
        <v>1.1347092977351241E-2</v>
      </c>
      <c r="Y52" s="2">
        <v>0.66709363043289938</v>
      </c>
      <c r="Z52" s="2">
        <v>0</v>
      </c>
      <c r="AA52" s="2">
        <v>0</v>
      </c>
      <c r="AB52" s="2">
        <v>0</v>
      </c>
      <c r="AC52" s="2">
        <v>0</v>
      </c>
      <c r="AE52" s="8">
        <v>12.507415275429381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0.31382093606955691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4.1541822963553403E-2</v>
      </c>
      <c r="M53" s="2">
        <v>0.25301938158884862</v>
      </c>
      <c r="N53" s="2">
        <v>0</v>
      </c>
      <c r="O53" s="2">
        <v>0</v>
      </c>
      <c r="P53" s="2">
        <v>0</v>
      </c>
      <c r="Q53" s="2">
        <v>0</v>
      </c>
      <c r="R53" s="2">
        <v>1.7246552143554521</v>
      </c>
      <c r="S53" s="2">
        <v>0.78877451889185513</v>
      </c>
      <c r="T53" s="2">
        <v>0</v>
      </c>
      <c r="U53" s="2">
        <v>2.575490275630778</v>
      </c>
      <c r="V53" s="2">
        <v>4.6539327324094844</v>
      </c>
      <c r="W53" s="2">
        <v>1.4775666632168014</v>
      </c>
      <c r="X53" s="2">
        <v>1.1346927018308074E-2</v>
      </c>
      <c r="Y53" s="2">
        <v>0.66708387372950129</v>
      </c>
      <c r="Z53" s="2">
        <v>0</v>
      </c>
      <c r="AA53" s="2">
        <v>0</v>
      </c>
      <c r="AB53" s="2">
        <v>0</v>
      </c>
      <c r="AC53" s="2">
        <v>0</v>
      </c>
      <c r="AE53" s="8">
        <v>12.50723234587414</v>
      </c>
    </row>
    <row r="54" spans="1:31" x14ac:dyDescent="0.3">
      <c r="A54" s="1" t="s">
        <v>152</v>
      </c>
      <c r="B54" s="1" t="s">
        <v>405</v>
      </c>
      <c r="C54" s="2">
        <v>1.020413866837567E-3</v>
      </c>
      <c r="D54" s="2">
        <v>0</v>
      </c>
      <c r="E54" s="2">
        <v>0.31597537833033973</v>
      </c>
      <c r="F54" s="2">
        <v>0</v>
      </c>
      <c r="G54" s="2">
        <v>2.0981758933797967E-3</v>
      </c>
      <c r="H54" s="2">
        <v>0</v>
      </c>
      <c r="I54" s="2">
        <v>1.4268907917730025E-3</v>
      </c>
      <c r="J54" s="2">
        <v>2.1799799500598419E-3</v>
      </c>
      <c r="K54" s="2">
        <v>1.8126828623481893E-3</v>
      </c>
      <c r="L54" s="2">
        <v>4.5907435098262797E-2</v>
      </c>
      <c r="M54" s="2">
        <v>0.25520201591599151</v>
      </c>
      <c r="N54" s="2">
        <v>3.2434477014222506E-3</v>
      </c>
      <c r="O54" s="2">
        <v>6.2098925978851327E-3</v>
      </c>
      <c r="P54" s="2">
        <v>4.9210755699489669E-4</v>
      </c>
      <c r="Q54" s="2">
        <v>3.932750855145448E-3</v>
      </c>
      <c r="R54" s="2">
        <v>1.7259591401299323</v>
      </c>
      <c r="S54" s="2">
        <v>0.82542236101189348</v>
      </c>
      <c r="T54" s="2">
        <v>8.41311401161479E-3</v>
      </c>
      <c r="U54" s="2">
        <v>2.5783420945930722</v>
      </c>
      <c r="V54" s="2">
        <v>4.7507237380722609</v>
      </c>
      <c r="W54" s="2">
        <v>1.4898759007434108</v>
      </c>
      <c r="X54" s="2">
        <v>2.3112019306989872E-2</v>
      </c>
      <c r="Y54" s="2">
        <v>0.68519131567020752</v>
      </c>
      <c r="Z54" s="2">
        <v>1.6339554261159892E-3</v>
      </c>
      <c r="AA54" s="2">
        <v>2.1681714070259676E-3</v>
      </c>
      <c r="AB54" s="2">
        <v>5.9138117343091054E-3</v>
      </c>
      <c r="AC54" s="2">
        <v>4.6852917304547985E-3</v>
      </c>
      <c r="AE54" s="8">
        <v>12.740942085257727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0.31382475477162625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4.1542328461520804E-2</v>
      </c>
      <c r="M55" s="2">
        <v>0.25302246043262555</v>
      </c>
      <c r="N55" s="2">
        <v>0</v>
      </c>
      <c r="O55" s="2">
        <v>0</v>
      </c>
      <c r="P55" s="2">
        <v>0</v>
      </c>
      <c r="Q55" s="2">
        <v>0</v>
      </c>
      <c r="R55" s="2">
        <v>1.7246762006685976</v>
      </c>
      <c r="S55" s="2">
        <v>0.7887841170242339</v>
      </c>
      <c r="T55" s="2">
        <v>0</v>
      </c>
      <c r="U55" s="2">
        <v>2.5755216152544769</v>
      </c>
      <c r="V55" s="2">
        <v>4.6539893633748317</v>
      </c>
      <c r="W55" s="2">
        <v>1.4775846428549519</v>
      </c>
      <c r="X55" s="2">
        <v>1.1347065092377404E-2</v>
      </c>
      <c r="Y55" s="2">
        <v>0.66709199108011841</v>
      </c>
      <c r="Z55" s="2">
        <v>0</v>
      </c>
      <c r="AA55" s="2">
        <v>0</v>
      </c>
      <c r="AB55" s="2">
        <v>0</v>
      </c>
      <c r="AC55" s="2">
        <v>0</v>
      </c>
      <c r="AE55" s="8">
        <v>12.507384539015359</v>
      </c>
    </row>
    <row r="56" spans="1:31" x14ac:dyDescent="0.3">
      <c r="A56" s="1" t="s">
        <v>156</v>
      </c>
      <c r="B56" s="1" t="s">
        <v>407</v>
      </c>
      <c r="C56" s="2">
        <v>2.0943864955485737E-3</v>
      </c>
      <c r="D56" s="2">
        <v>2.6445341111007214E-4</v>
      </c>
      <c r="E56" s="2">
        <v>0.30968646393269872</v>
      </c>
      <c r="F56" s="2">
        <v>1.1931227649508098E-4</v>
      </c>
      <c r="G56" s="2">
        <v>5.6023178479645526E-3</v>
      </c>
      <c r="H56" s="2">
        <v>1.9976150442830226E-4</v>
      </c>
      <c r="I56" s="2">
        <v>2.7018335633993717E-3</v>
      </c>
      <c r="J56" s="2">
        <v>4.5617417221137683E-3</v>
      </c>
      <c r="K56" s="2">
        <v>3.0708859772957467E-3</v>
      </c>
      <c r="L56" s="2">
        <v>4.8976209020402312E-2</v>
      </c>
      <c r="M56" s="2">
        <v>0.25192400205037341</v>
      </c>
      <c r="N56" s="2">
        <v>5.0188102708034546E-3</v>
      </c>
      <c r="O56" s="2">
        <v>1.7412944904429739E-2</v>
      </c>
      <c r="P56" s="2">
        <v>7.4953606808666378E-3</v>
      </c>
      <c r="Q56" s="2">
        <v>3.7679133723546518E-2</v>
      </c>
      <c r="R56" s="2">
        <v>1.7380085798197344</v>
      </c>
      <c r="S56" s="2">
        <v>0.84912702249840233</v>
      </c>
      <c r="T56" s="2">
        <v>6.3878389665288068E-2</v>
      </c>
      <c r="U56" s="2">
        <v>2.642773047682109</v>
      </c>
      <c r="V56" s="2">
        <v>4.7221974400902784</v>
      </c>
      <c r="W56" s="2">
        <v>1.4545420389592305</v>
      </c>
      <c r="X56" s="2">
        <v>2.7249684603600253E-2</v>
      </c>
      <c r="Y56" s="2">
        <v>0.68161039324234474</v>
      </c>
      <c r="Z56" s="2">
        <v>4.6803852945126474E-3</v>
      </c>
      <c r="AA56" s="2">
        <v>9.4602039203150173E-3</v>
      </c>
      <c r="AB56" s="2">
        <v>1.592633429663556E-2</v>
      </c>
      <c r="AC56" s="2">
        <v>7.771626470882087E-3</v>
      </c>
      <c r="AE56" s="8">
        <v>12.914032763924808</v>
      </c>
    </row>
    <row r="57" spans="1:31" x14ac:dyDescent="0.3">
      <c r="A57" s="1" t="s">
        <v>158</v>
      </c>
      <c r="B57" s="1" t="s">
        <v>408</v>
      </c>
      <c r="C57" s="2">
        <v>9.1948465376224548E-3</v>
      </c>
      <c r="D57" s="2">
        <v>1.0183538947765274E-3</v>
      </c>
      <c r="E57" s="2">
        <v>1.9171374211145273E-2</v>
      </c>
      <c r="F57" s="2">
        <v>1.7487671568776868E-4</v>
      </c>
      <c r="G57" s="2">
        <v>2.0654431853975835E-2</v>
      </c>
      <c r="H57" s="2">
        <v>6.8841172493748644E-4</v>
      </c>
      <c r="I57" s="2">
        <v>0.15550137319217097</v>
      </c>
      <c r="J57" s="2">
        <v>6.086782072183098E-2</v>
      </c>
      <c r="K57" s="2">
        <v>2.6997650715506097E-2</v>
      </c>
      <c r="L57" s="2">
        <v>9.0698946545934897E-2</v>
      </c>
      <c r="M57" s="2">
        <v>6.1571541586491321E-2</v>
      </c>
      <c r="N57" s="2">
        <v>0.16681060698776312</v>
      </c>
      <c r="O57" s="2">
        <v>0.47394134837739516</v>
      </c>
      <c r="P57" s="2">
        <v>0.6036490454136314</v>
      </c>
      <c r="Q57" s="2">
        <v>6.6933411278534638E-2</v>
      </c>
      <c r="R57" s="2">
        <v>0.26985347140955751</v>
      </c>
      <c r="S57" s="2">
        <v>1.5011462133938416</v>
      </c>
      <c r="T57" s="2">
        <v>8.7539346054303427E-2</v>
      </c>
      <c r="U57" s="2">
        <v>8.833490980772099E-2</v>
      </c>
      <c r="V57" s="2">
        <v>7.8743741550618767</v>
      </c>
      <c r="W57" s="2">
        <v>1.0664430764878527</v>
      </c>
      <c r="X57" s="2">
        <v>5.6155603367187355E-2</v>
      </c>
      <c r="Y57" s="2">
        <v>0.81025180079415449</v>
      </c>
      <c r="Z57" s="2">
        <v>0.6849313983463915</v>
      </c>
      <c r="AA57" s="2">
        <v>0.82787318659183318</v>
      </c>
      <c r="AB57" s="2">
        <v>1.9170649708393603</v>
      </c>
      <c r="AC57" s="2">
        <v>6.9926919869194235E-3</v>
      </c>
      <c r="AE57" s="8">
        <v>16.948834863898401</v>
      </c>
    </row>
    <row r="58" spans="1:31" x14ac:dyDescent="0.3">
      <c r="A58" s="1" t="s">
        <v>160</v>
      </c>
      <c r="B58" s="1" t="s">
        <v>409</v>
      </c>
      <c r="C58" s="2">
        <v>1.9869694087497777E-2</v>
      </c>
      <c r="D58" s="2">
        <v>9.2438268153957723E-4</v>
      </c>
      <c r="E58" s="2">
        <v>0.17498751056157871</v>
      </c>
      <c r="F58" s="2">
        <v>8.9746995325713243E-4</v>
      </c>
      <c r="G58" s="2">
        <v>0.31868386188102615</v>
      </c>
      <c r="H58" s="2">
        <v>1.2675900364706653E-3</v>
      </c>
      <c r="I58" s="2">
        <v>3.6203361941709263E-2</v>
      </c>
      <c r="J58" s="2">
        <v>0.14179679652374552</v>
      </c>
      <c r="K58" s="2">
        <v>2.1582943726637861E-2</v>
      </c>
      <c r="L58" s="2">
        <v>7.8228444962138849E-2</v>
      </c>
      <c r="M58" s="2">
        <v>3.76003550008931E-2</v>
      </c>
      <c r="N58" s="2">
        <v>2.9766874020183085</v>
      </c>
      <c r="O58" s="2">
        <v>9.9920213115465337</v>
      </c>
      <c r="P58" s="2">
        <v>0.58066558588772643</v>
      </c>
      <c r="Q58" s="2">
        <v>1.6150136006885871</v>
      </c>
      <c r="R58" s="2">
        <v>6.6002985630021831</v>
      </c>
      <c r="S58" s="2">
        <v>8.9121314442861976</v>
      </c>
      <c r="T58" s="2">
        <v>9.0122244952365129</v>
      </c>
      <c r="U58" s="2">
        <v>1.1285144781091703</v>
      </c>
      <c r="V58" s="2">
        <v>10.190459939520334</v>
      </c>
      <c r="W58" s="2">
        <v>1.527813868519617</v>
      </c>
      <c r="X58" s="2">
        <v>0.24974916964322483</v>
      </c>
      <c r="Y58" s="2">
        <v>1.9793700558863514</v>
      </c>
      <c r="Z58" s="2">
        <v>0.12290380780574735</v>
      </c>
      <c r="AA58" s="2">
        <v>0.32712146737737952</v>
      </c>
      <c r="AB58" s="2">
        <v>0.42869421662621571</v>
      </c>
      <c r="AC58" s="2">
        <v>6.6480215083096164E-2</v>
      </c>
      <c r="AE58" s="8">
        <v>56.542192032593675</v>
      </c>
    </row>
    <row r="59" spans="1:31" x14ac:dyDescent="0.3">
      <c r="A59" s="1" t="s">
        <v>162</v>
      </c>
      <c r="B59" s="1" t="s">
        <v>410</v>
      </c>
      <c r="C59" s="2">
        <v>7.3560884221584013E-3</v>
      </c>
      <c r="D59" s="2">
        <v>2.0967778697780832E-4</v>
      </c>
      <c r="E59" s="2">
        <v>0.15315348214385471</v>
      </c>
      <c r="F59" s="2">
        <v>3.6041774619526761E-4</v>
      </c>
      <c r="G59" s="2">
        <v>4.3234008415464577E-2</v>
      </c>
      <c r="H59" s="2">
        <v>1.4235271045785121E-4</v>
      </c>
      <c r="I59" s="2">
        <v>2.9511965028127668E-2</v>
      </c>
      <c r="J59" s="2">
        <v>6.1679112640227171E-2</v>
      </c>
      <c r="K59" s="2">
        <v>1.0260778256901956E-2</v>
      </c>
      <c r="L59" s="2">
        <v>4.1713750902342334E-2</v>
      </c>
      <c r="M59" s="2">
        <v>1.7796568420002566E-2</v>
      </c>
      <c r="N59" s="2">
        <v>9.1929149653633638E-3</v>
      </c>
      <c r="O59" s="2">
        <v>0.52512042983695417</v>
      </c>
      <c r="P59" s="2">
        <v>0.35971119828365167</v>
      </c>
      <c r="Q59" s="2">
        <v>1.7326599138125671</v>
      </c>
      <c r="R59" s="2">
        <v>5.1031299541534665</v>
      </c>
      <c r="S59" s="2">
        <v>1.4143850496031136</v>
      </c>
      <c r="T59" s="2">
        <v>0.2195254524742839</v>
      </c>
      <c r="U59" s="2">
        <v>1.0743844103119233</v>
      </c>
      <c r="V59" s="2">
        <v>9.7110181509394646</v>
      </c>
      <c r="W59" s="2">
        <v>1.530771141055185</v>
      </c>
      <c r="X59" s="2">
        <v>0.18280833109232647</v>
      </c>
      <c r="Y59" s="2">
        <v>2.0694494653325748</v>
      </c>
      <c r="Z59" s="2">
        <v>0.12098541332797814</v>
      </c>
      <c r="AA59" s="2">
        <v>0.32834161573641174</v>
      </c>
      <c r="AB59" s="2">
        <v>0.38958493520593451</v>
      </c>
      <c r="AC59" s="2">
        <v>2.190044136749731E-2</v>
      </c>
      <c r="AE59" s="8">
        <v>25.158387019971407</v>
      </c>
    </row>
    <row r="60" spans="1:31" x14ac:dyDescent="0.3">
      <c r="A60" s="1" t="s">
        <v>164</v>
      </c>
      <c r="B60" s="1" t="s">
        <v>411</v>
      </c>
      <c r="C60" s="2">
        <v>8.9638809913174453E-3</v>
      </c>
      <c r="D60" s="2">
        <v>2.9706426680362302E-4</v>
      </c>
      <c r="E60" s="2">
        <v>0.15216269544799985</v>
      </c>
      <c r="F60" s="2">
        <v>2.292004863700302E-4</v>
      </c>
      <c r="G60" s="2">
        <v>6.1008133275134845E-2</v>
      </c>
      <c r="H60" s="2">
        <v>2.6912686411972322E-4</v>
      </c>
      <c r="I60" s="2">
        <v>2.9757097148517812E-2</v>
      </c>
      <c r="J60" s="2">
        <v>6.3146535414850533E-2</v>
      </c>
      <c r="K60" s="2">
        <v>1.3509632330847354E-2</v>
      </c>
      <c r="L60" s="2">
        <v>7.8570786241242238E-2</v>
      </c>
      <c r="M60" s="2">
        <v>2.0490389966570714E-2</v>
      </c>
      <c r="N60" s="2">
        <v>1.4912410636681021E-2</v>
      </c>
      <c r="O60" s="2">
        <v>0.77852837107564232</v>
      </c>
      <c r="P60" s="2">
        <v>0.33866934025689549</v>
      </c>
      <c r="Q60" s="2">
        <v>1.6218989600160556</v>
      </c>
      <c r="R60" s="2">
        <v>4.806434570588725</v>
      </c>
      <c r="S60" s="2">
        <v>1.8652956412682942</v>
      </c>
      <c r="T60" s="2">
        <v>0.2406500847464349</v>
      </c>
      <c r="U60" s="2">
        <v>1.1255965211549974</v>
      </c>
      <c r="V60" s="2">
        <v>9.9496468867295249</v>
      </c>
      <c r="W60" s="2">
        <v>1.5374162762699672</v>
      </c>
      <c r="X60" s="2">
        <v>0.2166673678994927</v>
      </c>
      <c r="Y60" s="2">
        <v>1.9915891057927091</v>
      </c>
      <c r="Z60" s="2">
        <v>0.11991388118430242</v>
      </c>
      <c r="AA60" s="2">
        <v>0.32667140605176459</v>
      </c>
      <c r="AB60" s="2">
        <v>0.42939069475458963</v>
      </c>
      <c r="AC60" s="2">
        <v>2.510213671138161E-2</v>
      </c>
      <c r="AE60" s="8">
        <v>25.816788197571238</v>
      </c>
    </row>
    <row r="61" spans="1:31" x14ac:dyDescent="0.3">
      <c r="A61" s="1" t="s">
        <v>166</v>
      </c>
      <c r="B61" s="1" t="s">
        <v>412</v>
      </c>
      <c r="C61" s="2">
        <v>9.3902871147353278E-3</v>
      </c>
      <c r="D61" s="2">
        <v>3.1027008832347085E-4</v>
      </c>
      <c r="E61" s="2">
        <v>0.1749629661820549</v>
      </c>
      <c r="F61" s="2">
        <v>2.113895936005998E-4</v>
      </c>
      <c r="G61" s="2">
        <v>6.2705264063581234E-2</v>
      </c>
      <c r="H61" s="2">
        <v>1.2841480140208758E-4</v>
      </c>
      <c r="I61" s="2">
        <v>2.973979851764073E-2</v>
      </c>
      <c r="J61" s="2">
        <v>5.9393292002859421E-2</v>
      </c>
      <c r="K61" s="2">
        <v>1.2977707223135666E-2</v>
      </c>
      <c r="L61" s="2">
        <v>8.8191846230040588E-2</v>
      </c>
      <c r="M61" s="2">
        <v>2.4360047941598243E-2</v>
      </c>
      <c r="N61" s="2">
        <v>2.3279789893985374E-2</v>
      </c>
      <c r="O61" s="2">
        <v>0.51784666901567478</v>
      </c>
      <c r="P61" s="2">
        <v>0.33231558601665967</v>
      </c>
      <c r="Q61" s="2">
        <v>1.6075564228136532</v>
      </c>
      <c r="R61" s="2">
        <v>4.7672006960334778</v>
      </c>
      <c r="S61" s="2">
        <v>1.4775840431435598</v>
      </c>
      <c r="T61" s="2">
        <v>0.22342277903509281</v>
      </c>
      <c r="U61" s="2">
        <v>1.1261287167719409</v>
      </c>
      <c r="V61" s="2">
        <v>10.141334831080675</v>
      </c>
      <c r="W61" s="2">
        <v>1.5326740756869632</v>
      </c>
      <c r="X61" s="2">
        <v>0.27935976923210315</v>
      </c>
      <c r="Y61" s="2">
        <v>1.9911594191248201</v>
      </c>
      <c r="Z61" s="2">
        <v>0.1193592489391503</v>
      </c>
      <c r="AA61" s="2">
        <v>0.30373593166206397</v>
      </c>
      <c r="AB61" s="2">
        <v>0.37914212592395619</v>
      </c>
      <c r="AC61" s="2">
        <v>2.6308621309313183E-2</v>
      </c>
      <c r="AE61" s="8">
        <v>25.310780009442059</v>
      </c>
    </row>
    <row r="62" spans="1:31" x14ac:dyDescent="0.3">
      <c r="A62" s="1" t="s">
        <v>168</v>
      </c>
      <c r="B62" s="1" t="s">
        <v>413</v>
      </c>
      <c r="C62" s="2">
        <v>3.7291863421954119E-2</v>
      </c>
      <c r="D62" s="2">
        <v>1.0345949498384312E-3</v>
      </c>
      <c r="E62" s="2">
        <v>8.6783008333315453E-2</v>
      </c>
      <c r="F62" s="2">
        <v>3.8540577031710229E-5</v>
      </c>
      <c r="G62" s="2">
        <v>0.3222981663544876</v>
      </c>
      <c r="H62" s="2">
        <v>1.7121524371356192E-4</v>
      </c>
      <c r="I62" s="2">
        <v>1.6021565825640228E-2</v>
      </c>
      <c r="J62" s="2">
        <v>8.1364497866806499E-3</v>
      </c>
      <c r="K62" s="2">
        <v>2.2733628803120937E-2</v>
      </c>
      <c r="L62" s="2">
        <v>0.52434331632812448</v>
      </c>
      <c r="M62" s="2">
        <v>2.3347222981660171E-2</v>
      </c>
      <c r="N62" s="2">
        <v>1.7420260863925147E-2</v>
      </c>
      <c r="O62" s="2">
        <v>0.28279393914971152</v>
      </c>
      <c r="P62" s="2">
        <v>2.4835438899581942E-2</v>
      </c>
      <c r="Q62" s="2">
        <v>6.308741307036303E-2</v>
      </c>
      <c r="R62" s="2">
        <v>0.76910797182112622</v>
      </c>
      <c r="S62" s="2">
        <v>1.4219171045516374</v>
      </c>
      <c r="T62" s="2">
        <v>5.7488181149064524E-2</v>
      </c>
      <c r="U62" s="2">
        <v>1.7780020859412018</v>
      </c>
      <c r="V62" s="2">
        <v>12.689677378243474</v>
      </c>
      <c r="W62" s="2">
        <v>1.2340757843648609</v>
      </c>
      <c r="X62" s="2">
        <v>0.57145881424148681</v>
      </c>
      <c r="Y62" s="2">
        <v>0.48125274321974482</v>
      </c>
      <c r="Z62" s="2">
        <v>1.8205955801086297E-2</v>
      </c>
      <c r="AA62" s="2">
        <v>5.2202425088171502E-2</v>
      </c>
      <c r="AB62" s="2">
        <v>0.2945304408685081</v>
      </c>
      <c r="AC62" s="2">
        <v>2.1280331862809657E-2</v>
      </c>
      <c r="AE62" s="8">
        <v>20.819535841742322</v>
      </c>
    </row>
    <row r="63" spans="1:31" x14ac:dyDescent="0.3">
      <c r="A63" s="1" t="s">
        <v>170</v>
      </c>
      <c r="B63" s="1" t="s">
        <v>414</v>
      </c>
      <c r="C63" s="2">
        <v>4.8589551268564971E-2</v>
      </c>
      <c r="D63" s="2">
        <v>2.1261340005185409E-3</v>
      </c>
      <c r="E63" s="2">
        <v>0.14313903184421731</v>
      </c>
      <c r="F63" s="2">
        <v>5.3741689638231861E-4</v>
      </c>
      <c r="G63" s="2">
        <v>0.36012981075661288</v>
      </c>
      <c r="H63" s="2">
        <v>3.9118568483541968E-3</v>
      </c>
      <c r="I63" s="2">
        <v>3.428145862673132E-2</v>
      </c>
      <c r="J63" s="2">
        <v>4.0138962238115895E-2</v>
      </c>
      <c r="K63" s="2">
        <v>4.4529425744488829E-2</v>
      </c>
      <c r="L63" s="2">
        <v>0.52826605090227274</v>
      </c>
      <c r="M63" s="2">
        <v>6.4045219950977075E-2</v>
      </c>
      <c r="N63" s="2">
        <v>6.3350154378124329E-2</v>
      </c>
      <c r="O63" s="2">
        <v>0.35210226380565657</v>
      </c>
      <c r="P63" s="2">
        <v>6.3443534594519124E-2</v>
      </c>
      <c r="Q63" s="2">
        <v>0.25985136733922976</v>
      </c>
      <c r="R63" s="2">
        <v>1.2441219749032142</v>
      </c>
      <c r="S63" s="2">
        <v>1.8749274942426104</v>
      </c>
      <c r="T63" s="2">
        <v>0.19210947818707416</v>
      </c>
      <c r="U63" s="2">
        <v>1.7093853275149897</v>
      </c>
      <c r="V63" s="2">
        <v>12.286506497257996</v>
      </c>
      <c r="W63" s="2">
        <v>1.4205417016003894</v>
      </c>
      <c r="X63" s="2">
        <v>0.64079722495306279</v>
      </c>
      <c r="Y63" s="2">
        <v>0.81157393978937475</v>
      </c>
      <c r="Z63" s="2">
        <v>6.2443601237029932E-2</v>
      </c>
      <c r="AA63" s="2">
        <v>0.16007339233041792</v>
      </c>
      <c r="AB63" s="2">
        <v>0.44522776396613412</v>
      </c>
      <c r="AC63" s="2">
        <v>7.0233393330228308E-2</v>
      </c>
      <c r="AE63" s="8">
        <v>22.926384028507282</v>
      </c>
    </row>
    <row r="64" spans="1:31" x14ac:dyDescent="0.3">
      <c r="A64" s="1" t="s">
        <v>172</v>
      </c>
      <c r="B64" s="1" t="s">
        <v>415</v>
      </c>
      <c r="C64" s="2">
        <v>4.6919858885736729E-2</v>
      </c>
      <c r="D64" s="2">
        <v>1.9166119600112351E-3</v>
      </c>
      <c r="E64" s="2">
        <v>0.11288070849983595</v>
      </c>
      <c r="F64" s="2">
        <v>3.424737012033863E-4</v>
      </c>
      <c r="G64" s="2">
        <v>0.34429393160891358</v>
      </c>
      <c r="H64" s="2">
        <v>6.7482761313403651E-4</v>
      </c>
      <c r="I64" s="2">
        <v>3.1731561278648492E-2</v>
      </c>
      <c r="J64" s="2">
        <v>2.6410108234594883E-2</v>
      </c>
      <c r="K64" s="2">
        <v>4.1873934050790609E-2</v>
      </c>
      <c r="L64" s="2">
        <v>0.57492062116615017</v>
      </c>
      <c r="M64" s="2">
        <v>5.1342941925774009E-2</v>
      </c>
      <c r="N64" s="2">
        <v>5.0783928913129238E-2</v>
      </c>
      <c r="O64" s="2">
        <v>0.32274732264612255</v>
      </c>
      <c r="P64" s="2">
        <v>3.1329265649749062E-2</v>
      </c>
      <c r="Q64" s="2">
        <v>0.1150919733413666</v>
      </c>
      <c r="R64" s="2">
        <v>0.85821280069965322</v>
      </c>
      <c r="S64" s="2">
        <v>1.7471420296188629</v>
      </c>
      <c r="T64" s="2">
        <v>0.13841476714535048</v>
      </c>
      <c r="U64" s="2">
        <v>1.8482024479302728</v>
      </c>
      <c r="V64" s="2">
        <v>12.971650686914545</v>
      </c>
      <c r="W64" s="2">
        <v>1.3450731780579828</v>
      </c>
      <c r="X64" s="2">
        <v>0.6540860944804614</v>
      </c>
      <c r="Y64" s="2">
        <v>0.57250358296147552</v>
      </c>
      <c r="Z64" s="2">
        <v>3.5050024276099538E-2</v>
      </c>
      <c r="AA64" s="2">
        <v>7.5839416790400044E-2</v>
      </c>
      <c r="AB64" s="2">
        <v>0.30999420090690066</v>
      </c>
      <c r="AC64" s="2">
        <v>7.050051057888633E-2</v>
      </c>
      <c r="AE64" s="8">
        <v>22.379929809836053</v>
      </c>
    </row>
    <row r="65" spans="1:31" x14ac:dyDescent="0.3">
      <c r="A65" s="1" t="s">
        <v>174</v>
      </c>
      <c r="B65" s="1" t="s">
        <v>416</v>
      </c>
      <c r="C65" s="2">
        <v>1.9962525881864909E-2</v>
      </c>
      <c r="D65" s="2">
        <v>1.6910470981652396E-3</v>
      </c>
      <c r="E65" s="2">
        <v>0.13117861434783676</v>
      </c>
      <c r="F65" s="2">
        <v>8.2799011379330011E-4</v>
      </c>
      <c r="G65" s="2">
        <v>0.19512019079846837</v>
      </c>
      <c r="H65" s="2">
        <v>4.6815639793088585E-3</v>
      </c>
      <c r="I65" s="2">
        <v>5.7382250240995969E-3</v>
      </c>
      <c r="J65" s="2">
        <v>0.1610704621630164</v>
      </c>
      <c r="K65" s="2">
        <v>3.3750959134614282E-2</v>
      </c>
      <c r="L65" s="2">
        <v>0.15980705130839842</v>
      </c>
      <c r="M65" s="2">
        <v>9.1207753982939788E-2</v>
      </c>
      <c r="N65" s="2">
        <v>6.3978881393565903E-2</v>
      </c>
      <c r="O65" s="2">
        <v>0.78633802548649567</v>
      </c>
      <c r="P65" s="2">
        <v>3.6822443296764575E-2</v>
      </c>
      <c r="Q65" s="2">
        <v>0.16412321498711085</v>
      </c>
      <c r="R65" s="2">
        <v>0.64039909940151862</v>
      </c>
      <c r="S65" s="2">
        <v>1.520303499947143</v>
      </c>
      <c r="T65" s="2">
        <v>0.11170005486449382</v>
      </c>
      <c r="U65" s="2">
        <v>1.1727432250489975</v>
      </c>
      <c r="V65" s="2">
        <v>15.743939244648125</v>
      </c>
      <c r="W65" s="2">
        <v>1.2400678004170709</v>
      </c>
      <c r="X65" s="2">
        <v>0.2218710908416695</v>
      </c>
      <c r="Y65" s="2">
        <v>0.49110305012633415</v>
      </c>
      <c r="Z65" s="2">
        <v>2.1238569993011082E-2</v>
      </c>
      <c r="AA65" s="2">
        <v>5.5419279852493161E-2</v>
      </c>
      <c r="AB65" s="2">
        <v>1.3041038644597251</v>
      </c>
      <c r="AC65" s="2">
        <v>1.0686282868215819E-2</v>
      </c>
      <c r="AE65" s="8">
        <v>24.389874011465242</v>
      </c>
    </row>
    <row r="66" spans="1:31" x14ac:dyDescent="0.3">
      <c r="A66" s="1" t="s">
        <v>176</v>
      </c>
      <c r="B66" s="1" t="s">
        <v>417</v>
      </c>
      <c r="C66" s="2">
        <v>5.7982292965885699E-3</v>
      </c>
      <c r="D66" s="2">
        <v>1.1137897333565235E-3</v>
      </c>
      <c r="E66" s="2">
        <v>1.6310441034817737E-2</v>
      </c>
      <c r="F66" s="2">
        <v>5.4129453900071808E-4</v>
      </c>
      <c r="G66" s="2">
        <v>1.3777285529318622E-2</v>
      </c>
      <c r="H66" s="2">
        <v>9.1075041569180183E-4</v>
      </c>
      <c r="I66" s="2">
        <v>4.2595999804696891E-3</v>
      </c>
      <c r="J66" s="2">
        <v>8.5970303311617147E-3</v>
      </c>
      <c r="K66" s="2">
        <v>1.8134208074798288E-2</v>
      </c>
      <c r="L66" s="2">
        <v>7.236684069606511E-2</v>
      </c>
      <c r="M66" s="2">
        <v>8.4551804418911015E-3</v>
      </c>
      <c r="N66" s="2">
        <v>8.7886475782968151E-3</v>
      </c>
      <c r="O66" s="2">
        <v>5.0981529365876209E-2</v>
      </c>
      <c r="P66" s="2">
        <v>4.9545238669603938E-3</v>
      </c>
      <c r="Q66" s="2">
        <v>1.2990004185153829E-2</v>
      </c>
      <c r="R66" s="2">
        <v>6.4514349041253555E-2</v>
      </c>
      <c r="S66" s="2">
        <v>0.58064767013954488</v>
      </c>
      <c r="T66" s="2">
        <v>2.9436703257330464E-2</v>
      </c>
      <c r="U66" s="2">
        <v>0.62614952727506668</v>
      </c>
      <c r="V66" s="2">
        <v>5.2984934653795968</v>
      </c>
      <c r="W66" s="2">
        <v>0.27108653525023801</v>
      </c>
      <c r="X66" s="2">
        <v>0.11592528207286804</v>
      </c>
      <c r="Y66" s="2">
        <v>0.14095590146098289</v>
      </c>
      <c r="Z66" s="2">
        <v>9.0306443989169437E-3</v>
      </c>
      <c r="AA66" s="2">
        <v>1.882926250640074E-2</v>
      </c>
      <c r="AB66" s="2">
        <v>0.41448828028444701</v>
      </c>
      <c r="AC66" s="2">
        <v>5.6951372470283097E-2</v>
      </c>
      <c r="AE66" s="8">
        <v>7.8544883486063757</v>
      </c>
    </row>
    <row r="67" spans="1:31" x14ac:dyDescent="0.3">
      <c r="A67" s="1" t="s">
        <v>178</v>
      </c>
      <c r="B67" s="1" t="s">
        <v>418</v>
      </c>
      <c r="C67" s="2">
        <v>2.4859846141460779E-2</v>
      </c>
      <c r="D67" s="2">
        <v>6.0427879938666695E-3</v>
      </c>
      <c r="E67" s="2">
        <v>0.93048701633944708</v>
      </c>
      <c r="F67" s="2">
        <v>4.7299793984476962E-4</v>
      </c>
      <c r="G67" s="2">
        <v>7.3131698293739167E-2</v>
      </c>
      <c r="H67" s="2">
        <v>9.7713849561607857E-4</v>
      </c>
      <c r="I67" s="2">
        <v>2.6115335416540507E-2</v>
      </c>
      <c r="J67" s="2">
        <v>3.3939896780834741E-2</v>
      </c>
      <c r="K67" s="2">
        <v>5.2482378466538818E-2</v>
      </c>
      <c r="L67" s="2">
        <v>0.21800263758399713</v>
      </c>
      <c r="M67" s="2">
        <v>0.10113904567823877</v>
      </c>
      <c r="N67" s="2">
        <v>0.25102302334159798</v>
      </c>
      <c r="O67" s="2">
        <v>0.55458115057972168</v>
      </c>
      <c r="P67" s="2">
        <v>7.3502980059665698E-2</v>
      </c>
      <c r="Q67" s="2">
        <v>0.12029681370780002</v>
      </c>
      <c r="R67" s="2">
        <v>1.7459483895904753</v>
      </c>
      <c r="S67" s="2">
        <v>1.6587317168625491</v>
      </c>
      <c r="T67" s="2">
        <v>0.5094339704777856</v>
      </c>
      <c r="U67" s="2">
        <v>1.0686630228525298</v>
      </c>
      <c r="V67" s="2">
        <v>13.909637209045153</v>
      </c>
      <c r="W67" s="2">
        <v>1.5407842114135861</v>
      </c>
      <c r="X67" s="2">
        <v>1.5161840570387821</v>
      </c>
      <c r="Y67" s="2">
        <v>1.9079455428295216</v>
      </c>
      <c r="Z67" s="2">
        <v>0.14135769562376152</v>
      </c>
      <c r="AA67" s="2">
        <v>0.14689689574477258</v>
      </c>
      <c r="AB67" s="2">
        <v>0.43617234850130371</v>
      </c>
      <c r="AC67" s="2">
        <v>2.2027004983472712E-2</v>
      </c>
      <c r="AE67" s="8">
        <v>27.070836811782602</v>
      </c>
    </row>
    <row r="68" spans="1:31" x14ac:dyDescent="0.3">
      <c r="A68" s="1" t="s">
        <v>180</v>
      </c>
      <c r="B68" s="1" t="s">
        <v>419</v>
      </c>
      <c r="C68" s="2">
        <v>2.7203233668327578E-2</v>
      </c>
      <c r="D68" s="2">
        <v>6.1933363505937561E-3</v>
      </c>
      <c r="E68" s="2">
        <v>0.94363842235110906</v>
      </c>
      <c r="F68" s="2">
        <v>5.5760251121086284E-4</v>
      </c>
      <c r="G68" s="2">
        <v>8.4877840970198667E-2</v>
      </c>
      <c r="H68" s="2">
        <v>1.2153528456748655E-3</v>
      </c>
      <c r="I68" s="2">
        <v>2.9544152512725137E-2</v>
      </c>
      <c r="J68" s="2">
        <v>4.0595772420324236E-2</v>
      </c>
      <c r="K68" s="2">
        <v>5.7278940305179014E-2</v>
      </c>
      <c r="L68" s="2">
        <v>0.22860766962842891</v>
      </c>
      <c r="M68" s="2">
        <v>0.10798622364344</v>
      </c>
      <c r="N68" s="2">
        <v>0.25574485199755981</v>
      </c>
      <c r="O68" s="2">
        <v>0.57023868093357155</v>
      </c>
      <c r="P68" s="2">
        <v>7.5103236318709354E-2</v>
      </c>
      <c r="Q68" s="2">
        <v>0.14450385694548762</v>
      </c>
      <c r="R68" s="2">
        <v>1.7655453340055931</v>
      </c>
      <c r="S68" s="2">
        <v>1.7179186392564449</v>
      </c>
      <c r="T68" s="2">
        <v>0.54567556959059083</v>
      </c>
      <c r="U68" s="2">
        <v>1.1017013480789311</v>
      </c>
      <c r="V68" s="2">
        <v>13.766051708195185</v>
      </c>
      <c r="W68" s="2">
        <v>1.5691449578372898</v>
      </c>
      <c r="X68" s="2">
        <v>1.5309593418610206</v>
      </c>
      <c r="Y68" s="2">
        <v>1.9241807733919896</v>
      </c>
      <c r="Z68" s="2">
        <v>0.15435990977770003</v>
      </c>
      <c r="AA68" s="2">
        <v>0.15642300110891752</v>
      </c>
      <c r="AB68" s="2">
        <v>0.46461432488329257</v>
      </c>
      <c r="AC68" s="2">
        <v>3.5532376349865682E-2</v>
      </c>
      <c r="AE68" s="8">
        <v>27.305396457739359</v>
      </c>
    </row>
    <row r="69" spans="1:31" x14ac:dyDescent="0.3">
      <c r="A69" s="1" t="s">
        <v>182</v>
      </c>
      <c r="B69" s="1" t="s">
        <v>420</v>
      </c>
      <c r="C69" s="2">
        <v>0.71213473043274156</v>
      </c>
      <c r="D69" s="2">
        <v>2.8775638533954364</v>
      </c>
      <c r="E69" s="2">
        <v>1.502159346585866</v>
      </c>
      <c r="F69" s="2">
        <v>1.322036288319548</v>
      </c>
      <c r="G69" s="2">
        <v>20.000652740011009</v>
      </c>
      <c r="H69" s="2">
        <v>0.92400751105810719</v>
      </c>
      <c r="I69" s="2">
        <v>28.850904787561927</v>
      </c>
      <c r="J69" s="2">
        <v>63.836803946335323</v>
      </c>
      <c r="K69" s="2">
        <v>50.011340463379149</v>
      </c>
      <c r="L69" s="2">
        <v>20.224555000500629</v>
      </c>
      <c r="M69" s="2">
        <v>76.949389189277809</v>
      </c>
      <c r="N69" s="2">
        <v>112.23991562005361</v>
      </c>
      <c r="O69" s="2">
        <v>53.71523336334127</v>
      </c>
      <c r="P69" s="2">
        <v>10.093266068567257</v>
      </c>
      <c r="Q69" s="2">
        <v>22.720046444059481</v>
      </c>
      <c r="R69" s="2">
        <v>73.537547534940487</v>
      </c>
      <c r="S69" s="2">
        <v>133.53255441709672</v>
      </c>
      <c r="T69" s="2">
        <v>147.35483976178043</v>
      </c>
      <c r="U69" s="2">
        <v>44.387257780847136</v>
      </c>
      <c r="V69" s="2">
        <v>329.15250920681848</v>
      </c>
      <c r="W69" s="2">
        <v>166.35262040716515</v>
      </c>
      <c r="X69" s="2">
        <v>251.5434061479622</v>
      </c>
      <c r="Y69" s="2">
        <v>101.63870318109967</v>
      </c>
      <c r="Z69" s="2">
        <v>54.689555912413006</v>
      </c>
      <c r="AA69" s="2">
        <v>1.5902838167116975</v>
      </c>
      <c r="AB69" s="2">
        <v>3.748175377855413</v>
      </c>
      <c r="AC69" s="2">
        <v>3.7308295492794166</v>
      </c>
      <c r="AE69" s="8">
        <v>1777.2382924468488</v>
      </c>
    </row>
    <row r="70" spans="1:31" x14ac:dyDescent="0.3">
      <c r="A70" s="1" t="s">
        <v>184</v>
      </c>
      <c r="B70" s="1" t="s">
        <v>421</v>
      </c>
      <c r="C70" s="2">
        <v>0.69783470510299561</v>
      </c>
      <c r="D70" s="2">
        <v>2.9232318898688185</v>
      </c>
      <c r="E70" s="2">
        <v>1.5164684949068468</v>
      </c>
      <c r="F70" s="2">
        <v>1.2826529316819915</v>
      </c>
      <c r="G70" s="2">
        <v>20.107892562742826</v>
      </c>
      <c r="H70" s="2">
        <v>0.97695845097433942</v>
      </c>
      <c r="I70" s="2">
        <v>27.796760959673787</v>
      </c>
      <c r="J70" s="2">
        <v>63.577301811561576</v>
      </c>
      <c r="K70" s="2">
        <v>49.219652078401673</v>
      </c>
      <c r="L70" s="2">
        <v>20.121806429115573</v>
      </c>
      <c r="M70" s="2">
        <v>74.697211371538558</v>
      </c>
      <c r="N70" s="2">
        <v>111.18722059831201</v>
      </c>
      <c r="O70" s="2">
        <v>53.365360276141324</v>
      </c>
      <c r="P70" s="2">
        <v>10.199757742966165</v>
      </c>
      <c r="Q70" s="2">
        <v>22.406943496399883</v>
      </c>
      <c r="R70" s="2">
        <v>73.330450718434605</v>
      </c>
      <c r="S70" s="2">
        <v>132.09370493572646</v>
      </c>
      <c r="T70" s="2">
        <v>145.1860075754378</v>
      </c>
      <c r="U70" s="2">
        <v>44.950722177848284</v>
      </c>
      <c r="V70" s="2">
        <v>330.2483711159739</v>
      </c>
      <c r="W70" s="2">
        <v>167.2968195659256</v>
      </c>
      <c r="X70" s="2">
        <v>249.57746660160623</v>
      </c>
      <c r="Y70" s="2">
        <v>102.79280142671676</v>
      </c>
      <c r="Z70" s="2">
        <v>54.734879076955998</v>
      </c>
      <c r="AA70" s="2">
        <v>1.560716498674404</v>
      </c>
      <c r="AB70" s="2">
        <v>3.6838090531156533</v>
      </c>
      <c r="AC70" s="2">
        <v>3.6598802496399352</v>
      </c>
      <c r="AE70" s="8">
        <v>1769.1926827954439</v>
      </c>
    </row>
    <row r="71" spans="1:31" x14ac:dyDescent="0.3">
      <c r="A71" s="1" t="s">
        <v>186</v>
      </c>
      <c r="B71" s="1" t="s">
        <v>422</v>
      </c>
      <c r="C71" s="2">
        <v>0.69942425187376334</v>
      </c>
      <c r="D71" s="2">
        <v>6.6712785178513923E-2</v>
      </c>
      <c r="E71" s="2">
        <v>1.5168637081409722</v>
      </c>
      <c r="F71" s="2">
        <v>2.4238097106526416E-2</v>
      </c>
      <c r="G71" s="2">
        <v>1.5788076735582455</v>
      </c>
      <c r="H71" s="2">
        <v>4.6230179034481803E-2</v>
      </c>
      <c r="I71" s="2">
        <v>1.1327959847292921</v>
      </c>
      <c r="J71" s="2">
        <v>1.6430741115887952</v>
      </c>
      <c r="K71" s="2">
        <v>1.4330810163595031</v>
      </c>
      <c r="L71" s="2">
        <v>3.3849074826971486</v>
      </c>
      <c r="M71" s="2">
        <v>2.2029119174292138</v>
      </c>
      <c r="N71" s="2">
        <v>2.5446648817235067</v>
      </c>
      <c r="O71" s="2">
        <v>3.9785400179464405</v>
      </c>
      <c r="P71" s="2">
        <v>5.6953068039418149</v>
      </c>
      <c r="Q71" s="2">
        <v>3.095280284826031</v>
      </c>
      <c r="R71" s="2">
        <v>3.8134706141514245</v>
      </c>
      <c r="S71" s="2">
        <v>39.847788365986432</v>
      </c>
      <c r="T71" s="2">
        <v>36.561758759481123</v>
      </c>
      <c r="U71" s="2">
        <v>5.131140539172458</v>
      </c>
      <c r="V71" s="2">
        <v>37.142202079644534</v>
      </c>
      <c r="W71" s="2">
        <v>7.7810222666535545</v>
      </c>
      <c r="X71" s="2">
        <v>5.5843375849235688</v>
      </c>
      <c r="Y71" s="2">
        <v>5.0745944780048218</v>
      </c>
      <c r="Z71" s="2">
        <v>1.1730627156688069</v>
      </c>
      <c r="AA71" s="2">
        <v>1.5631299355388395</v>
      </c>
      <c r="AB71" s="2">
        <v>3.6940797354017576</v>
      </c>
      <c r="AC71" s="2">
        <v>3.6598011863509456</v>
      </c>
      <c r="AE71" s="8">
        <v>180.06922745711256</v>
      </c>
    </row>
    <row r="72" spans="1:31" x14ac:dyDescent="0.3">
      <c r="A72" s="1" t="s">
        <v>188</v>
      </c>
      <c r="B72" s="1" t="s">
        <v>423</v>
      </c>
      <c r="C72" s="2">
        <v>2.3626779285191742E-2</v>
      </c>
      <c r="D72" s="2">
        <v>4.8121272916637949E-3</v>
      </c>
      <c r="E72" s="2">
        <v>0.13899008631079982</v>
      </c>
      <c r="F72" s="2">
        <v>6.5526671686796847E-4</v>
      </c>
      <c r="G72" s="2">
        <v>1.303475637881871</v>
      </c>
      <c r="H72" s="2">
        <v>0</v>
      </c>
      <c r="I72" s="2">
        <v>4.6143850132875442E-3</v>
      </c>
      <c r="J72" s="2">
        <v>0.92777601877386617</v>
      </c>
      <c r="K72" s="2">
        <v>2.5285742405815673E-2</v>
      </c>
      <c r="L72" s="2">
        <v>0.53256196357406449</v>
      </c>
      <c r="M72" s="2">
        <v>9.0557882474493531E-4</v>
      </c>
      <c r="N72" s="2">
        <v>3.5694019751052195E-3</v>
      </c>
      <c r="O72" s="2">
        <v>50.593861872163622</v>
      </c>
      <c r="P72" s="2">
        <v>1.8563396629892157</v>
      </c>
      <c r="Q72" s="2">
        <v>3.2172320279446192</v>
      </c>
      <c r="R72" s="2">
        <v>196.16726520447344</v>
      </c>
      <c r="S72" s="2">
        <v>1340.253577979772</v>
      </c>
      <c r="T72" s="2">
        <v>16.132804891637239</v>
      </c>
      <c r="U72" s="2">
        <v>17.815558107266341</v>
      </c>
      <c r="V72" s="2">
        <v>19.574485576587744</v>
      </c>
      <c r="W72" s="2">
        <v>16.554584386812042</v>
      </c>
      <c r="X72" s="2">
        <v>2.44729820096273</v>
      </c>
      <c r="Y72" s="2">
        <v>2.51220306149186</v>
      </c>
      <c r="Z72" s="2">
        <v>0.50325210135071474</v>
      </c>
      <c r="AA72" s="2">
        <v>0.22754837901994759</v>
      </c>
      <c r="AB72" s="2">
        <v>1.0421295660406489</v>
      </c>
      <c r="AC72" s="2">
        <v>4.5856164082206073E-3</v>
      </c>
      <c r="AE72" s="8">
        <v>1671.8689996229732</v>
      </c>
    </row>
    <row r="73" spans="1:31" x14ac:dyDescent="0.3">
      <c r="A73" s="1" t="s">
        <v>190</v>
      </c>
      <c r="B73" s="1" t="s">
        <v>424</v>
      </c>
      <c r="C73" s="2">
        <v>2.6140986593405684E-2</v>
      </c>
      <c r="D73" s="2">
        <v>4.9622134895352093E-3</v>
      </c>
      <c r="E73" s="2">
        <v>0.3183100886953954</v>
      </c>
      <c r="F73" s="2">
        <v>6.6681938574747154E-4</v>
      </c>
      <c r="G73" s="2">
        <v>1.2924812488348014</v>
      </c>
      <c r="H73" s="2">
        <v>3.5404923841150782E-4</v>
      </c>
      <c r="I73" s="2">
        <v>6.526386225876455E-3</v>
      </c>
      <c r="J73" s="2">
        <v>0.91296015689517807</v>
      </c>
      <c r="K73" s="2">
        <v>2.7407396812437167E-2</v>
      </c>
      <c r="L73" s="2">
        <v>0.5372522855887194</v>
      </c>
      <c r="M73" s="2">
        <v>4.7003134353089445E-3</v>
      </c>
      <c r="N73" s="2">
        <v>1.4358295137925451E-2</v>
      </c>
      <c r="O73" s="2">
        <v>0.79527744327446248</v>
      </c>
      <c r="P73" s="2">
        <v>8.4255144671403909E-3</v>
      </c>
      <c r="Q73" s="2">
        <v>1.2073408440297358E-2</v>
      </c>
      <c r="R73" s="2">
        <v>1.9973418787633821</v>
      </c>
      <c r="S73" s="2">
        <v>38.802014681728082</v>
      </c>
      <c r="T73" s="2">
        <v>15.906152238880161</v>
      </c>
      <c r="U73" s="2">
        <v>17.696715588949949</v>
      </c>
      <c r="V73" s="2">
        <v>21.231056823132661</v>
      </c>
      <c r="W73" s="2">
        <v>1.8099559966505083</v>
      </c>
      <c r="X73" s="2">
        <v>2.5581523727191957</v>
      </c>
      <c r="Y73" s="2">
        <v>2.8275615098404008</v>
      </c>
      <c r="Z73" s="2">
        <v>0.52462216027097264</v>
      </c>
      <c r="AA73" s="2">
        <v>0.23902204014758086</v>
      </c>
      <c r="AB73" s="2">
        <v>1.1092270608154269</v>
      </c>
      <c r="AC73" s="2">
        <v>1.5197420646706794E-2</v>
      </c>
      <c r="AE73" s="8">
        <v>108.67891637905966</v>
      </c>
    </row>
    <row r="74" spans="1:31" x14ac:dyDescent="0.3">
      <c r="A74" s="1" t="s">
        <v>192</v>
      </c>
      <c r="B74" s="1" t="s">
        <v>425</v>
      </c>
      <c r="C74" s="2">
        <v>0.15852820409828189</v>
      </c>
      <c r="D74" s="2">
        <v>4.772767452314205E-3</v>
      </c>
      <c r="E74" s="2">
        <v>0.53012365132631301</v>
      </c>
      <c r="F74" s="2">
        <v>8.6213197012016858E-5</v>
      </c>
      <c r="G74" s="2">
        <v>14.974129252164172</v>
      </c>
      <c r="H74" s="2">
        <v>4.0503173975419736E-3</v>
      </c>
      <c r="I74" s="2">
        <v>4.8651589925896117E-3</v>
      </c>
      <c r="J74" s="2">
        <v>1.9955695585759599</v>
      </c>
      <c r="K74" s="2">
        <v>7.8946627635374401E-3</v>
      </c>
      <c r="L74" s="2">
        <v>5.802788416483165E-2</v>
      </c>
      <c r="M74" s="2">
        <v>7.2089395328223844E-3</v>
      </c>
      <c r="N74" s="2">
        <v>3.8422236231042996E-2</v>
      </c>
      <c r="O74" s="2">
        <v>0.59373786273594908</v>
      </c>
      <c r="P74" s="2">
        <v>1.7908589008805782E-2</v>
      </c>
      <c r="Q74" s="2">
        <v>2.3117791276458775E-2</v>
      </c>
      <c r="R74" s="2">
        <v>3.210017843495097</v>
      </c>
      <c r="S74" s="2">
        <v>34.60646837964719</v>
      </c>
      <c r="T74" s="2">
        <v>0.14888548420550402</v>
      </c>
      <c r="U74" s="2">
        <v>0.84133655185157741</v>
      </c>
      <c r="V74" s="2">
        <v>17.306432347630992</v>
      </c>
      <c r="W74" s="2">
        <v>0.82645686653449424</v>
      </c>
      <c r="X74" s="2">
        <v>0.73888686880197296</v>
      </c>
      <c r="Y74" s="2">
        <v>0.83622823455763295</v>
      </c>
      <c r="Z74" s="2">
        <v>0.10300740619996819</v>
      </c>
      <c r="AA74" s="2">
        <v>0.44686452763132428</v>
      </c>
      <c r="AB74" s="2">
        <v>0.86784592903185342</v>
      </c>
      <c r="AC74" s="2">
        <v>1.6884300537623891E-2</v>
      </c>
      <c r="AE74" s="8">
        <v>78.367757829042858</v>
      </c>
    </row>
    <row r="75" spans="1:31" x14ac:dyDescent="0.3">
      <c r="A75" s="1" t="s">
        <v>194</v>
      </c>
      <c r="B75" s="1" t="s">
        <v>426</v>
      </c>
      <c r="C75" s="2">
        <v>0.15289133256194176</v>
      </c>
      <c r="D75" s="2">
        <v>0</v>
      </c>
      <c r="E75" s="2">
        <v>0.60869391081755098</v>
      </c>
      <c r="F75" s="2">
        <v>0</v>
      </c>
      <c r="G75" s="2">
        <v>6.9471083312498374</v>
      </c>
      <c r="H75" s="2">
        <v>0</v>
      </c>
      <c r="I75" s="2">
        <v>2.5631617056065454E-3</v>
      </c>
      <c r="J75" s="2">
        <v>1.9897826593353025</v>
      </c>
      <c r="K75" s="2">
        <v>9.0850668538062056E-3</v>
      </c>
      <c r="L75" s="2">
        <v>5.5288740002028949E-2</v>
      </c>
      <c r="M75" s="2">
        <v>8.4148080428303774E-3</v>
      </c>
      <c r="N75" s="2">
        <v>3.3870051529955793E-2</v>
      </c>
      <c r="O75" s="2">
        <v>0.58865680206751347</v>
      </c>
      <c r="P75" s="2">
        <v>4.3310452411351539E-3</v>
      </c>
      <c r="Q75" s="2">
        <v>1.0421263110364599E-2</v>
      </c>
      <c r="R75" s="2">
        <v>3.1546401726632216</v>
      </c>
      <c r="S75" s="2">
        <v>9.7262468699902271</v>
      </c>
      <c r="T75" s="2">
        <v>7.2665932385897594E-2</v>
      </c>
      <c r="U75" s="2">
        <v>0.78506200371046198</v>
      </c>
      <c r="V75" s="2">
        <v>17.818459953180341</v>
      </c>
      <c r="W75" s="2">
        <v>0.90821223884348579</v>
      </c>
      <c r="X75" s="2">
        <v>0.72816959938349302</v>
      </c>
      <c r="Y75" s="2">
        <v>0.99907828220725647</v>
      </c>
      <c r="Z75" s="2">
        <v>9.1209023064476993E-2</v>
      </c>
      <c r="AA75" s="2">
        <v>0.43989955909226852</v>
      </c>
      <c r="AB75" s="2">
        <v>0.85309133807310067</v>
      </c>
      <c r="AC75" s="2">
        <v>1.5261285524497606E-2</v>
      </c>
      <c r="AE75" s="8">
        <v>46.003103430636592</v>
      </c>
    </row>
    <row r="76" spans="1:31" x14ac:dyDescent="0.3">
      <c r="A76" s="1" t="s">
        <v>196</v>
      </c>
      <c r="B76" s="1" t="s">
        <v>427</v>
      </c>
      <c r="C76" s="2">
        <v>0.10523293190632747</v>
      </c>
      <c r="D76" s="2">
        <v>9.5581236596546763E-3</v>
      </c>
      <c r="E76" s="2">
        <v>7.0186559881645314</v>
      </c>
      <c r="F76" s="2">
        <v>7.6282890096698007E-4</v>
      </c>
      <c r="G76" s="2">
        <v>0.60282969373147477</v>
      </c>
      <c r="H76" s="2">
        <v>4.9223857250083576E-3</v>
      </c>
      <c r="I76" s="2">
        <v>8.2501949263488528E-2</v>
      </c>
      <c r="J76" s="2">
        <v>0.13916719449432266</v>
      </c>
      <c r="K76" s="2">
        <v>9.9718831600106569E-2</v>
      </c>
      <c r="L76" s="2">
        <v>0.68674556168336465</v>
      </c>
      <c r="M76" s="2">
        <v>0.12936700729800196</v>
      </c>
      <c r="N76" s="2">
        <v>0.42840185525098456</v>
      </c>
      <c r="O76" s="2">
        <v>2.3017834504871288</v>
      </c>
      <c r="P76" s="2">
        <v>3.4515885191396742E-2</v>
      </c>
      <c r="Q76" s="2">
        <v>0.38940141998944072</v>
      </c>
      <c r="R76" s="2">
        <v>2.8368403554722241</v>
      </c>
      <c r="S76" s="2">
        <v>20.378288662738779</v>
      </c>
      <c r="T76" s="2">
        <v>4.316649379647445</v>
      </c>
      <c r="U76" s="2">
        <v>10.361192078098984</v>
      </c>
      <c r="V76" s="2">
        <v>78.241307843282456</v>
      </c>
      <c r="W76" s="2">
        <v>6.9409256116748228</v>
      </c>
      <c r="X76" s="2">
        <v>5.7420428004829871</v>
      </c>
      <c r="Y76" s="2">
        <v>13.827260807243661</v>
      </c>
      <c r="Z76" s="2">
        <v>1.2776751757681921</v>
      </c>
      <c r="AA76" s="2">
        <v>0.71722826397862138</v>
      </c>
      <c r="AB76" s="2">
        <v>3.6553884693393668</v>
      </c>
      <c r="AC76" s="2">
        <v>0.40598439760869304</v>
      </c>
      <c r="AE76" s="8">
        <v>160.73434895268247</v>
      </c>
    </row>
    <row r="77" spans="1:31" x14ac:dyDescent="0.3">
      <c r="A77" s="1" t="s">
        <v>198</v>
      </c>
      <c r="B77" s="1" t="s">
        <v>428</v>
      </c>
      <c r="C77" s="2">
        <v>2.1235099513110386E-3</v>
      </c>
      <c r="D77" s="2">
        <v>0</v>
      </c>
      <c r="E77" s="2">
        <v>1.9907809314849814</v>
      </c>
      <c r="F77" s="2">
        <v>1.387354809568752E-4</v>
      </c>
      <c r="G77" s="2">
        <v>7.8111735772326794E-3</v>
      </c>
      <c r="H77" s="2">
        <v>2.8334530054581632E-4</v>
      </c>
      <c r="I77" s="2">
        <v>1.6864580995614796E-3</v>
      </c>
      <c r="J77" s="2">
        <v>5.6690055377181109E-3</v>
      </c>
      <c r="K77" s="2">
        <v>4.3013741904910164E-3</v>
      </c>
      <c r="L77" s="2">
        <v>6.2074669188901983E-2</v>
      </c>
      <c r="M77" s="2">
        <v>3.7385686494874515E-3</v>
      </c>
      <c r="N77" s="2">
        <v>1.6669293020569617E-2</v>
      </c>
      <c r="O77" s="2">
        <v>6.2059496705243335E-2</v>
      </c>
      <c r="P77" s="2">
        <v>1.3484404298950484E-3</v>
      </c>
      <c r="Q77" s="2">
        <v>1.3329197956334891E-2</v>
      </c>
      <c r="R77" s="2">
        <v>0.186081578787097</v>
      </c>
      <c r="S77" s="2">
        <v>0.61700923117451334</v>
      </c>
      <c r="T77" s="2">
        <v>4.483214806091073E-2</v>
      </c>
      <c r="U77" s="2">
        <v>0.15344752548977039</v>
      </c>
      <c r="V77" s="2">
        <v>5.7570667420613102</v>
      </c>
      <c r="W77" s="2">
        <v>0.78208988161175952</v>
      </c>
      <c r="X77" s="2">
        <v>0.48866412464191167</v>
      </c>
      <c r="Y77" s="2">
        <v>0.43660845125244485</v>
      </c>
      <c r="Z77" s="2">
        <v>3.5606401933997826E-2</v>
      </c>
      <c r="AA77" s="2">
        <v>5.6337131993277429E-3</v>
      </c>
      <c r="AB77" s="2">
        <v>2.4461192640069775E-2</v>
      </c>
      <c r="AC77" s="2">
        <v>2.0877455307933317E-2</v>
      </c>
      <c r="AE77" s="8">
        <v>10.724392645734277</v>
      </c>
    </row>
    <row r="78" spans="1:31" x14ac:dyDescent="0.3">
      <c r="A78" s="1" t="s">
        <v>200</v>
      </c>
      <c r="B78" s="1" t="s">
        <v>429</v>
      </c>
      <c r="C78" s="2">
        <v>2.3286908536939437E-3</v>
      </c>
      <c r="D78" s="2">
        <v>3.7499672840211315E-4</v>
      </c>
      <c r="E78" s="2">
        <v>1.9285676562355514</v>
      </c>
      <c r="F78" s="2">
        <v>2.7283294144198311E-4</v>
      </c>
      <c r="G78" s="2">
        <v>5.8642085326215043E-3</v>
      </c>
      <c r="H78" s="2">
        <v>3.9697373892324872E-4</v>
      </c>
      <c r="I78" s="2">
        <v>2.4136119799936773E-3</v>
      </c>
      <c r="J78" s="2">
        <v>6.6137397265125675E-3</v>
      </c>
      <c r="K78" s="2">
        <v>3.1214230037522267E-3</v>
      </c>
      <c r="L78" s="2">
        <v>4.9673718400340024E-2</v>
      </c>
      <c r="M78" s="2">
        <v>4.1342245188620641E-3</v>
      </c>
      <c r="N78" s="2">
        <v>1.5841020995792772E-2</v>
      </c>
      <c r="O78" s="2">
        <v>3.0635281233334054E-2</v>
      </c>
      <c r="P78" s="2">
        <v>2.297074452063379E-3</v>
      </c>
      <c r="Q78" s="2">
        <v>1.1136878905149812E-2</v>
      </c>
      <c r="R78" s="2">
        <v>0.16474638413470241</v>
      </c>
      <c r="S78" s="2">
        <v>0.51368698500564169</v>
      </c>
      <c r="T78" s="2">
        <v>3.5297441135895391E-2</v>
      </c>
      <c r="U78" s="2">
        <v>0.13598516881830666</v>
      </c>
      <c r="V78" s="2">
        <v>4.9048305037617954</v>
      </c>
      <c r="W78" s="2">
        <v>0.67356999226251979</v>
      </c>
      <c r="X78" s="2">
        <v>0.31104008658340188</v>
      </c>
      <c r="Y78" s="2">
        <v>0.39570428389125972</v>
      </c>
      <c r="Z78" s="2">
        <v>1.3816630850375228E-2</v>
      </c>
      <c r="AA78" s="2">
        <v>8.405539380182207E-3</v>
      </c>
      <c r="AB78" s="2">
        <v>2.9112414753158046E-2</v>
      </c>
      <c r="AC78" s="2">
        <v>2.1083741428602424E-2</v>
      </c>
      <c r="AE78" s="8">
        <v>9.2709515042522757</v>
      </c>
    </row>
    <row r="79" spans="1:31" x14ac:dyDescent="0.3">
      <c r="A79" s="1" t="s">
        <v>202</v>
      </c>
      <c r="B79" s="1" t="s">
        <v>430</v>
      </c>
      <c r="C79" s="2">
        <v>8.6837905278122304E-4</v>
      </c>
      <c r="D79" s="2">
        <v>9.3492062869241529E-5</v>
      </c>
      <c r="E79" s="2">
        <v>2.025838834557919</v>
      </c>
      <c r="F79" s="2">
        <v>1.3821505156022711E-4</v>
      </c>
      <c r="G79" s="2">
        <v>3.5882511523085102E-3</v>
      </c>
      <c r="H79" s="2">
        <v>1.5126814846558488E-4</v>
      </c>
      <c r="I79" s="2">
        <v>1.7076396424242743E-3</v>
      </c>
      <c r="J79" s="2">
        <v>4.8256518183114735E-3</v>
      </c>
      <c r="K79" s="2">
        <v>2.5289873637320808E-3</v>
      </c>
      <c r="L79" s="2">
        <v>5.108768808492712E-2</v>
      </c>
      <c r="M79" s="2">
        <v>2.9448468344426214E-3</v>
      </c>
      <c r="N79" s="2">
        <v>1.5653000319656669E-2</v>
      </c>
      <c r="O79" s="2">
        <v>3.3491029068725121E-2</v>
      </c>
      <c r="P79" s="2">
        <v>1.3583079516738578E-3</v>
      </c>
      <c r="Q79" s="2">
        <v>1.131608405389844E-2</v>
      </c>
      <c r="R79" s="2">
        <v>0.17584598094509926</v>
      </c>
      <c r="S79" s="2">
        <v>0.55151027367298844</v>
      </c>
      <c r="T79" s="2">
        <v>3.2444059406373231E-2</v>
      </c>
      <c r="U79" s="2">
        <v>0.12152052744464319</v>
      </c>
      <c r="V79" s="2">
        <v>5.1728177314304622</v>
      </c>
      <c r="W79" s="2">
        <v>0.70672435366634601</v>
      </c>
      <c r="X79" s="2">
        <v>0.34556104104957408</v>
      </c>
      <c r="Y79" s="2">
        <v>0.3988304586351244</v>
      </c>
      <c r="Z79" s="2">
        <v>1.6325541276745494E-2</v>
      </c>
      <c r="AA79" s="2">
        <v>4.8400436895557333E-3</v>
      </c>
      <c r="AB79" s="2">
        <v>2.573311019004863E-2</v>
      </c>
      <c r="AC79" s="2">
        <v>1.826777603047753E-2</v>
      </c>
      <c r="AE79" s="8">
        <v>9.7260125726011335</v>
      </c>
    </row>
    <row r="80" spans="1:31" x14ac:dyDescent="0.3">
      <c r="A80" s="1" t="s">
        <v>204</v>
      </c>
      <c r="B80" s="1" t="s">
        <v>431</v>
      </c>
      <c r="C80" s="2">
        <v>9.1552709328065179E-3</v>
      </c>
      <c r="D80" s="2">
        <v>7.6951303155397383E-4</v>
      </c>
      <c r="E80" s="2">
        <v>1.9445286203903409</v>
      </c>
      <c r="F80" s="2">
        <v>3.6727573226977327E-4</v>
      </c>
      <c r="G80" s="2">
        <v>2.5211407353474793E-2</v>
      </c>
      <c r="H80" s="2">
        <v>5.888980012758101E-4</v>
      </c>
      <c r="I80" s="2">
        <v>6.2947956192896766E-3</v>
      </c>
      <c r="J80" s="2">
        <v>1.5445842076361783E-2</v>
      </c>
      <c r="K80" s="2">
        <v>1.1379072710857804E-2</v>
      </c>
      <c r="L80" s="2">
        <v>8.3905323323453337E-2</v>
      </c>
      <c r="M80" s="2">
        <v>1.6450267010930261E-2</v>
      </c>
      <c r="N80" s="2">
        <v>2.6632488419397232E-2</v>
      </c>
      <c r="O80" s="2">
        <v>0.12153817913564907</v>
      </c>
      <c r="P80" s="2">
        <v>6.4678086558984469E-3</v>
      </c>
      <c r="Q80" s="2">
        <v>2.7032473568380774E-2</v>
      </c>
      <c r="R80" s="2">
        <v>0.2831971320568496</v>
      </c>
      <c r="S80" s="2">
        <v>1.2469883198333616</v>
      </c>
      <c r="T80" s="2">
        <v>0.12819593161680506</v>
      </c>
      <c r="U80" s="2">
        <v>0.38740771138284963</v>
      </c>
      <c r="V80" s="2">
        <v>8.2275527081904283</v>
      </c>
      <c r="W80" s="2">
        <v>1.0819724511561044</v>
      </c>
      <c r="X80" s="2">
        <v>0.67062948661037625</v>
      </c>
      <c r="Y80" s="2">
        <v>0.95291228752546808</v>
      </c>
      <c r="Z80" s="2">
        <v>5.2477693410128028E-2</v>
      </c>
      <c r="AA80" s="2">
        <v>2.4554494412980965E-2</v>
      </c>
      <c r="AB80" s="2">
        <v>9.6739455702575902E-2</v>
      </c>
      <c r="AC80" s="2">
        <v>3.5441613465149971E-2</v>
      </c>
      <c r="AE80" s="8">
        <v>15.483836521325017</v>
      </c>
    </row>
    <row r="81" spans="1:31" x14ac:dyDescent="0.3">
      <c r="A81" s="1" t="s">
        <v>206</v>
      </c>
      <c r="B81" s="1" t="s">
        <v>432</v>
      </c>
      <c r="C81" s="2">
        <v>4.5700046446708477E-2</v>
      </c>
      <c r="D81" s="2">
        <v>3.4115846945485273E-3</v>
      </c>
      <c r="E81" s="2">
        <v>2.3992422791841657</v>
      </c>
      <c r="F81" s="2">
        <v>4.1346103663483802E-4</v>
      </c>
      <c r="G81" s="2">
        <v>0.23320530465366981</v>
      </c>
      <c r="H81" s="2">
        <v>1.4265683710155345E-4</v>
      </c>
      <c r="I81" s="2">
        <v>7.6777692126033595E-3</v>
      </c>
      <c r="J81" s="2">
        <v>2.7679748502980536E-2</v>
      </c>
      <c r="K81" s="2">
        <v>4.8260887711866415E-2</v>
      </c>
      <c r="L81" s="2">
        <v>0.48923994910806073</v>
      </c>
      <c r="M81" s="2">
        <v>3.1787022327875891E-2</v>
      </c>
      <c r="N81" s="2">
        <v>3.0439672862895378E-2</v>
      </c>
      <c r="O81" s="2">
        <v>1.1666265046346365</v>
      </c>
      <c r="P81" s="2">
        <v>8.963327225731503E-3</v>
      </c>
      <c r="Q81" s="2">
        <v>0.12232292261792334</v>
      </c>
      <c r="R81" s="2">
        <v>1.2579620894629322</v>
      </c>
      <c r="S81" s="2">
        <v>5.7828281238504582</v>
      </c>
      <c r="T81" s="2">
        <v>0.83497050204685619</v>
      </c>
      <c r="U81" s="2">
        <v>1.1389532449435333</v>
      </c>
      <c r="V81" s="2">
        <v>34.826031909966694</v>
      </c>
      <c r="W81" s="2">
        <v>4.4970601307964957</v>
      </c>
      <c r="X81" s="2">
        <v>6.0987583358484709</v>
      </c>
      <c r="Y81" s="2">
        <v>2.9217079383703601</v>
      </c>
      <c r="Z81" s="2">
        <v>0.80184156477382029</v>
      </c>
      <c r="AA81" s="2">
        <v>8.679046241449799E-2</v>
      </c>
      <c r="AB81" s="2">
        <v>0.28757239504236071</v>
      </c>
      <c r="AC81" s="2">
        <v>0.1001851736825838</v>
      </c>
      <c r="AE81" s="8">
        <v>63.249775008256471</v>
      </c>
    </row>
    <row r="82" spans="1:31" x14ac:dyDescent="0.3">
      <c r="A82" s="1" t="s">
        <v>208</v>
      </c>
      <c r="B82" s="1" t="s">
        <v>433</v>
      </c>
      <c r="C82" s="2">
        <v>4.9189980002352605E-2</v>
      </c>
      <c r="D82" s="2">
        <v>3.8400754516722908E-3</v>
      </c>
      <c r="E82" s="2">
        <v>2.2756559095901046</v>
      </c>
      <c r="F82" s="2">
        <v>5.9487884053385635E-4</v>
      </c>
      <c r="G82" s="2">
        <v>0.18773143456958433</v>
      </c>
      <c r="H82" s="2">
        <v>4.7905061920080864E-4</v>
      </c>
      <c r="I82" s="2">
        <v>1.0305559541972811E-2</v>
      </c>
      <c r="J82" s="2">
        <v>1.8837135896881036E-2</v>
      </c>
      <c r="K82" s="2">
        <v>5.1699537907785705E-2</v>
      </c>
      <c r="L82" s="2">
        <v>0.48738862419476398</v>
      </c>
      <c r="M82" s="2">
        <v>3.7313605964332315E-2</v>
      </c>
      <c r="N82" s="2">
        <v>3.7871576593257628E-2</v>
      </c>
      <c r="O82" s="2">
        <v>1.1606285061034158</v>
      </c>
      <c r="P82" s="2">
        <v>1.1392278790250312E-2</v>
      </c>
      <c r="Q82" s="2">
        <v>0.12761184853162377</v>
      </c>
      <c r="R82" s="2">
        <v>1.1313085920745647</v>
      </c>
      <c r="S82" s="2">
        <v>5.1273207955173987</v>
      </c>
      <c r="T82" s="2">
        <v>0.76929113508707647</v>
      </c>
      <c r="U82" s="2">
        <v>0.8611327817043658</v>
      </c>
      <c r="V82" s="2">
        <v>33.743486257010545</v>
      </c>
      <c r="W82" s="2">
        <v>4.2893847820667927</v>
      </c>
      <c r="X82" s="2">
        <v>6.0522104098121092</v>
      </c>
      <c r="Y82" s="2">
        <v>2.8909843166556684</v>
      </c>
      <c r="Z82" s="2">
        <v>0.78757930565814782</v>
      </c>
      <c r="AA82" s="2">
        <v>9.0241266377303272E-2</v>
      </c>
      <c r="AB82" s="2">
        <v>0.24948310942150917</v>
      </c>
      <c r="AC82" s="2">
        <v>0.10562832688785721</v>
      </c>
      <c r="AE82" s="8">
        <v>60.558591080871075</v>
      </c>
    </row>
    <row r="83" spans="1:31" x14ac:dyDescent="0.3">
      <c r="A83" s="1" t="s">
        <v>210</v>
      </c>
      <c r="B83" s="1" t="s">
        <v>434</v>
      </c>
      <c r="C83" s="2">
        <v>0.10450568000538331</v>
      </c>
      <c r="D83" s="2">
        <v>1.6929559579201394E-3</v>
      </c>
      <c r="E83" s="2">
        <v>0.88169831291691536</v>
      </c>
      <c r="F83" s="2">
        <v>4.4258247045506115E-4</v>
      </c>
      <c r="G83" s="2">
        <v>0.13259457463662769</v>
      </c>
      <c r="H83" s="2">
        <v>1.0216536505297893E-3</v>
      </c>
      <c r="I83" s="2">
        <v>9.4600504369867829E-3</v>
      </c>
      <c r="J83" s="2">
        <v>0.10014034075367298</v>
      </c>
      <c r="K83" s="2">
        <v>1.9016025323016099E-2</v>
      </c>
      <c r="L83" s="2">
        <v>0.18634144082975926</v>
      </c>
      <c r="M83" s="2">
        <v>7.3939226148463169E-2</v>
      </c>
      <c r="N83" s="2">
        <v>5.1846413978032753E-2</v>
      </c>
      <c r="O83" s="2">
        <v>0.89222202684448615</v>
      </c>
      <c r="P83" s="2">
        <v>6.594306204107811E-2</v>
      </c>
      <c r="Q83" s="2">
        <v>5.4539780373896257E-2</v>
      </c>
      <c r="R83" s="2">
        <v>0.85692521947965128</v>
      </c>
      <c r="S83" s="2">
        <v>6.0564604230145269</v>
      </c>
      <c r="T83" s="2">
        <v>0.7834990070379122</v>
      </c>
      <c r="U83" s="2">
        <v>2.3929354036134063</v>
      </c>
      <c r="V83" s="2">
        <v>44.848998011246593</v>
      </c>
      <c r="W83" s="2">
        <v>4.6962226741161972</v>
      </c>
      <c r="X83" s="2">
        <v>3.417103384112425</v>
      </c>
      <c r="Y83" s="2">
        <v>9.5377755752838382</v>
      </c>
      <c r="Z83" s="2">
        <v>0.13449320440962739</v>
      </c>
      <c r="AA83" s="2">
        <v>0.16409655623956912</v>
      </c>
      <c r="AB83" s="2">
        <v>0.98073365104534405</v>
      </c>
      <c r="AC83" s="2">
        <v>8.5298286719597091E-2</v>
      </c>
      <c r="AE83" s="8">
        <v>76.529945522685907</v>
      </c>
    </row>
    <row r="84" spans="1:31" x14ac:dyDescent="0.3">
      <c r="A84" s="1" t="s">
        <v>212</v>
      </c>
      <c r="B84" s="1" t="s">
        <v>435</v>
      </c>
      <c r="C84" s="2">
        <v>0.11492077441091278</v>
      </c>
      <c r="D84" s="2">
        <v>3.2017277036837741E-3</v>
      </c>
      <c r="E84" s="2">
        <v>0.99104483627799234</v>
      </c>
      <c r="F84" s="2">
        <v>1.5132616879651971E-3</v>
      </c>
      <c r="G84" s="2">
        <v>0.14210304747813376</v>
      </c>
      <c r="H84" s="2">
        <v>2.0487611333086376E-3</v>
      </c>
      <c r="I84" s="2">
        <v>1.1597931545050745E-2</v>
      </c>
      <c r="J84" s="2">
        <v>0.10533392028479131</v>
      </c>
      <c r="K84" s="2">
        <v>2.0950030077441145E-2</v>
      </c>
      <c r="L84" s="2">
        <v>0.20166035011390421</v>
      </c>
      <c r="M84" s="2">
        <v>8.1666174103692146E-2</v>
      </c>
      <c r="N84" s="2">
        <v>5.5476002489598421E-2</v>
      </c>
      <c r="O84" s="2">
        <v>0.92475537603718139</v>
      </c>
      <c r="P84" s="2">
        <v>7.3204924704834959E-2</v>
      </c>
      <c r="Q84" s="2">
        <v>5.8792249845121602E-2</v>
      </c>
      <c r="R84" s="2">
        <v>0.85162553895798543</v>
      </c>
      <c r="S84" s="2">
        <v>6.1445504247076306</v>
      </c>
      <c r="T84" s="2">
        <v>0.85429348271840444</v>
      </c>
      <c r="U84" s="2">
        <v>2.5224592914666251</v>
      </c>
      <c r="V84" s="2">
        <v>45.340788846189163</v>
      </c>
      <c r="W84" s="2">
        <v>4.68713418775656</v>
      </c>
      <c r="X84" s="2">
        <v>3.4841605422195459</v>
      </c>
      <c r="Y84" s="2">
        <v>9.6590435265122938</v>
      </c>
      <c r="Z84" s="2">
        <v>0.14917753051493135</v>
      </c>
      <c r="AA84" s="2">
        <v>0.1754247860255507</v>
      </c>
      <c r="AB84" s="2">
        <v>1.0054130342415446</v>
      </c>
      <c r="AC84" s="2">
        <v>0.10002893342436475</v>
      </c>
      <c r="AE84" s="8">
        <v>77.76236949262821</v>
      </c>
    </row>
    <row r="85" spans="1:31" x14ac:dyDescent="0.3">
      <c r="A85" s="1" t="s">
        <v>214</v>
      </c>
      <c r="B85" s="1" t="s">
        <v>436</v>
      </c>
      <c r="C85" s="2">
        <v>9.5840257880865823E-2</v>
      </c>
      <c r="D85" s="2">
        <v>1.8526395733313085E-3</v>
      </c>
      <c r="E85" s="2">
        <v>1.1300244336212897</v>
      </c>
      <c r="F85" s="2">
        <v>4.9702502918948959E-4</v>
      </c>
      <c r="G85" s="2">
        <v>0.15224127678374408</v>
      </c>
      <c r="H85" s="2">
        <v>1.5226089215523973E-3</v>
      </c>
      <c r="I85" s="2">
        <v>9.8015201458736493E-3</v>
      </c>
      <c r="J85" s="2">
        <v>9.7577790378710505E-2</v>
      </c>
      <c r="K85" s="2">
        <v>1.9908323543686348E-2</v>
      </c>
      <c r="L85" s="2">
        <v>0.19375237836697606</v>
      </c>
      <c r="M85" s="2">
        <v>6.9325861267847566E-2</v>
      </c>
      <c r="N85" s="2">
        <v>5.3902413968237965E-2</v>
      </c>
      <c r="O85" s="2">
        <v>0.85800931865675434</v>
      </c>
      <c r="P85" s="2">
        <v>6.8013737741349597E-2</v>
      </c>
      <c r="Q85" s="2">
        <v>6.2604988219974081E-2</v>
      </c>
      <c r="R85" s="2">
        <v>0.85987381688823694</v>
      </c>
      <c r="S85" s="2">
        <v>5.9146384163889962</v>
      </c>
      <c r="T85" s="2">
        <v>0.82932975882856208</v>
      </c>
      <c r="U85" s="2">
        <v>2.3710089487332029</v>
      </c>
      <c r="V85" s="2">
        <v>41.860884541809682</v>
      </c>
      <c r="W85" s="2">
        <v>4.3681918961119397</v>
      </c>
      <c r="X85" s="2">
        <v>3.2661912764300971</v>
      </c>
      <c r="Y85" s="2">
        <v>8.6805851517486463</v>
      </c>
      <c r="Z85" s="2">
        <v>0.15923240371879424</v>
      </c>
      <c r="AA85" s="2">
        <v>0.16249509634271259</v>
      </c>
      <c r="AB85" s="2">
        <v>0.91300294237238722</v>
      </c>
      <c r="AC85" s="2">
        <v>8.3974551511995982E-2</v>
      </c>
      <c r="AE85" s="8">
        <v>72.284283374984639</v>
      </c>
    </row>
    <row r="86" spans="1:31" x14ac:dyDescent="0.3">
      <c r="A86" s="1" t="s">
        <v>216</v>
      </c>
      <c r="B86" s="1" t="s">
        <v>437</v>
      </c>
      <c r="C86" s="2">
        <v>1.2839065859141935E-2</v>
      </c>
      <c r="D86" s="2">
        <v>8.0500532667788323E-4</v>
      </c>
      <c r="E86" s="2">
        <v>5.7813717314264518E-2</v>
      </c>
      <c r="F86" s="2">
        <v>6.7773146963010425E-6</v>
      </c>
      <c r="G86" s="2">
        <v>6.8327919515075936E-3</v>
      </c>
      <c r="H86" s="2">
        <v>0</v>
      </c>
      <c r="I86" s="2">
        <v>4.96665915341155E-3</v>
      </c>
      <c r="J86" s="2">
        <v>8.5409796723815521E-3</v>
      </c>
      <c r="K86" s="2">
        <v>1.1292835517970922E-2</v>
      </c>
      <c r="L86" s="2">
        <v>0.14594843295398605</v>
      </c>
      <c r="M86" s="2">
        <v>1.3753235529291599E-2</v>
      </c>
      <c r="N86" s="2">
        <v>2.387441415293819E-3</v>
      </c>
      <c r="O86" s="2">
        <v>0.27048281606829416</v>
      </c>
      <c r="P86" s="2">
        <v>3.38705946437166E-3</v>
      </c>
      <c r="Q86" s="2">
        <v>1.0285579016942605E-2</v>
      </c>
      <c r="R86" s="2">
        <v>4.858799189199364</v>
      </c>
      <c r="S86" s="2">
        <v>14.616571913212027</v>
      </c>
      <c r="T86" s="2">
        <v>4.5776956994667932E-2</v>
      </c>
      <c r="U86" s="2">
        <v>5.5441231416916184</v>
      </c>
      <c r="V86" s="2">
        <v>31.931254221028212</v>
      </c>
      <c r="W86" s="2">
        <v>9.864567302272695</v>
      </c>
      <c r="X86" s="2">
        <v>0.31209109034672644</v>
      </c>
      <c r="Y86" s="2">
        <v>4.4009967541840087</v>
      </c>
      <c r="Z86" s="2">
        <v>3.8171767746475536E-2</v>
      </c>
      <c r="AA86" s="2">
        <v>9.0939417647866658E-3</v>
      </c>
      <c r="AB86" s="2">
        <v>2.5314393526495347</v>
      </c>
      <c r="AC86" s="2">
        <v>0.16717279480468078</v>
      </c>
      <c r="AE86" s="8">
        <v>74.869400822453031</v>
      </c>
    </row>
    <row r="87" spans="1:31" x14ac:dyDescent="0.3">
      <c r="A87" s="1" t="s">
        <v>218</v>
      </c>
      <c r="B87" s="1" t="s">
        <v>438</v>
      </c>
      <c r="C87" s="2">
        <v>1.6930503906006797E-2</v>
      </c>
      <c r="D87" s="2">
        <v>1.1920479975814004E-3</v>
      </c>
      <c r="E87" s="2">
        <v>0.12938352812477921</v>
      </c>
      <c r="F87" s="2">
        <v>1.2772224400031996E-4</v>
      </c>
      <c r="G87" s="2">
        <v>1.7988625952298307E-2</v>
      </c>
      <c r="H87" s="2">
        <v>2.6572696134452356E-4</v>
      </c>
      <c r="I87" s="2">
        <v>1.0560347076454202E-2</v>
      </c>
      <c r="J87" s="2">
        <v>1.706892480329323E-2</v>
      </c>
      <c r="K87" s="2">
        <v>1.8345769754964682E-2</v>
      </c>
      <c r="L87" s="2">
        <v>0.16360189297657962</v>
      </c>
      <c r="M87" s="2">
        <v>2.5251632682166205E-2</v>
      </c>
      <c r="N87" s="2">
        <v>1.8112577244152689E-2</v>
      </c>
      <c r="O87" s="2">
        <v>0.30313302266906761</v>
      </c>
      <c r="P87" s="2">
        <v>5.9758661664538332E-3</v>
      </c>
      <c r="Q87" s="2">
        <v>2.7103808644899811E-2</v>
      </c>
      <c r="R87" s="2">
        <v>4.7718223458582507</v>
      </c>
      <c r="S87" s="2">
        <v>14.514694089653936</v>
      </c>
      <c r="T87" s="2">
        <v>0.10027217636454115</v>
      </c>
      <c r="U87" s="2">
        <v>5.4928403721421191</v>
      </c>
      <c r="V87" s="2">
        <v>32.189503327199411</v>
      </c>
      <c r="W87" s="2">
        <v>9.7092914225678797</v>
      </c>
      <c r="X87" s="2">
        <v>0.39968312793067357</v>
      </c>
      <c r="Y87" s="2">
        <v>4.4657605297034948</v>
      </c>
      <c r="Z87" s="2">
        <v>5.0744470430144441E-2</v>
      </c>
      <c r="AA87" s="2">
        <v>2.1519510240555921E-2</v>
      </c>
      <c r="AB87" s="2">
        <v>2.5008695576468805</v>
      </c>
      <c r="AC87" s="2">
        <v>0.18137600049250138</v>
      </c>
      <c r="AE87" s="8">
        <v>75.153418927434416</v>
      </c>
    </row>
    <row r="88" spans="1:31" x14ac:dyDescent="0.3">
      <c r="A88" s="1" t="s">
        <v>220</v>
      </c>
      <c r="B88" s="1" t="s">
        <v>439</v>
      </c>
      <c r="C88" s="2">
        <v>7.0419342252022897E-3</v>
      </c>
      <c r="D88" s="2">
        <v>8.4259725963434511E-4</v>
      </c>
      <c r="E88" s="2">
        <v>4.2014429020146098</v>
      </c>
      <c r="F88" s="2">
        <v>7.4865384118641095E-4</v>
      </c>
      <c r="G88" s="2">
        <v>2.8456901741895829E-2</v>
      </c>
      <c r="H88" s="2">
        <v>3.4240814035253774E-4</v>
      </c>
      <c r="I88" s="2">
        <v>4.4371024578318419E-3</v>
      </c>
      <c r="J88" s="2">
        <v>1.3307999663123887E-2</v>
      </c>
      <c r="K88" s="2">
        <v>4.8588548395598194E-3</v>
      </c>
      <c r="L88" s="2">
        <v>0.10863898709655259</v>
      </c>
      <c r="M88" s="2">
        <v>1.3833511901863139E-2</v>
      </c>
      <c r="N88" s="2">
        <v>1.1754859666074546E-2</v>
      </c>
      <c r="O88" s="2">
        <v>0.37737929604543108</v>
      </c>
      <c r="P88" s="2">
        <v>4.4852726298071624E-3</v>
      </c>
      <c r="Q88" s="2">
        <v>1.2288807257848956E-2</v>
      </c>
      <c r="R88" s="2">
        <v>1.3364101264502726</v>
      </c>
      <c r="S88" s="2">
        <v>15.685534398160453</v>
      </c>
      <c r="T88" s="2">
        <v>0.12031031683813513</v>
      </c>
      <c r="U88" s="2">
        <v>1.9853418997546775</v>
      </c>
      <c r="V88" s="2">
        <v>57.934745361565156</v>
      </c>
      <c r="W88" s="2">
        <v>5.7725591295653542</v>
      </c>
      <c r="X88" s="2">
        <v>2.3661549311800139</v>
      </c>
      <c r="Y88" s="2">
        <v>6.8052663730185277</v>
      </c>
      <c r="Z88" s="2">
        <v>2.0167596482468454E-2</v>
      </c>
      <c r="AA88" s="2">
        <v>2.1120127242544449E-2</v>
      </c>
      <c r="AB88" s="2">
        <v>0.19533870672599657</v>
      </c>
      <c r="AC88" s="2">
        <v>2.0890738523461756E-2</v>
      </c>
      <c r="AE88" s="8">
        <v>97.053699794288022</v>
      </c>
    </row>
    <row r="89" spans="1:31" x14ac:dyDescent="0.3">
      <c r="A89" s="1" t="s">
        <v>222</v>
      </c>
      <c r="B89" s="1" t="s">
        <v>440</v>
      </c>
      <c r="C89" s="2">
        <v>4.4706082622894369E-2</v>
      </c>
      <c r="D89" s="2">
        <v>1.2028947982078262E-4</v>
      </c>
      <c r="E89" s="2">
        <v>22.058255788681926</v>
      </c>
      <c r="F89" s="2">
        <v>0</v>
      </c>
      <c r="G89" s="2">
        <v>0.10998670063078038</v>
      </c>
      <c r="H89" s="2">
        <v>6.5615630771695903E-5</v>
      </c>
      <c r="I89" s="2">
        <v>1.0719308088960201E-3</v>
      </c>
      <c r="J89" s="2">
        <v>1.2864866683549012E-2</v>
      </c>
      <c r="K89" s="2">
        <v>1.6551061722799294E-3</v>
      </c>
      <c r="L89" s="2">
        <v>0.2756351996483799</v>
      </c>
      <c r="M89" s="2">
        <v>3.5811867087391048E-3</v>
      </c>
      <c r="N89" s="2">
        <v>3.8956527616616872E-3</v>
      </c>
      <c r="O89" s="2">
        <v>0.38849803690277895</v>
      </c>
      <c r="P89" s="2">
        <v>5.6233597501689405E-3</v>
      </c>
      <c r="Q89" s="2">
        <v>4.0152274608144202E-3</v>
      </c>
      <c r="R89" s="2">
        <v>0.19357838685276443</v>
      </c>
      <c r="S89" s="2">
        <v>2.0428139596658745</v>
      </c>
      <c r="T89" s="2">
        <v>0.260365318247893</v>
      </c>
      <c r="U89" s="2">
        <v>3.67581452398169</v>
      </c>
      <c r="V89" s="2">
        <v>18.948375368740138</v>
      </c>
      <c r="W89" s="2">
        <v>0.40620164143641108</v>
      </c>
      <c r="X89" s="2">
        <v>0.82719596581723442</v>
      </c>
      <c r="Y89" s="2">
        <v>1.7979985635314872</v>
      </c>
      <c r="Z89" s="2">
        <v>1.9081739326487622E-2</v>
      </c>
      <c r="AA89" s="2">
        <v>1.3962808149756149E-2</v>
      </c>
      <c r="AB89" s="2">
        <v>0.10617467131844649</v>
      </c>
      <c r="AC89" s="2">
        <v>7.3108787188526717E-3</v>
      </c>
      <c r="AE89" s="8">
        <v>51.208848869730495</v>
      </c>
    </row>
    <row r="90" spans="1:31" x14ac:dyDescent="0.3">
      <c r="A90" s="1" t="s">
        <v>224</v>
      </c>
      <c r="B90" s="1" t="s">
        <v>441</v>
      </c>
      <c r="C90" s="2">
        <v>3.3998686357238073E-2</v>
      </c>
      <c r="D90" s="2">
        <v>2.0521831654955643E-3</v>
      </c>
      <c r="E90" s="2">
        <v>1.8796297474702717</v>
      </c>
      <c r="F90" s="2">
        <v>5.6285380904693534E-4</v>
      </c>
      <c r="G90" s="2">
        <v>0.16259014313104619</v>
      </c>
      <c r="H90" s="2">
        <v>2.4443040983668559E-3</v>
      </c>
      <c r="I90" s="2">
        <v>2.3962991740338196E-2</v>
      </c>
      <c r="J90" s="2">
        <v>9.423583728186892E-2</v>
      </c>
      <c r="K90" s="2">
        <v>0.15559905077901967</v>
      </c>
      <c r="L90" s="2">
        <v>0.29904300337594836</v>
      </c>
      <c r="M90" s="2">
        <v>0.15356368440432011</v>
      </c>
      <c r="N90" s="2">
        <v>0.13797408618368306</v>
      </c>
      <c r="O90" s="2">
        <v>0.40889439014147649</v>
      </c>
      <c r="P90" s="2">
        <v>1.096465031381484E-2</v>
      </c>
      <c r="Q90" s="2">
        <v>0.18178715671995532</v>
      </c>
      <c r="R90" s="2">
        <v>0.8657666633466683</v>
      </c>
      <c r="S90" s="2">
        <v>3.5006616049232022</v>
      </c>
      <c r="T90" s="2">
        <v>0.65913459876732838</v>
      </c>
      <c r="U90" s="2">
        <v>1.0800900572413956</v>
      </c>
      <c r="V90" s="2">
        <v>12.291194156652654</v>
      </c>
      <c r="W90" s="2">
        <v>3.80215428709805</v>
      </c>
      <c r="X90" s="2">
        <v>1.3258414724707386</v>
      </c>
      <c r="Y90" s="2">
        <v>4.7869508991056815</v>
      </c>
      <c r="Z90" s="2">
        <v>0.10138688726551641</v>
      </c>
      <c r="AA90" s="2">
        <v>0.20137119063250208</v>
      </c>
      <c r="AB90" s="2">
        <v>0.8709949943351587</v>
      </c>
      <c r="AC90" s="2">
        <v>6.5886068647092899E-2</v>
      </c>
      <c r="AE90" s="8">
        <v>33.098735649457879</v>
      </c>
    </row>
    <row r="91" spans="1:31" x14ac:dyDescent="0.3">
      <c r="A91" s="1" t="s">
        <v>226</v>
      </c>
      <c r="B91" s="1" t="s">
        <v>442</v>
      </c>
      <c r="C91" s="2">
        <v>3.6441325501886682E-2</v>
      </c>
      <c r="D91" s="2">
        <v>2.3012616702586951E-3</v>
      </c>
      <c r="E91" s="2">
        <v>1.8358072766830311</v>
      </c>
      <c r="F91" s="2">
        <v>6.6347901699936689E-4</v>
      </c>
      <c r="G91" s="2">
        <v>0.18380219600420494</v>
      </c>
      <c r="H91" s="2">
        <v>2.6137524640975937E-3</v>
      </c>
      <c r="I91" s="2">
        <v>2.9877192650147523E-2</v>
      </c>
      <c r="J91" s="2">
        <v>0.10846191658098235</v>
      </c>
      <c r="K91" s="2">
        <v>0.1590944873242634</v>
      </c>
      <c r="L91" s="2">
        <v>0.31489657519717434</v>
      </c>
      <c r="M91" s="2">
        <v>0.163928597423878</v>
      </c>
      <c r="N91" s="2">
        <v>0.15226633047395127</v>
      </c>
      <c r="O91" s="2">
        <v>0.42764873924973257</v>
      </c>
      <c r="P91" s="2">
        <v>1.3327808612268623E-2</v>
      </c>
      <c r="Q91" s="2">
        <v>0.19794639200372133</v>
      </c>
      <c r="R91" s="2">
        <v>0.88096488583083499</v>
      </c>
      <c r="S91" s="2">
        <v>3.4846380788622522</v>
      </c>
      <c r="T91" s="2">
        <v>0.6584034432669752</v>
      </c>
      <c r="U91" s="2">
        <v>1.0638631682821473</v>
      </c>
      <c r="V91" s="2">
        <v>12.111187873581246</v>
      </c>
      <c r="W91" s="2">
        <v>3.6951479087782251</v>
      </c>
      <c r="X91" s="2">
        <v>1.2935215036386301</v>
      </c>
      <c r="Y91" s="2">
        <v>4.5785214905885931</v>
      </c>
      <c r="Z91" s="2">
        <v>0.10126027803991712</v>
      </c>
      <c r="AA91" s="2">
        <v>0.20154116937636138</v>
      </c>
      <c r="AB91" s="2">
        <v>0.87606124870394975</v>
      </c>
      <c r="AC91" s="2">
        <v>8.4225516600112377E-2</v>
      </c>
      <c r="AE91" s="8">
        <v>32.65841389640584</v>
      </c>
    </row>
    <row r="92" spans="1:31" x14ac:dyDescent="0.3">
      <c r="A92" s="1" t="s">
        <v>228</v>
      </c>
      <c r="B92" s="1" t="s">
        <v>443</v>
      </c>
      <c r="C92" s="2">
        <v>2.3067241045302764E-2</v>
      </c>
      <c r="D92" s="2">
        <v>1.95160122133401E-3</v>
      </c>
      <c r="E92" s="2">
        <v>0.57985363933687373</v>
      </c>
      <c r="F92" s="2">
        <v>8.6558602104097083E-4</v>
      </c>
      <c r="G92" s="2">
        <v>0.3513461568553341</v>
      </c>
      <c r="H92" s="2">
        <v>2.2866475058258237E-3</v>
      </c>
      <c r="I92" s="2">
        <v>2.8530374518707508E-2</v>
      </c>
      <c r="J92" s="2">
        <v>9.8513608878888478E-2</v>
      </c>
      <c r="K92" s="2">
        <v>1.4343448350590208E-2</v>
      </c>
      <c r="L92" s="2">
        <v>0.21750791767805278</v>
      </c>
      <c r="M92" s="2">
        <v>0.13690133498788065</v>
      </c>
      <c r="N92" s="2">
        <v>3.1659745456498301E-2</v>
      </c>
      <c r="O92" s="2">
        <v>0.43166240208544338</v>
      </c>
      <c r="P92" s="2">
        <v>0.10190597531667886</v>
      </c>
      <c r="Q92" s="2">
        <v>2.772899067707851E-2</v>
      </c>
      <c r="R92" s="2">
        <v>2.2313022955224344</v>
      </c>
      <c r="S92" s="2">
        <v>5.4132534595875956</v>
      </c>
      <c r="T92" s="2">
        <v>1.7010931399515343</v>
      </c>
      <c r="U92" s="2">
        <v>9.3745564366378389</v>
      </c>
      <c r="V92" s="2">
        <v>13.394974306127329</v>
      </c>
      <c r="W92" s="2">
        <v>2.4620049444210448</v>
      </c>
      <c r="X92" s="2">
        <v>0.90999723307409952</v>
      </c>
      <c r="Y92" s="2">
        <v>2.6836809725275983</v>
      </c>
      <c r="Z92" s="2">
        <v>0.24774133156317082</v>
      </c>
      <c r="AA92" s="2">
        <v>0.10132152788763019</v>
      </c>
      <c r="AB92" s="2">
        <v>0.60681695073265862</v>
      </c>
      <c r="AC92" s="2">
        <v>9.8124848032231371E-2</v>
      </c>
      <c r="AE92" s="8">
        <v>41.272992116000687</v>
      </c>
    </row>
    <row r="93" spans="1:31" x14ac:dyDescent="0.3">
      <c r="A93" s="1" t="s">
        <v>230</v>
      </c>
      <c r="B93" s="1" t="s">
        <v>444</v>
      </c>
      <c r="C93" s="2">
        <v>0.19887170394176829</v>
      </c>
      <c r="D93" s="2">
        <v>4.3866861318483004E-2</v>
      </c>
      <c r="E93" s="2">
        <v>0.80874431667750479</v>
      </c>
      <c r="F93" s="2">
        <v>5.0166603066065185E-2</v>
      </c>
      <c r="G93" s="2">
        <v>0.85931678175811843</v>
      </c>
      <c r="H93" s="2">
        <v>7.149721556416995E-2</v>
      </c>
      <c r="I93" s="2">
        <v>0.10770459672414535</v>
      </c>
      <c r="J93" s="2">
        <v>0.22285447861257743</v>
      </c>
      <c r="K93" s="2">
        <v>0.13532702223155063</v>
      </c>
      <c r="L93" s="2">
        <v>0.66587266748371521</v>
      </c>
      <c r="M93" s="2">
        <v>0.34625621487234526</v>
      </c>
      <c r="N93" s="2">
        <v>0.20806651527924891</v>
      </c>
      <c r="O93" s="2">
        <v>0.68689779796136119</v>
      </c>
      <c r="P93" s="2">
        <v>0.23248829673814572</v>
      </c>
      <c r="Q93" s="2">
        <v>0.46412118945565806</v>
      </c>
      <c r="R93" s="2">
        <v>1.4592731704089097</v>
      </c>
      <c r="S93" s="2">
        <v>2.6394693573549102</v>
      </c>
      <c r="T93" s="2">
        <v>0.5062060613023518</v>
      </c>
      <c r="U93" s="2">
        <v>2.3168431326315706</v>
      </c>
      <c r="V93" s="2">
        <v>4.8820008823095611</v>
      </c>
      <c r="W93" s="2">
        <v>1.3014270708460747</v>
      </c>
      <c r="X93" s="2">
        <v>0.68589108083744488</v>
      </c>
      <c r="Y93" s="2">
        <v>1.003193929315173</v>
      </c>
      <c r="Z93" s="2">
        <v>0.22647984823192197</v>
      </c>
      <c r="AA93" s="2">
        <v>0.46773981006775711</v>
      </c>
      <c r="AB93" s="2">
        <v>0.7051493687066489</v>
      </c>
      <c r="AC93" s="2">
        <v>0.22908878451588699</v>
      </c>
      <c r="AE93" s="8">
        <v>21.524814758213068</v>
      </c>
    </row>
    <row r="94" spans="1:31" x14ac:dyDescent="0.3">
      <c r="A94" s="1" t="s">
        <v>232</v>
      </c>
      <c r="B94" s="1" t="s">
        <v>445</v>
      </c>
      <c r="C94" s="2">
        <v>0.17840152192646239</v>
      </c>
      <c r="D94" s="2">
        <v>6.9259772611359113E-2</v>
      </c>
      <c r="E94" s="2">
        <v>0.15974110471695208</v>
      </c>
      <c r="F94" s="2">
        <v>8.0454787643255671E-2</v>
      </c>
      <c r="G94" s="2">
        <v>0.34578516851940977</v>
      </c>
      <c r="H94" s="2">
        <v>6.0241005885304087E-2</v>
      </c>
      <c r="I94" s="2">
        <v>5.4639236625288266E-2</v>
      </c>
      <c r="J94" s="2">
        <v>0.1951969072718944</v>
      </c>
      <c r="K94" s="2">
        <v>0.28488413273150648</v>
      </c>
      <c r="L94" s="2">
        <v>1.0030597994963599</v>
      </c>
      <c r="M94" s="2">
        <v>0.41850228964946723</v>
      </c>
      <c r="N94" s="2">
        <v>0.60074367718561816</v>
      </c>
      <c r="O94" s="2">
        <v>1.0914438870266068</v>
      </c>
      <c r="P94" s="2">
        <v>9.3357334671746756E-2</v>
      </c>
      <c r="Q94" s="2">
        <v>0.26710997885582788</v>
      </c>
      <c r="R94" s="2">
        <v>0.32839187150312704</v>
      </c>
      <c r="S94" s="2">
        <v>4.0868422757596434</v>
      </c>
      <c r="T94" s="2">
        <v>0.18138852655916476</v>
      </c>
      <c r="U94" s="2">
        <v>3.1853538356678239</v>
      </c>
      <c r="V94" s="2">
        <v>10.616560306695087</v>
      </c>
      <c r="W94" s="2">
        <v>0.84987222939625739</v>
      </c>
      <c r="X94" s="2">
        <v>0.74502657834867281</v>
      </c>
      <c r="Y94" s="2">
        <v>1.5073652299320859</v>
      </c>
      <c r="Z94" s="2">
        <v>0.16406431243567685</v>
      </c>
      <c r="AA94" s="2">
        <v>0.26598518299218354</v>
      </c>
      <c r="AB94" s="2">
        <v>0.96557257842636646</v>
      </c>
      <c r="AC94" s="2">
        <v>1.5927245409349593</v>
      </c>
      <c r="AE94" s="8">
        <v>29.391968073468107</v>
      </c>
    </row>
    <row r="95" spans="1:31" x14ac:dyDescent="0.3">
      <c r="A95" s="1" t="s">
        <v>234</v>
      </c>
      <c r="B95" s="1" t="s">
        <v>446</v>
      </c>
      <c r="C95" s="2">
        <v>2.7032886705461268</v>
      </c>
      <c r="D95" s="2">
        <v>0.42226383943356249</v>
      </c>
      <c r="E95" s="2">
        <v>1.8432994525654678</v>
      </c>
      <c r="F95" s="2">
        <v>0.29689892923740813</v>
      </c>
      <c r="G95" s="2">
        <v>4.2844827439706812</v>
      </c>
      <c r="H95" s="2">
        <v>0.29031783934892946</v>
      </c>
      <c r="I95" s="2">
        <v>0.94018849942661842</v>
      </c>
      <c r="J95" s="2">
        <v>2.0783400146453368</v>
      </c>
      <c r="K95" s="2">
        <v>1.0567805583883898</v>
      </c>
      <c r="L95" s="2">
        <v>4.1210040559903058</v>
      </c>
      <c r="M95" s="2">
        <v>2.8149217440363019</v>
      </c>
      <c r="N95" s="2">
        <v>1.5595710003870999</v>
      </c>
      <c r="O95" s="2">
        <v>5.0328225182962321</v>
      </c>
      <c r="P95" s="2">
        <v>1.9073796703911696</v>
      </c>
      <c r="Q95" s="2">
        <v>1.9119478291898906</v>
      </c>
      <c r="R95" s="2">
        <v>7.0260830893734951</v>
      </c>
      <c r="S95" s="2">
        <v>20.373552661747041</v>
      </c>
      <c r="T95" s="2">
        <v>3.5807549728436534</v>
      </c>
      <c r="U95" s="2">
        <v>14.219754092623289</v>
      </c>
      <c r="V95" s="2">
        <v>36.456312227295847</v>
      </c>
      <c r="W95" s="2">
        <v>7.3736581892713451</v>
      </c>
      <c r="X95" s="2">
        <v>4.4084349358140527</v>
      </c>
      <c r="Y95" s="2">
        <v>4.9579907607641847</v>
      </c>
      <c r="Z95" s="2">
        <v>1.7345819906229152</v>
      </c>
      <c r="AA95" s="2">
        <v>2.4359529224450034</v>
      </c>
      <c r="AB95" s="2">
        <v>5.2822448113232969</v>
      </c>
      <c r="AC95" s="2">
        <v>4.9857687973741491</v>
      </c>
      <c r="AE95" s="8">
        <v>144.09859681735179</v>
      </c>
    </row>
    <row r="96" spans="1:31" x14ac:dyDescent="0.3">
      <c r="A96" s="1" t="s">
        <v>236</v>
      </c>
      <c r="B96" s="1" t="s">
        <v>447</v>
      </c>
      <c r="C96" s="2">
        <v>2.5451532424855112</v>
      </c>
      <c r="D96" s="2">
        <v>0.39754462915326721</v>
      </c>
      <c r="E96" s="2">
        <v>1.7628685679987965</v>
      </c>
      <c r="F96" s="2">
        <v>0.27959254439396519</v>
      </c>
      <c r="G96" s="2">
        <v>4.0337883115171076</v>
      </c>
      <c r="H96" s="2">
        <v>0.27342111942194924</v>
      </c>
      <c r="I96" s="2">
        <v>0.88425827416525693</v>
      </c>
      <c r="J96" s="2">
        <v>1.9565164846277587</v>
      </c>
      <c r="K96" s="2">
        <v>0.99471933267459411</v>
      </c>
      <c r="L96" s="2">
        <v>3.8826140303493588</v>
      </c>
      <c r="M96" s="2">
        <v>2.6859198241237934</v>
      </c>
      <c r="N96" s="2">
        <v>1.4681819215913054</v>
      </c>
      <c r="O96" s="2">
        <v>4.7390803692817647</v>
      </c>
      <c r="P96" s="2">
        <v>1.801755115964544</v>
      </c>
      <c r="Q96" s="2">
        <v>1.836355644434805</v>
      </c>
      <c r="R96" s="2">
        <v>6.6538837477845716</v>
      </c>
      <c r="S96" s="2">
        <v>19.172182228638661</v>
      </c>
      <c r="T96" s="2">
        <v>3.6523225530652339</v>
      </c>
      <c r="U96" s="2">
        <v>14.267668492244137</v>
      </c>
      <c r="V96" s="2">
        <v>34.35409873258979</v>
      </c>
      <c r="W96" s="2">
        <v>6.9370834047900756</v>
      </c>
      <c r="X96" s="2">
        <v>4.1487383207767037</v>
      </c>
      <c r="Y96" s="2">
        <v>4.6642631218452468</v>
      </c>
      <c r="Z96" s="2">
        <v>1.6297960042570534</v>
      </c>
      <c r="AA96" s="2">
        <v>2.2849314001752385</v>
      </c>
      <c r="AB96" s="2">
        <v>4.9687487728674382</v>
      </c>
      <c r="AC96" s="2">
        <v>4.6955965361897256</v>
      </c>
      <c r="AE96" s="8">
        <v>136.97108272740766</v>
      </c>
    </row>
    <row r="97" spans="1:31" x14ac:dyDescent="0.3">
      <c r="A97" s="1" t="s">
        <v>238</v>
      </c>
      <c r="B97" s="1" t="s">
        <v>448</v>
      </c>
      <c r="C97" s="2">
        <v>2.6391173225669911</v>
      </c>
      <c r="D97" s="2">
        <v>0.41235839536113722</v>
      </c>
      <c r="E97" s="2">
        <v>1.7959953604149317</v>
      </c>
      <c r="F97" s="2">
        <v>0.2893100519202243</v>
      </c>
      <c r="G97" s="2">
        <v>4.1828811339533729</v>
      </c>
      <c r="H97" s="2">
        <v>0.28266043496172982</v>
      </c>
      <c r="I97" s="2">
        <v>0.92557658175022473</v>
      </c>
      <c r="J97" s="2">
        <v>2.0307872075077786</v>
      </c>
      <c r="K97" s="2">
        <v>1.0335740947323764</v>
      </c>
      <c r="L97" s="2">
        <v>4.0224148248696094</v>
      </c>
      <c r="M97" s="2">
        <v>2.7437260257576228</v>
      </c>
      <c r="N97" s="2">
        <v>1.5236945982601042</v>
      </c>
      <c r="O97" s="2">
        <v>4.9072834183586096</v>
      </c>
      <c r="P97" s="2">
        <v>1.8654063914162387</v>
      </c>
      <c r="Q97" s="2">
        <v>1.86882108560033</v>
      </c>
      <c r="R97" s="2">
        <v>6.8686987873075394</v>
      </c>
      <c r="S97" s="2">
        <v>19.968209180715913</v>
      </c>
      <c r="T97" s="2">
        <v>3.493672699847727</v>
      </c>
      <c r="U97" s="2">
        <v>13.839808343648469</v>
      </c>
      <c r="V97" s="2">
        <v>35.545076162321713</v>
      </c>
      <c r="W97" s="2">
        <v>7.2411506516746611</v>
      </c>
      <c r="X97" s="2">
        <v>4.3185613650106642</v>
      </c>
      <c r="Y97" s="2">
        <v>4.8705675726316127</v>
      </c>
      <c r="Z97" s="2">
        <v>1.7210890639854892</v>
      </c>
      <c r="AA97" s="2">
        <v>2.4487148823925753</v>
      </c>
      <c r="AB97" s="2">
        <v>5.1937954394391843</v>
      </c>
      <c r="AC97" s="2">
        <v>4.8538906446505434</v>
      </c>
      <c r="AE97" s="8">
        <v>140.88684172105738</v>
      </c>
    </row>
    <row r="98" spans="1:31" x14ac:dyDescent="0.3">
      <c r="A98" s="1" t="s">
        <v>240</v>
      </c>
      <c r="B98" s="1" t="s">
        <v>449</v>
      </c>
      <c r="C98" s="2">
        <v>9.1903375999984424E-2</v>
      </c>
      <c r="D98" s="2">
        <v>3.0818707920794174E-2</v>
      </c>
      <c r="E98" s="2">
        <v>0.12804568139887199</v>
      </c>
      <c r="F98" s="2">
        <v>2.0995484845202639E-2</v>
      </c>
      <c r="G98" s="2">
        <v>0.16561216979133694</v>
      </c>
      <c r="H98" s="2">
        <v>2.3443271633690668E-2</v>
      </c>
      <c r="I98" s="2">
        <v>7.226063234037898E-2</v>
      </c>
      <c r="J98" s="2">
        <v>0.17575961378087407</v>
      </c>
      <c r="K98" s="2">
        <v>0.10893484726260981</v>
      </c>
      <c r="L98" s="2">
        <v>0.36757932421514422</v>
      </c>
      <c r="M98" s="2">
        <v>0.12793940768730672</v>
      </c>
      <c r="N98" s="2">
        <v>0.12964390750235763</v>
      </c>
      <c r="O98" s="2">
        <v>0.24948035403148427</v>
      </c>
      <c r="P98" s="2">
        <v>9.7274686685977441E-2</v>
      </c>
      <c r="Q98" s="2">
        <v>8.0071097335399494E-2</v>
      </c>
      <c r="R98" s="2">
        <v>0.50129423664740125</v>
      </c>
      <c r="S98" s="2">
        <v>1.5571864454202238</v>
      </c>
      <c r="T98" s="2">
        <v>0.65811661894900142</v>
      </c>
      <c r="U98" s="2">
        <v>0.8350019560997517</v>
      </c>
      <c r="V98" s="2">
        <v>4.3886462958843193</v>
      </c>
      <c r="W98" s="2">
        <v>1.3165158082311612</v>
      </c>
      <c r="X98" s="2">
        <v>0.48863554729008041</v>
      </c>
      <c r="Y98" s="2">
        <v>0.75471156838738429</v>
      </c>
      <c r="Z98" s="2">
        <v>0.18937725104845599</v>
      </c>
      <c r="AA98" s="2">
        <v>0.4630396603825444</v>
      </c>
      <c r="AB98" s="2">
        <v>0.61295706120013005</v>
      </c>
      <c r="AC98" s="2">
        <v>0.38681275650735891</v>
      </c>
      <c r="AE98" s="8">
        <v>14.022057768479227</v>
      </c>
    </row>
    <row r="99" spans="1:31" x14ac:dyDescent="0.3">
      <c r="A99" s="1" t="s">
        <v>242</v>
      </c>
      <c r="B99" s="1" t="s">
        <v>450</v>
      </c>
      <c r="C99" s="2">
        <v>4.3280447216909573E-2</v>
      </c>
      <c r="D99" s="2">
        <v>8.8616580602261779E-3</v>
      </c>
      <c r="E99" s="2">
        <v>7.2760555819479156E-2</v>
      </c>
      <c r="F99" s="2">
        <v>3.9595371857369787E-3</v>
      </c>
      <c r="G99" s="2">
        <v>8.9608499673038675E-2</v>
      </c>
      <c r="H99" s="2">
        <v>7.1522710897283792E-3</v>
      </c>
      <c r="I99" s="2">
        <v>2.4285837520179283E-2</v>
      </c>
      <c r="J99" s="2">
        <v>5.2031678478297871E-2</v>
      </c>
      <c r="K99" s="2">
        <v>3.092741799339057E-2</v>
      </c>
      <c r="L99" s="2">
        <v>9.2864053291827842E-2</v>
      </c>
      <c r="M99" s="2">
        <v>4.2550368370850834E-2</v>
      </c>
      <c r="N99" s="2">
        <v>4.4078217655329613E-2</v>
      </c>
      <c r="O99" s="2">
        <v>0.11959353009231434</v>
      </c>
      <c r="P99" s="2">
        <v>2.9682895212032864E-2</v>
      </c>
      <c r="Q99" s="2">
        <v>3.32747472966472E-2</v>
      </c>
      <c r="R99" s="2">
        <v>0.20858067416525203</v>
      </c>
      <c r="S99" s="2">
        <v>0.58310827507641205</v>
      </c>
      <c r="T99" s="2">
        <v>0.1794635155704474</v>
      </c>
      <c r="U99" s="2">
        <v>0.58295010194780972</v>
      </c>
      <c r="V99" s="2">
        <v>2.2292892182592854</v>
      </c>
      <c r="W99" s="2">
        <v>0.44105729825385176</v>
      </c>
      <c r="X99" s="2">
        <v>0.19724857925550535</v>
      </c>
      <c r="Y99" s="2">
        <v>0.345695663673034</v>
      </c>
      <c r="Z99" s="2">
        <v>6.0599266981540549E-2</v>
      </c>
      <c r="AA99" s="2">
        <v>0.12272477460632877</v>
      </c>
      <c r="AB99" s="2">
        <v>0.1585392700982573</v>
      </c>
      <c r="AC99" s="2">
        <v>9.2281306149151837E-2</v>
      </c>
      <c r="AE99" s="8">
        <v>5.8964496589928661</v>
      </c>
    </row>
    <row r="100" spans="1:31" x14ac:dyDescent="0.3">
      <c r="A100" s="1" t="s">
        <v>244</v>
      </c>
      <c r="B100" s="1" t="s">
        <v>451</v>
      </c>
      <c r="C100" s="2">
        <v>3.2434849469728466E-2</v>
      </c>
      <c r="D100" s="2">
        <v>5.0193276466133857E-3</v>
      </c>
      <c r="E100" s="2">
        <v>6.1572415912113716E-2</v>
      </c>
      <c r="F100" s="2">
        <v>2.1893443137725645E-3</v>
      </c>
      <c r="G100" s="2">
        <v>0.12010086398141354</v>
      </c>
      <c r="H100" s="2">
        <v>7.8184890140704424E-3</v>
      </c>
      <c r="I100" s="2">
        <v>2.1722306215375815E-2</v>
      </c>
      <c r="J100" s="2">
        <v>0.24002110104316771</v>
      </c>
      <c r="K100" s="2">
        <v>3.1159501281043382E-2</v>
      </c>
      <c r="L100" s="2">
        <v>0.14901660139513329</v>
      </c>
      <c r="M100" s="2">
        <v>4.9136860917518094E-2</v>
      </c>
      <c r="N100" s="2">
        <v>4.3839626558117503E-2</v>
      </c>
      <c r="O100" s="2">
        <v>0.17638733287596411</v>
      </c>
      <c r="P100" s="2">
        <v>5.0588259672802421E-2</v>
      </c>
      <c r="Q100" s="2">
        <v>6.443644335561044E-2</v>
      </c>
      <c r="R100" s="2">
        <v>0.3188486768927819</v>
      </c>
      <c r="S100" s="2">
        <v>1.0062649136269033</v>
      </c>
      <c r="T100" s="2">
        <v>0.36644988000509632</v>
      </c>
      <c r="U100" s="2">
        <v>0.80640078066174603</v>
      </c>
      <c r="V100" s="2">
        <v>2.1731000066803188</v>
      </c>
      <c r="W100" s="2">
        <v>0.73843125883981375</v>
      </c>
      <c r="X100" s="2">
        <v>0.33208921639493305</v>
      </c>
      <c r="Y100" s="2">
        <v>0.59506558185393199</v>
      </c>
      <c r="Z100" s="2">
        <v>8.5761451049371995E-2</v>
      </c>
      <c r="AA100" s="2">
        <v>0.18624471913463739</v>
      </c>
      <c r="AB100" s="2">
        <v>0.24256809420023043</v>
      </c>
      <c r="AC100" s="2">
        <v>0.15145764819962534</v>
      </c>
      <c r="AE100" s="8">
        <v>8.0581255511918357</v>
      </c>
    </row>
    <row r="101" spans="1:31" x14ac:dyDescent="0.3">
      <c r="A101" s="1" t="s">
        <v>246</v>
      </c>
      <c r="B101" s="1" t="s">
        <v>452</v>
      </c>
      <c r="C101" s="2">
        <v>3.2489334764026177E-2</v>
      </c>
      <c r="D101" s="2">
        <v>5.3504011895696337E-3</v>
      </c>
      <c r="E101" s="2">
        <v>6.183424760128485E-2</v>
      </c>
      <c r="F101" s="2">
        <v>2.684812152648295E-3</v>
      </c>
      <c r="G101" s="2">
        <v>0.12028631059329022</v>
      </c>
      <c r="H101" s="2">
        <v>8.0695741011839565E-3</v>
      </c>
      <c r="I101" s="2">
        <v>2.1924042215879853E-2</v>
      </c>
      <c r="J101" s="2">
        <v>0.23686634361922901</v>
      </c>
      <c r="K101" s="2">
        <v>3.168583962393566E-2</v>
      </c>
      <c r="L101" s="2">
        <v>0.14887644940177674</v>
      </c>
      <c r="M101" s="2">
        <v>4.984588301017593E-2</v>
      </c>
      <c r="N101" s="2">
        <v>4.460151804701086E-2</v>
      </c>
      <c r="O101" s="2">
        <v>0.17584360602260365</v>
      </c>
      <c r="P101" s="2">
        <v>5.1202709571471217E-2</v>
      </c>
      <c r="Q101" s="2">
        <v>6.4593351010005698E-2</v>
      </c>
      <c r="R101" s="2">
        <v>0.3173818353459536</v>
      </c>
      <c r="S101" s="2">
        <v>0.99243208497054092</v>
      </c>
      <c r="T101" s="2">
        <v>0.35968461409178748</v>
      </c>
      <c r="U101" s="2">
        <v>0.80492212497575655</v>
      </c>
      <c r="V101" s="2">
        <v>2.1380969028055148</v>
      </c>
      <c r="W101" s="2">
        <v>0.72485688319592068</v>
      </c>
      <c r="X101" s="2">
        <v>0.32630952211102465</v>
      </c>
      <c r="Y101" s="2">
        <v>0.58440718683808202</v>
      </c>
      <c r="Z101" s="2">
        <v>8.496807761848478E-2</v>
      </c>
      <c r="AA101" s="2">
        <v>0.18344956305809962</v>
      </c>
      <c r="AB101" s="2">
        <v>0.24002144926712571</v>
      </c>
      <c r="AC101" s="2">
        <v>0.18475558477879517</v>
      </c>
      <c r="AE101" s="8">
        <v>7.9974402519811774</v>
      </c>
    </row>
    <row r="102" spans="1:31" x14ac:dyDescent="0.3">
      <c r="A102" s="1" t="s">
        <v>248</v>
      </c>
      <c r="B102" s="1" t="s">
        <v>453</v>
      </c>
      <c r="C102" s="2">
        <v>0.131256741800749</v>
      </c>
      <c r="D102" s="2">
        <v>1.533507995846922E-2</v>
      </c>
      <c r="E102" s="2">
        <v>1.148181321079929</v>
      </c>
      <c r="F102" s="2">
        <v>2.1621452268229674E-3</v>
      </c>
      <c r="G102" s="2">
        <v>0.80897443402358016</v>
      </c>
      <c r="H102" s="2">
        <v>7.0446511323154479E-2</v>
      </c>
      <c r="I102" s="2">
        <v>1.4574368919951636E-2</v>
      </c>
      <c r="J102" s="2">
        <v>1.9609992621324339E-2</v>
      </c>
      <c r="K102" s="2">
        <v>5.4176136841710297E-3</v>
      </c>
      <c r="L102" s="2">
        <v>1.8917689959211049E-2</v>
      </c>
      <c r="M102" s="2">
        <v>6.7943414935145502E-3</v>
      </c>
      <c r="N102" s="2">
        <v>6.1802646973307587E-3</v>
      </c>
      <c r="O102" s="2">
        <v>2.7716483192315868E-2</v>
      </c>
      <c r="P102" s="2">
        <v>7.7684655482656963E-3</v>
      </c>
      <c r="Q102" s="2">
        <v>7.9210839441443706E-2</v>
      </c>
      <c r="R102" s="2">
        <v>0.26041134750293599</v>
      </c>
      <c r="S102" s="2">
        <v>0.11536070671374472</v>
      </c>
      <c r="T102" s="2">
        <v>4.0610473118756159E-2</v>
      </c>
      <c r="U102" s="2">
        <v>0.69519216418583363</v>
      </c>
      <c r="V102" s="2">
        <v>0.57071536279016433</v>
      </c>
      <c r="W102" s="2">
        <v>0.13396920794120873</v>
      </c>
      <c r="X102" s="2">
        <v>0.27173648925541066</v>
      </c>
      <c r="Y102" s="2">
        <v>0.558223520834222</v>
      </c>
      <c r="Z102" s="2">
        <v>0.21885775718636294</v>
      </c>
      <c r="AA102" s="2">
        <v>0.60361452103225055</v>
      </c>
      <c r="AB102" s="2">
        <v>0.23224145281077613</v>
      </c>
      <c r="AC102" s="2">
        <v>2.2846765256047816E-2</v>
      </c>
      <c r="AE102" s="8">
        <v>6.0863260615979478</v>
      </c>
    </row>
    <row r="103" spans="1:31" x14ac:dyDescent="0.3">
      <c r="A103" s="1" t="s">
        <v>250</v>
      </c>
      <c r="B103" s="1" t="s">
        <v>454</v>
      </c>
      <c r="C103" s="2">
        <v>6.0996493180133799E-3</v>
      </c>
      <c r="D103" s="2">
        <v>3.4385620613379885E-3</v>
      </c>
      <c r="E103" s="2">
        <v>4.6867001643187536E-2</v>
      </c>
      <c r="F103" s="2">
        <v>6.0203174407759139E-3</v>
      </c>
      <c r="G103" s="2">
        <v>1.5312453386979754E-2</v>
      </c>
      <c r="H103" s="2">
        <v>3.2960646902328418E-3</v>
      </c>
      <c r="I103" s="2">
        <v>7.5098614130644547E-3</v>
      </c>
      <c r="J103" s="2">
        <v>9.5657446797879787E-3</v>
      </c>
      <c r="K103" s="2">
        <v>1.1246209565956129E-2</v>
      </c>
      <c r="L103" s="2">
        <v>4.405758908424208E-2</v>
      </c>
      <c r="M103" s="2">
        <v>1.3996928177800051E-2</v>
      </c>
      <c r="N103" s="2">
        <v>1.0473425490666714E-2</v>
      </c>
      <c r="O103" s="2">
        <v>4.6430030620549748E-2</v>
      </c>
      <c r="P103" s="2">
        <v>1.6100506973827918E-2</v>
      </c>
      <c r="Q103" s="2">
        <v>1.3147993632253458E-2</v>
      </c>
      <c r="R103" s="2">
        <v>7.203721912311753E-2</v>
      </c>
      <c r="S103" s="2">
        <v>0.33509973673551213</v>
      </c>
      <c r="T103" s="2">
        <v>1.3034206995188424E-2</v>
      </c>
      <c r="U103" s="2">
        <v>0.64270622938544264</v>
      </c>
      <c r="V103" s="2">
        <v>3.3106066824297704</v>
      </c>
      <c r="W103" s="2">
        <v>0.23519650777428994</v>
      </c>
      <c r="X103" s="2">
        <v>2.9100140195848508E-2</v>
      </c>
      <c r="Y103" s="2">
        <v>0.10104921669036293</v>
      </c>
      <c r="Z103" s="2">
        <v>1.083501088765508E-2</v>
      </c>
      <c r="AA103" s="2">
        <v>2.3476883609030816E-2</v>
      </c>
      <c r="AB103" s="2">
        <v>3.7392938051167258E-2</v>
      </c>
      <c r="AC103" s="2">
        <v>0.27822399849087176</v>
      </c>
      <c r="AE103" s="8">
        <v>5.3423211085469342</v>
      </c>
    </row>
    <row r="104" spans="1:31" x14ac:dyDescent="0.3">
      <c r="A104" s="1" t="s">
        <v>252</v>
      </c>
      <c r="B104" s="1" t="s">
        <v>455</v>
      </c>
      <c r="C104" s="2">
        <v>1.4158973936510813E-2</v>
      </c>
      <c r="D104" s="2">
        <v>8.3949482756133578E-3</v>
      </c>
      <c r="E104" s="2">
        <v>5.5002960927758131E-2</v>
      </c>
      <c r="F104" s="2">
        <v>1.7601087627772576E-3</v>
      </c>
      <c r="G104" s="2">
        <v>3.7374176017186685E-2</v>
      </c>
      <c r="H104" s="2">
        <v>2.8295018048474009E-3</v>
      </c>
      <c r="I104" s="2">
        <v>1.4063625391925195E-2</v>
      </c>
      <c r="J104" s="2">
        <v>3.6056533444821383E-2</v>
      </c>
      <c r="K104" s="2">
        <v>2.7160393074626584E-2</v>
      </c>
      <c r="L104" s="2">
        <v>9.6127286537473586E-2</v>
      </c>
      <c r="M104" s="2">
        <v>3.431335353192632E-2</v>
      </c>
      <c r="N104" s="2">
        <v>3.9017324473429642E-2</v>
      </c>
      <c r="O104" s="2">
        <v>0.15638831035581055</v>
      </c>
      <c r="P104" s="2">
        <v>2.9267819683722454E-2</v>
      </c>
      <c r="Q104" s="2">
        <v>5.4147720280110445E-2</v>
      </c>
      <c r="R104" s="2">
        <v>0.24477549459017139</v>
      </c>
      <c r="S104" s="2">
        <v>0.51836554113363109</v>
      </c>
      <c r="T104" s="2">
        <v>0.15911548471552253</v>
      </c>
      <c r="U104" s="2">
        <v>0.71365146186424278</v>
      </c>
      <c r="V104" s="2">
        <v>2.2983544940409923</v>
      </c>
      <c r="W104" s="2">
        <v>0.4105216551209383</v>
      </c>
      <c r="X104" s="2">
        <v>0.1924557154833291</v>
      </c>
      <c r="Y104" s="2">
        <v>0.25892591701267081</v>
      </c>
      <c r="Z104" s="2">
        <v>4.0342317796269796E-2</v>
      </c>
      <c r="AA104" s="2">
        <v>0.10166602733358449</v>
      </c>
      <c r="AB104" s="2">
        <v>0.13966738748376628</v>
      </c>
      <c r="AC104" s="2">
        <v>0.173066281558343</v>
      </c>
      <c r="AE104" s="8">
        <v>5.8569708146320014</v>
      </c>
    </row>
    <row r="105" spans="1:31" x14ac:dyDescent="0.3">
      <c r="A105" s="1" t="s">
        <v>254</v>
      </c>
      <c r="B105" s="1" t="s">
        <v>456</v>
      </c>
      <c r="C105" s="2">
        <v>1.1980105281784855E-2</v>
      </c>
      <c r="D105" s="2">
        <v>7.9305265741697224E-3</v>
      </c>
      <c r="E105" s="2">
        <v>5.3993969097799625E-2</v>
      </c>
      <c r="F105" s="2">
        <v>8.0339607794592961E-4</v>
      </c>
      <c r="G105" s="2">
        <v>3.0652449947812254E-2</v>
      </c>
      <c r="H105" s="2">
        <v>1.948524348420961E-3</v>
      </c>
      <c r="I105" s="2">
        <v>1.2800195521697389E-2</v>
      </c>
      <c r="J105" s="2">
        <v>2.8601698933619489E-2</v>
      </c>
      <c r="K105" s="2">
        <v>2.5597671085481132E-2</v>
      </c>
      <c r="L105" s="2">
        <v>9.211132484490947E-2</v>
      </c>
      <c r="M105" s="2">
        <v>3.1699113299607805E-2</v>
      </c>
      <c r="N105" s="2">
        <v>3.6931703722015291E-2</v>
      </c>
      <c r="O105" s="2">
        <v>0.15653798478082967</v>
      </c>
      <c r="P105" s="2">
        <v>2.6809698642882136E-2</v>
      </c>
      <c r="Q105" s="2">
        <v>5.3746268193995722E-2</v>
      </c>
      <c r="R105" s="2">
        <v>0.24330352706042727</v>
      </c>
      <c r="S105" s="2">
        <v>0.5078990718814933</v>
      </c>
      <c r="T105" s="2">
        <v>0.15528742753794503</v>
      </c>
      <c r="U105" s="2">
        <v>0.71348370143439788</v>
      </c>
      <c r="V105" s="2">
        <v>2.3563854993069469</v>
      </c>
      <c r="W105" s="2">
        <v>0.40968041588399057</v>
      </c>
      <c r="X105" s="2">
        <v>0.19242890668528417</v>
      </c>
      <c r="Y105" s="2">
        <v>0.25347506829679356</v>
      </c>
      <c r="Z105" s="2">
        <v>3.7904302526240399E-2</v>
      </c>
      <c r="AA105" s="2">
        <v>9.9161386045049135E-2</v>
      </c>
      <c r="AB105" s="2">
        <v>0.13557579023432009</v>
      </c>
      <c r="AC105" s="2">
        <v>0.12320719186045077</v>
      </c>
      <c r="AE105" s="8">
        <v>5.7999369191063099</v>
      </c>
    </row>
    <row r="106" spans="1:31" x14ac:dyDescent="0.3">
      <c r="A106" s="1" t="s">
        <v>256</v>
      </c>
      <c r="B106" s="1" t="s">
        <v>457</v>
      </c>
      <c r="C106" s="2">
        <v>4.3479092798214068E-2</v>
      </c>
      <c r="D106" s="2">
        <v>8.8951038389111763E-3</v>
      </c>
      <c r="E106" s="2">
        <v>0.17565251568601031</v>
      </c>
      <c r="F106" s="2">
        <v>8.9282935328009599E-3</v>
      </c>
      <c r="G106" s="2">
        <v>0.26762879022803798</v>
      </c>
      <c r="H106" s="2">
        <v>2.861171510473642E-2</v>
      </c>
      <c r="I106" s="2">
        <v>4.9033548436258248E-2</v>
      </c>
      <c r="J106" s="2">
        <v>0.30131783135199236</v>
      </c>
      <c r="K106" s="2">
        <v>9.5717395596423324E-2</v>
      </c>
      <c r="L106" s="2">
        <v>0.59485495703246172</v>
      </c>
      <c r="M106" s="2">
        <v>0.40938654904929123</v>
      </c>
      <c r="N106" s="2">
        <v>0.12469560690840316</v>
      </c>
      <c r="O106" s="2">
        <v>0.54444012008922515</v>
      </c>
      <c r="P106" s="2">
        <v>0.23313157594317388</v>
      </c>
      <c r="Q106" s="2">
        <v>0.21953701543571494</v>
      </c>
      <c r="R106" s="2">
        <v>2.2533337261693291</v>
      </c>
      <c r="S106" s="2">
        <v>1.7710212876928011</v>
      </c>
      <c r="T106" s="2">
        <v>0.2041091638551559</v>
      </c>
      <c r="U106" s="2">
        <v>1.7952977190365031</v>
      </c>
      <c r="V106" s="2">
        <v>3.564785589547844</v>
      </c>
      <c r="W106" s="2">
        <v>0.72248967660536612</v>
      </c>
      <c r="X106" s="2">
        <v>0.50569557399679532</v>
      </c>
      <c r="Y106" s="2">
        <v>0.81717767606212321</v>
      </c>
      <c r="Z106" s="2">
        <v>8.7002104025921956E-2</v>
      </c>
      <c r="AA106" s="2">
        <v>0.24032730144109243</v>
      </c>
      <c r="AB106" s="2">
        <v>0.88308780088356875</v>
      </c>
      <c r="AC106" s="2">
        <v>0.26941513797881816</v>
      </c>
      <c r="AE106" s="8">
        <v>16.219052868326976</v>
      </c>
    </row>
    <row r="107" spans="1:31" x14ac:dyDescent="0.3">
      <c r="A107" s="1" t="s">
        <v>258</v>
      </c>
      <c r="B107" s="1" t="s">
        <v>458</v>
      </c>
      <c r="C107" s="2">
        <v>2.8550496958478042E-2</v>
      </c>
      <c r="D107" s="2">
        <v>7.5389988796613176E-3</v>
      </c>
      <c r="E107" s="2">
        <v>0.14477701325124309</v>
      </c>
      <c r="F107" s="2">
        <v>6.5638545546381792E-3</v>
      </c>
      <c r="G107" s="2">
        <v>0.14821544485180516</v>
      </c>
      <c r="H107" s="2">
        <v>1.7173544231909504E-2</v>
      </c>
      <c r="I107" s="2">
        <v>2.5965618581644569E-2</v>
      </c>
      <c r="J107" s="2">
        <v>0.1362740840927559</v>
      </c>
      <c r="K107" s="2">
        <v>5.3049653817429404E-2</v>
      </c>
      <c r="L107" s="2">
        <v>0.32796683810397803</v>
      </c>
      <c r="M107" s="2">
        <v>0.13049487898394299</v>
      </c>
      <c r="N107" s="2">
        <v>7.8195621876464699E-2</v>
      </c>
      <c r="O107" s="2">
        <v>0.30129000599249356</v>
      </c>
      <c r="P107" s="2">
        <v>7.9818872019152803E-2</v>
      </c>
      <c r="Q107" s="2">
        <v>0.11647826782457171</v>
      </c>
      <c r="R107" s="2">
        <v>0.8165203199818577</v>
      </c>
      <c r="S107" s="2">
        <v>1.2643841163118754</v>
      </c>
      <c r="T107" s="2">
        <v>0.22812969592223151</v>
      </c>
      <c r="U107" s="2">
        <v>1.4809796041721939</v>
      </c>
      <c r="V107" s="2">
        <v>4.3441200161031865</v>
      </c>
      <c r="W107" s="2">
        <v>0.55810616047983097</v>
      </c>
      <c r="X107" s="2">
        <v>0.36459698997663004</v>
      </c>
      <c r="Y107" s="2">
        <v>0.64945694046027924</v>
      </c>
      <c r="Z107" s="2">
        <v>6.0790318884589405E-2</v>
      </c>
      <c r="AA107" s="2">
        <v>0.11918482655024479</v>
      </c>
      <c r="AB107" s="2">
        <v>0.35121157711594875</v>
      </c>
      <c r="AC107" s="2">
        <v>0.34306972491584098</v>
      </c>
      <c r="AE107" s="8">
        <v>12.182903484894876</v>
      </c>
    </row>
    <row r="108" spans="1:31" x14ac:dyDescent="0.3">
      <c r="A108" s="1" t="s">
        <v>260</v>
      </c>
      <c r="B108" s="1" t="s">
        <v>459</v>
      </c>
      <c r="C108" s="2">
        <v>1.1088158118948576E-2</v>
      </c>
      <c r="D108" s="2">
        <v>2.5498455912184581E-3</v>
      </c>
      <c r="E108" s="2">
        <v>4.232852367201153E-2</v>
      </c>
      <c r="F108" s="2">
        <v>2.6312673535382049E-3</v>
      </c>
      <c r="G108" s="2">
        <v>5.2466030591555586E-2</v>
      </c>
      <c r="H108" s="2">
        <v>1.1068061222434607E-3</v>
      </c>
      <c r="I108" s="2">
        <v>9.732178762754215E-3</v>
      </c>
      <c r="J108" s="2">
        <v>2.1638529327014634E-2</v>
      </c>
      <c r="K108" s="2">
        <v>1.8561502329329113E-2</v>
      </c>
      <c r="L108" s="2">
        <v>9.6860493037047579E-2</v>
      </c>
      <c r="M108" s="2">
        <v>2.5488820410289253E-2</v>
      </c>
      <c r="N108" s="2">
        <v>3.3136843574760912E-2</v>
      </c>
      <c r="O108" s="2">
        <v>0.14243024768795057</v>
      </c>
      <c r="P108" s="2">
        <v>2.5589901311124152E-2</v>
      </c>
      <c r="Q108" s="2">
        <v>2.5594410814919651E-2</v>
      </c>
      <c r="R108" s="2">
        <v>8.3172461475653575E-2</v>
      </c>
      <c r="S108" s="2">
        <v>0.35827424012023251</v>
      </c>
      <c r="T108" s="2">
        <v>8.4556409903051827E-2</v>
      </c>
      <c r="U108" s="2">
        <v>0.69657163069191363</v>
      </c>
      <c r="V108" s="2">
        <v>3.1426009622291105</v>
      </c>
      <c r="W108" s="2">
        <v>0.22640560207253518</v>
      </c>
      <c r="X108" s="2">
        <v>0.10505980589429031</v>
      </c>
      <c r="Y108" s="2">
        <v>0.32167297031382597</v>
      </c>
      <c r="Z108" s="2">
        <v>6.7832434361592309E-2</v>
      </c>
      <c r="AA108" s="2">
        <v>2.302363185839881E-2</v>
      </c>
      <c r="AB108" s="2">
        <v>8.4562272894144114E-2</v>
      </c>
      <c r="AC108" s="2">
        <v>0.12623314972841723</v>
      </c>
      <c r="AE108" s="8">
        <v>5.8311691302478721</v>
      </c>
    </row>
    <row r="109" spans="1:31" x14ac:dyDescent="0.3">
      <c r="A109" s="1" t="s">
        <v>262</v>
      </c>
      <c r="B109" s="1" t="s">
        <v>460</v>
      </c>
      <c r="C109" s="2">
        <v>2.2438519564087274E-2</v>
      </c>
      <c r="D109" s="2">
        <v>5.2739746211164168E-3</v>
      </c>
      <c r="E109" s="2">
        <v>3.7861683514248949E-2</v>
      </c>
      <c r="F109" s="2">
        <v>6.0259638807267759E-3</v>
      </c>
      <c r="G109" s="2">
        <v>4.5149465267449763E-2</v>
      </c>
      <c r="H109" s="2">
        <v>7.5602839263882605E-3</v>
      </c>
      <c r="I109" s="2">
        <v>1.1907282830115665E-2</v>
      </c>
      <c r="J109" s="2">
        <v>4.7310760004492025E-2</v>
      </c>
      <c r="K109" s="2">
        <v>1.9740679783186509E-2</v>
      </c>
      <c r="L109" s="2">
        <v>7.1042958242790027E-2</v>
      </c>
      <c r="M109" s="2">
        <v>2.2997793038087192E-2</v>
      </c>
      <c r="N109" s="2">
        <v>3.4320005447929396E-2</v>
      </c>
      <c r="O109" s="2">
        <v>7.0816435295927543E-2</v>
      </c>
      <c r="P109" s="2">
        <v>3.3140237413691175E-2</v>
      </c>
      <c r="Q109" s="2">
        <v>2.8702415836775907E-2</v>
      </c>
      <c r="R109" s="2">
        <v>8.6261846807897183E-2</v>
      </c>
      <c r="S109" s="2">
        <v>0.21849320711955572</v>
      </c>
      <c r="T109" s="2">
        <v>4.7641829920864666E-2</v>
      </c>
      <c r="U109" s="2">
        <v>1.204394244204537</v>
      </c>
      <c r="V109" s="2">
        <v>1.2965271778858523</v>
      </c>
      <c r="W109" s="2">
        <v>0.10262661191106816</v>
      </c>
      <c r="X109" s="2">
        <v>6.8892154745275241E-2</v>
      </c>
      <c r="Y109" s="2">
        <v>0.15048477421584944</v>
      </c>
      <c r="Z109" s="2">
        <v>8.6572278551744361E-2</v>
      </c>
      <c r="AA109" s="2">
        <v>4.1895517398381509E-2</v>
      </c>
      <c r="AB109" s="2">
        <v>7.4627090614243469E-2</v>
      </c>
      <c r="AC109" s="2">
        <v>0.1663553996110026</v>
      </c>
      <c r="AE109" s="8">
        <v>4.0090605916532844</v>
      </c>
    </row>
    <row r="110" spans="1:31" x14ac:dyDescent="0.3">
      <c r="A110" s="1" t="s">
        <v>264</v>
      </c>
      <c r="B110" s="1" t="s">
        <v>461</v>
      </c>
      <c r="C110" s="2">
        <v>1.5212430907839405E-2</v>
      </c>
      <c r="D110" s="2">
        <v>7.2687895177701179E-3</v>
      </c>
      <c r="E110" s="2">
        <v>3.1365805330646548E-2</v>
      </c>
      <c r="F110" s="2">
        <v>3.9163725582831129E-3</v>
      </c>
      <c r="G110" s="2">
        <v>8.1888673142772289E-2</v>
      </c>
      <c r="H110" s="2">
        <v>8.2757650415915731E-3</v>
      </c>
      <c r="I110" s="2">
        <v>1.4073856773967533E-2</v>
      </c>
      <c r="J110" s="2">
        <v>4.0074260741392961E-2</v>
      </c>
      <c r="K110" s="2">
        <v>1.8906103413285164E-2</v>
      </c>
      <c r="L110" s="2">
        <v>9.7127184193492436E-2</v>
      </c>
      <c r="M110" s="2">
        <v>4.1900726744489893E-2</v>
      </c>
      <c r="N110" s="2">
        <v>3.5620332744291598E-2</v>
      </c>
      <c r="O110" s="2">
        <v>0.15764652759076095</v>
      </c>
      <c r="P110" s="2">
        <v>3.7584317489524455E-2</v>
      </c>
      <c r="Q110" s="2">
        <v>1.7751542813363899E-2</v>
      </c>
      <c r="R110" s="2">
        <v>0.18947276188769338</v>
      </c>
      <c r="S110" s="2">
        <v>0.57659892816902514</v>
      </c>
      <c r="T110" s="2">
        <v>5.6230245955335802E-2</v>
      </c>
      <c r="U110" s="2">
        <v>1.6270689135481815</v>
      </c>
      <c r="V110" s="2">
        <v>3.6288728728727464</v>
      </c>
      <c r="W110" s="2">
        <v>0.34834209594864318</v>
      </c>
      <c r="X110" s="2">
        <v>7.722427444077111E-2</v>
      </c>
      <c r="Y110" s="2">
        <v>0.19094283628466954</v>
      </c>
      <c r="Z110" s="2">
        <v>8.8325007889147725E-2</v>
      </c>
      <c r="AA110" s="2">
        <v>5.0143450787965539E-2</v>
      </c>
      <c r="AB110" s="2">
        <v>0.10886884038385893</v>
      </c>
      <c r="AC110" s="2">
        <v>0.35031416556326367</v>
      </c>
      <c r="AE110" s="8">
        <v>7.9010170827347732</v>
      </c>
    </row>
    <row r="111" spans="1:31" x14ac:dyDescent="0.3">
      <c r="A111" s="1" t="s">
        <v>266</v>
      </c>
      <c r="B111" s="1" t="s">
        <v>462</v>
      </c>
      <c r="C111" s="2">
        <v>5.3854180203781951E-3</v>
      </c>
      <c r="D111" s="2">
        <v>1.50432646868311E-3</v>
      </c>
      <c r="E111" s="2">
        <v>1.1047410318362927E-2</v>
      </c>
      <c r="F111" s="2">
        <v>5.1512123541228862E-4</v>
      </c>
      <c r="G111" s="2">
        <v>2.178644414448817E-2</v>
      </c>
      <c r="H111" s="2">
        <v>5.2857802541780418E-4</v>
      </c>
      <c r="I111" s="2">
        <v>1.8236033588218379E-3</v>
      </c>
      <c r="J111" s="2">
        <v>9.0970785343863735E-3</v>
      </c>
      <c r="K111" s="2">
        <v>4.532543922404827E-3</v>
      </c>
      <c r="L111" s="2">
        <v>5.2407547077138857E-2</v>
      </c>
      <c r="M111" s="2">
        <v>1.7178185132408492E-2</v>
      </c>
      <c r="N111" s="2">
        <v>1.9025161126156157E-2</v>
      </c>
      <c r="O111" s="2">
        <v>5.2875467870107884E-2</v>
      </c>
      <c r="P111" s="2">
        <v>7.9676465349196417E-3</v>
      </c>
      <c r="Q111" s="2">
        <v>1.0644714170400093E-2</v>
      </c>
      <c r="R111" s="2">
        <v>5.901149663962469E-2</v>
      </c>
      <c r="S111" s="2">
        <v>0.23038717803824862</v>
      </c>
      <c r="T111" s="2">
        <v>4.6606334327550791E-2</v>
      </c>
      <c r="U111" s="2">
        <v>0.35010445669625473</v>
      </c>
      <c r="V111" s="2">
        <v>1.9246478162153224</v>
      </c>
      <c r="W111" s="2">
        <v>6.4314720086538518E-2</v>
      </c>
      <c r="X111" s="2">
        <v>9.5752548856489247E-2</v>
      </c>
      <c r="Y111" s="2">
        <v>0.10278021817689199</v>
      </c>
      <c r="Z111" s="2">
        <v>4.1977697855431151E-2</v>
      </c>
      <c r="AA111" s="2">
        <v>1.0704494505590308E-2</v>
      </c>
      <c r="AB111" s="2">
        <v>3.5673979592104985E-2</v>
      </c>
      <c r="AC111" s="2">
        <v>0.14990589016750031</v>
      </c>
      <c r="AE111" s="8">
        <v>3.3281860770970342</v>
      </c>
    </row>
    <row r="112" spans="1:31" x14ac:dyDescent="0.3">
      <c r="A112" s="1" t="s">
        <v>268</v>
      </c>
      <c r="B112" s="1" t="s">
        <v>463</v>
      </c>
      <c r="C112" s="2">
        <v>4.441660049120175E-3</v>
      </c>
      <c r="D112" s="2">
        <v>1.2446965463528894E-3</v>
      </c>
      <c r="E112" s="2">
        <v>8.6592502684156442E-3</v>
      </c>
      <c r="F112" s="2">
        <v>1.1176825273787232E-3</v>
      </c>
      <c r="G112" s="2">
        <v>1.4130526691116798E-2</v>
      </c>
      <c r="H112" s="2">
        <v>1.0461717388704076E-3</v>
      </c>
      <c r="I112" s="2">
        <v>3.0926923333134257E-3</v>
      </c>
      <c r="J112" s="2">
        <v>6.8652667597133782E-3</v>
      </c>
      <c r="K112" s="2">
        <v>4.315538233956237E-3</v>
      </c>
      <c r="L112" s="2">
        <v>2.8846679375785212E-2</v>
      </c>
      <c r="M112" s="2">
        <v>8.418226220927881E-3</v>
      </c>
      <c r="N112" s="2">
        <v>8.4476779286239787E-3</v>
      </c>
      <c r="O112" s="2">
        <v>3.2262711993463103E-2</v>
      </c>
      <c r="P112" s="2">
        <v>6.8932006487778695E-3</v>
      </c>
      <c r="Q112" s="2">
        <v>7.5088119498512573E-3</v>
      </c>
      <c r="R112" s="2">
        <v>3.9636949881205183E-2</v>
      </c>
      <c r="S112" s="2">
        <v>0.13395143827881173</v>
      </c>
      <c r="T112" s="2">
        <v>2.0210849521599034E-2</v>
      </c>
      <c r="U112" s="2">
        <v>0.16877215869883647</v>
      </c>
      <c r="V112" s="2">
        <v>1.2157008637346207</v>
      </c>
      <c r="W112" s="2">
        <v>9.3555851632997067E-2</v>
      </c>
      <c r="X112" s="2">
        <v>3.7045682140092732E-2</v>
      </c>
      <c r="Y112" s="2">
        <v>7.7781650833910754E-2</v>
      </c>
      <c r="Z112" s="2">
        <v>1.1169139834743106E-2</v>
      </c>
      <c r="AA112" s="2">
        <v>1.3933769268183035E-2</v>
      </c>
      <c r="AB112" s="2">
        <v>3.4727945329424768E-2</v>
      </c>
      <c r="AC112" s="2">
        <v>0.16805239128266508</v>
      </c>
      <c r="AE112" s="8">
        <v>2.1518294837027567</v>
      </c>
    </row>
    <row r="113" spans="1:31" x14ac:dyDescent="0.3">
      <c r="A113" s="1" t="s">
        <v>270</v>
      </c>
      <c r="B113" s="1" t="s">
        <v>464</v>
      </c>
      <c r="C113" s="2">
        <v>5.7524590408932888E-2</v>
      </c>
      <c r="D113" s="2">
        <v>1.3575766586823584E-2</v>
      </c>
      <c r="E113" s="2">
        <v>0.22182682814206336</v>
      </c>
      <c r="F113" s="2">
        <v>9.2816201621652127E-3</v>
      </c>
      <c r="G113" s="2">
        <v>0.29075144705278472</v>
      </c>
      <c r="H113" s="2">
        <v>1.3946515793638333E-2</v>
      </c>
      <c r="I113" s="2">
        <v>5.1499196107389615E-2</v>
      </c>
      <c r="J113" s="2">
        <v>0.12058437482301212</v>
      </c>
      <c r="K113" s="2">
        <v>4.2917860329617245E-2</v>
      </c>
      <c r="L113" s="2">
        <v>0.22387010762842605</v>
      </c>
      <c r="M113" s="2">
        <v>0.12047870538368313</v>
      </c>
      <c r="N113" s="2">
        <v>9.1129122122794823E-2</v>
      </c>
      <c r="O113" s="2">
        <v>0.24953452086444639</v>
      </c>
      <c r="P113" s="2">
        <v>6.4459419330831325E-2</v>
      </c>
      <c r="Q113" s="2">
        <v>0.11879818091731914</v>
      </c>
      <c r="R113" s="2">
        <v>0.47988762929941853</v>
      </c>
      <c r="S113" s="2">
        <v>1.7557389646644959</v>
      </c>
      <c r="T113" s="2">
        <v>0.37859250460393534</v>
      </c>
      <c r="U113" s="2">
        <v>1.1033646412425444</v>
      </c>
      <c r="V113" s="2">
        <v>4.0225753636190733</v>
      </c>
      <c r="W113" s="2">
        <v>0.59214213022900508</v>
      </c>
      <c r="X113" s="2">
        <v>0.38702786859300192</v>
      </c>
      <c r="Y113" s="2">
        <v>0.53795617021798847</v>
      </c>
      <c r="Z113" s="2">
        <v>0.10480251230775919</v>
      </c>
      <c r="AA113" s="2">
        <v>0.14076736114232088</v>
      </c>
      <c r="AB113" s="2">
        <v>0.3278622246569915</v>
      </c>
      <c r="AC113" s="2">
        <v>0.30637182883392777</v>
      </c>
      <c r="AE113" s="8">
        <v>11.827267455064392</v>
      </c>
    </row>
    <row r="114" spans="1:31" x14ac:dyDescent="0.3">
      <c r="A114" s="1" t="s">
        <v>272</v>
      </c>
      <c r="B114" s="1" t="s">
        <v>465</v>
      </c>
      <c r="C114" s="2">
        <v>3.1478577217190766E-2</v>
      </c>
      <c r="D114" s="2">
        <v>1.1121008853343653E-2</v>
      </c>
      <c r="E114" s="2">
        <v>5.8395802891940705E-2</v>
      </c>
      <c r="F114" s="2">
        <v>7.3419306023814997E-3</v>
      </c>
      <c r="G114" s="2">
        <v>0.14872694829819721</v>
      </c>
      <c r="H114" s="2">
        <v>1.2178533762179805E-2</v>
      </c>
      <c r="I114" s="2">
        <v>4.4945014070670489E-2</v>
      </c>
      <c r="J114" s="2">
        <v>6.5235937273199443E-2</v>
      </c>
      <c r="K114" s="2">
        <v>2.54927656340979E-2</v>
      </c>
      <c r="L114" s="2">
        <v>0.16646264246153847</v>
      </c>
      <c r="M114" s="2">
        <v>9.4787788913298712E-2</v>
      </c>
      <c r="N114" s="2">
        <v>6.4279429312700087E-2</v>
      </c>
      <c r="O114" s="2">
        <v>0.1375466917000058</v>
      </c>
      <c r="P114" s="2">
        <v>4.6276382364638068E-2</v>
      </c>
      <c r="Q114" s="2">
        <v>6.1295165732085523E-2</v>
      </c>
      <c r="R114" s="2">
        <v>0.21717322196352284</v>
      </c>
      <c r="S114" s="2">
        <v>0.70665044976265667</v>
      </c>
      <c r="T114" s="2">
        <v>9.2326226061963931E-2</v>
      </c>
      <c r="U114" s="2">
        <v>0.62323398349944781</v>
      </c>
      <c r="V114" s="2">
        <v>1.6882559803799835</v>
      </c>
      <c r="W114" s="2">
        <v>0.29687330110790799</v>
      </c>
      <c r="X114" s="2">
        <v>0.17755232479632954</v>
      </c>
      <c r="Y114" s="2">
        <v>0.21408085892124637</v>
      </c>
      <c r="Z114" s="2">
        <v>6.2937981660228584E-2</v>
      </c>
      <c r="AA114" s="2">
        <v>9.245697024022137E-2</v>
      </c>
      <c r="AB114" s="2">
        <v>0.21902759762156174</v>
      </c>
      <c r="AC114" s="2">
        <v>0.2781356839867089</v>
      </c>
      <c r="AE114" s="8">
        <v>5.6442691990892468</v>
      </c>
    </row>
    <row r="115" spans="1:31" x14ac:dyDescent="0.3">
      <c r="A115" s="1" t="s">
        <v>274</v>
      </c>
      <c r="B115" s="1" t="s">
        <v>466</v>
      </c>
      <c r="C115" s="2">
        <v>7.5106298296588698E-3</v>
      </c>
      <c r="D115" s="2">
        <v>1.7635786104525663E-3</v>
      </c>
      <c r="E115" s="2">
        <v>8.6114987448811572E-3</v>
      </c>
      <c r="F115" s="2">
        <v>9.8414811474151318E-4</v>
      </c>
      <c r="G115" s="2">
        <v>2.1242181027170872E-2</v>
      </c>
      <c r="H115" s="2">
        <v>1.0849465030817801E-3</v>
      </c>
      <c r="I115" s="2">
        <v>7.6910633239702843E-3</v>
      </c>
      <c r="J115" s="2">
        <v>1.1085921015603717E-2</v>
      </c>
      <c r="K115" s="2">
        <v>1.9230807901993729E-3</v>
      </c>
      <c r="L115" s="2">
        <v>2.26184447104525E-2</v>
      </c>
      <c r="M115" s="2">
        <v>8.0172563490036233E-3</v>
      </c>
      <c r="N115" s="2">
        <v>1.2716127500914874E-2</v>
      </c>
      <c r="O115" s="2">
        <v>3.5192497177879943E-2</v>
      </c>
      <c r="P115" s="2">
        <v>9.098284853783627E-3</v>
      </c>
      <c r="Q115" s="2">
        <v>5.5340532342230513E-3</v>
      </c>
      <c r="R115" s="2">
        <v>4.4956529082323872E-2</v>
      </c>
      <c r="S115" s="2">
        <v>0.21357208630885452</v>
      </c>
      <c r="T115" s="2">
        <v>4.1273947660251872E-2</v>
      </c>
      <c r="U115" s="2">
        <v>0.4961972791768437</v>
      </c>
      <c r="V115" s="2">
        <v>1.5622660667054431</v>
      </c>
      <c r="W115" s="2">
        <v>0.14506770402656416</v>
      </c>
      <c r="X115" s="2">
        <v>7.6316969509339375E-2</v>
      </c>
      <c r="Y115" s="2">
        <v>0.15163157383785794</v>
      </c>
      <c r="Z115" s="2">
        <v>1.7283825010765884E-2</v>
      </c>
      <c r="AA115" s="2">
        <v>2.5482298228245926E-2</v>
      </c>
      <c r="AB115" s="2">
        <v>4.1597534914039447E-2</v>
      </c>
      <c r="AC115" s="2">
        <v>7.2156497077918449E-2</v>
      </c>
      <c r="AE115" s="8">
        <v>3.0428760233244661</v>
      </c>
    </row>
    <row r="116" spans="1:31" x14ac:dyDescent="0.3">
      <c r="A116" s="1" t="s">
        <v>276</v>
      </c>
      <c r="B116" s="1" t="s">
        <v>467</v>
      </c>
      <c r="C116" s="2">
        <v>3.4019018580219273E-2</v>
      </c>
      <c r="D116" s="2">
        <v>1.1249608302371242E-2</v>
      </c>
      <c r="E116" s="2">
        <v>0.41300256748032022</v>
      </c>
      <c r="F116" s="2">
        <v>9.8853547656901335E-3</v>
      </c>
      <c r="G116" s="2">
        <v>0.12297427157767366</v>
      </c>
      <c r="H116" s="2">
        <v>9.4781364915662997E-3</v>
      </c>
      <c r="I116" s="2">
        <v>2.4018145953330489E-2</v>
      </c>
      <c r="J116" s="2">
        <v>7.195759948238703E-2</v>
      </c>
      <c r="K116" s="2">
        <v>3.4693184749729059E-2</v>
      </c>
      <c r="L116" s="2">
        <v>0.14437367710449595</v>
      </c>
      <c r="M116" s="2">
        <v>5.7951943588291276E-2</v>
      </c>
      <c r="N116" s="2">
        <v>5.4591890674418331E-2</v>
      </c>
      <c r="O116" s="2">
        <v>0.20516046689295836</v>
      </c>
      <c r="P116" s="2">
        <v>4.5800800341719572E-2</v>
      </c>
      <c r="Q116" s="2">
        <v>7.1548136536783602E-2</v>
      </c>
      <c r="R116" s="2">
        <v>0.42987249531808303</v>
      </c>
      <c r="S116" s="2">
        <v>1.5357532773899532</v>
      </c>
      <c r="T116" s="2">
        <v>0.23091382994049986</v>
      </c>
      <c r="U116" s="2">
        <v>0.91370604582514925</v>
      </c>
      <c r="V116" s="2">
        <v>5.5807797002913624</v>
      </c>
      <c r="W116" s="2">
        <v>0.80423024395923004</v>
      </c>
      <c r="X116" s="2">
        <v>0.43415465593114999</v>
      </c>
      <c r="Y116" s="2">
        <v>0.88138928162569774</v>
      </c>
      <c r="Z116" s="2">
        <v>7.4751707942512083E-2</v>
      </c>
      <c r="AA116" s="2">
        <v>7.9645451301650683E-2</v>
      </c>
      <c r="AB116" s="2">
        <v>0.24763653312501205</v>
      </c>
      <c r="AC116" s="2">
        <v>0.58498149236405961</v>
      </c>
      <c r="AE116" s="8">
        <v>13.108519517536317</v>
      </c>
    </row>
    <row r="117" spans="1:31" x14ac:dyDescent="0.3">
      <c r="A117" s="1" t="s">
        <v>278</v>
      </c>
      <c r="B117" s="1" t="s">
        <v>468</v>
      </c>
      <c r="C117" s="2">
        <v>1.3424830897548807E-2</v>
      </c>
      <c r="D117" s="2">
        <v>5.3095145959051833E-3</v>
      </c>
      <c r="E117" s="2">
        <v>4.4895696783069337E-2</v>
      </c>
      <c r="F117" s="2">
        <v>3.982709877801271E-3</v>
      </c>
      <c r="G117" s="2">
        <v>8.09547349108721E-2</v>
      </c>
      <c r="H117" s="2">
        <v>6.0071237997192817E-3</v>
      </c>
      <c r="I117" s="2">
        <v>8.1219178877438482E-3</v>
      </c>
      <c r="J117" s="2">
        <v>2.9483335775810793E-2</v>
      </c>
      <c r="K117" s="2">
        <v>5.5534768442651351E-3</v>
      </c>
      <c r="L117" s="2">
        <v>4.7648941665092842E-2</v>
      </c>
      <c r="M117" s="2">
        <v>1.0483689389438441E-2</v>
      </c>
      <c r="N117" s="2">
        <v>2.6782377723173253E-2</v>
      </c>
      <c r="O117" s="2">
        <v>9.1034536648460382E-2</v>
      </c>
      <c r="P117" s="2">
        <v>1.6205418107463031E-2</v>
      </c>
      <c r="Q117" s="2">
        <v>1.7738648389038669E-2</v>
      </c>
      <c r="R117" s="2">
        <v>0.15174089821863751</v>
      </c>
      <c r="S117" s="2">
        <v>0.7047549316623174</v>
      </c>
      <c r="T117" s="2">
        <v>5.5109606489445719E-2</v>
      </c>
      <c r="U117" s="2">
        <v>1.1658148557628472</v>
      </c>
      <c r="V117" s="2">
        <v>1.4439830267202385</v>
      </c>
      <c r="W117" s="2">
        <v>0.17646977599576719</v>
      </c>
      <c r="X117" s="2">
        <v>0.12280562423716487</v>
      </c>
      <c r="Y117" s="2">
        <v>0.19590629372474982</v>
      </c>
      <c r="Z117" s="2">
        <v>4.2821565315147532E-2</v>
      </c>
      <c r="AA117" s="2">
        <v>3.0843487484122148E-2</v>
      </c>
      <c r="AB117" s="2">
        <v>6.5063229488637075E-2</v>
      </c>
      <c r="AC117" s="2">
        <v>0.17551769829572703</v>
      </c>
      <c r="AE117" s="8">
        <v>4.7384579466902048</v>
      </c>
    </row>
    <row r="118" spans="1:31" x14ac:dyDescent="0.3">
      <c r="A118" s="1" t="s">
        <v>280</v>
      </c>
      <c r="B118" s="1" t="s">
        <v>469</v>
      </c>
      <c r="C118" s="2">
        <v>8.7739558016344012E-3</v>
      </c>
      <c r="D118" s="2">
        <v>2.5211257620946395E-3</v>
      </c>
      <c r="E118" s="2">
        <v>2.7618178678984986E-2</v>
      </c>
      <c r="F118" s="2">
        <v>2.1518441597868161E-3</v>
      </c>
      <c r="G118" s="2">
        <v>3.6578352665067933E-2</v>
      </c>
      <c r="H118" s="2">
        <v>3.2522087466942341E-3</v>
      </c>
      <c r="I118" s="2">
        <v>6.6860061920014638E-3</v>
      </c>
      <c r="J118" s="2">
        <v>4.3283987308413631E-2</v>
      </c>
      <c r="K118" s="2">
        <v>2.1372962401650732E-2</v>
      </c>
      <c r="L118" s="2">
        <v>8.1463690132583824E-2</v>
      </c>
      <c r="M118" s="2">
        <v>3.6361627009516034E-2</v>
      </c>
      <c r="N118" s="2">
        <v>1.9126936707362218E-2</v>
      </c>
      <c r="O118" s="2">
        <v>9.5750751444777793E-2</v>
      </c>
      <c r="P118" s="2">
        <v>1.6731068826643578E-2</v>
      </c>
      <c r="Q118" s="2">
        <v>3.3789907119487622E-2</v>
      </c>
      <c r="R118" s="2">
        <v>0.12872851653797537</v>
      </c>
      <c r="S118" s="2">
        <v>0.32807934272969752</v>
      </c>
      <c r="T118" s="2">
        <v>7.1194377753851526E-2</v>
      </c>
      <c r="U118" s="2">
        <v>0.67793247218653008</v>
      </c>
      <c r="V118" s="2">
        <v>1.7398374922197744</v>
      </c>
      <c r="W118" s="2">
        <v>0.18144758907056391</v>
      </c>
      <c r="X118" s="2">
        <v>8.1249303019957933E-2</v>
      </c>
      <c r="Y118" s="2">
        <v>0.17129831640181889</v>
      </c>
      <c r="Z118" s="2">
        <v>2.5094638058911392E-2</v>
      </c>
      <c r="AA118" s="2">
        <v>3.9662094726819273E-2</v>
      </c>
      <c r="AB118" s="2">
        <v>6.5808973625331793E-2</v>
      </c>
      <c r="AC118" s="2">
        <v>0.19458764739857948</v>
      </c>
      <c r="AE118" s="8">
        <v>4.1403833666865113</v>
      </c>
    </row>
    <row r="119" spans="1:31" x14ac:dyDescent="0.3">
      <c r="A119" s="1" t="s">
        <v>282</v>
      </c>
      <c r="B119" s="1" t="s">
        <v>470</v>
      </c>
      <c r="C119" s="2">
        <v>6.3319346919180314E-2</v>
      </c>
      <c r="D119" s="2">
        <v>1.2506514854563418E-2</v>
      </c>
      <c r="E119" s="2">
        <v>7.7398881747778425E-2</v>
      </c>
      <c r="F119" s="2">
        <v>5.8103218934830725E-3</v>
      </c>
      <c r="G119" s="2">
        <v>0.26279702413973316</v>
      </c>
      <c r="H119" s="2">
        <v>1.2403857446794739E-2</v>
      </c>
      <c r="I119" s="2">
        <v>2.5979227273414757E-2</v>
      </c>
      <c r="J119" s="2">
        <v>0.11044792703650769</v>
      </c>
      <c r="K119" s="2">
        <v>2.1608830664749046E-2</v>
      </c>
      <c r="L119" s="2">
        <v>0.14243444712259223</v>
      </c>
      <c r="M119" s="2">
        <v>8.1852177803802204E-2</v>
      </c>
      <c r="N119" s="2">
        <v>5.3034414949497712E-2</v>
      </c>
      <c r="O119" s="2">
        <v>0.25892577309231574</v>
      </c>
      <c r="P119" s="2">
        <v>6.4800145471935217E-2</v>
      </c>
      <c r="Q119" s="2">
        <v>5.7245492610948093E-2</v>
      </c>
      <c r="R119" s="2">
        <v>0.44361612183551347</v>
      </c>
      <c r="S119" s="2">
        <v>1.418709639645068</v>
      </c>
      <c r="T119" s="2">
        <v>0.50624397763870232</v>
      </c>
      <c r="U119" s="2">
        <v>2.0309470324888794</v>
      </c>
      <c r="V119" s="2">
        <v>3.744466453323144</v>
      </c>
      <c r="W119" s="2">
        <v>0.45526283915240046</v>
      </c>
      <c r="X119" s="2">
        <v>0.18824381563490319</v>
      </c>
      <c r="Y119" s="2">
        <v>0.35241203500208501</v>
      </c>
      <c r="Z119" s="2">
        <v>8.4386937302715792E-2</v>
      </c>
      <c r="AA119" s="2">
        <v>9.5040753938293837E-2</v>
      </c>
      <c r="AB119" s="2">
        <v>0.22462663468327779</v>
      </c>
      <c r="AC119" s="2">
        <v>0.15498183891294232</v>
      </c>
      <c r="AE119" s="8">
        <v>10.949502462585221</v>
      </c>
    </row>
    <row r="120" spans="1:31" x14ac:dyDescent="0.3">
      <c r="A120" s="1" t="s">
        <v>284</v>
      </c>
      <c r="B120" s="1" t="s">
        <v>471</v>
      </c>
      <c r="C120" s="2">
        <v>6.1659147887810862E-3</v>
      </c>
      <c r="D120" s="2">
        <v>1.9491046300388695E-3</v>
      </c>
      <c r="E120" s="2">
        <v>3.2174386069068001E-2</v>
      </c>
      <c r="F120" s="2">
        <v>2.3529607200197039E-3</v>
      </c>
      <c r="G120" s="2">
        <v>6.1482341122834565E-2</v>
      </c>
      <c r="H120" s="2">
        <v>2.6830771106958898E-3</v>
      </c>
      <c r="I120" s="2">
        <v>3.2016346785839456E-3</v>
      </c>
      <c r="J120" s="2">
        <v>3.2107719981039409E-2</v>
      </c>
      <c r="K120" s="2">
        <v>2.0836287811478505E-3</v>
      </c>
      <c r="L120" s="2">
        <v>9.7946504644652682E-2</v>
      </c>
      <c r="M120" s="2">
        <v>2.1753283870960469E-2</v>
      </c>
      <c r="N120" s="2">
        <v>2.373237528822212E-2</v>
      </c>
      <c r="O120" s="2">
        <v>9.5076772847405899E-2</v>
      </c>
      <c r="P120" s="2">
        <v>1.8032749804628417E-2</v>
      </c>
      <c r="Q120" s="2">
        <v>1.4419395124411346E-2</v>
      </c>
      <c r="R120" s="2">
        <v>0.13683492305289854</v>
      </c>
      <c r="S120" s="2">
        <v>0.45277887439973286</v>
      </c>
      <c r="T120" s="2">
        <v>7.6038565768866043E-2</v>
      </c>
      <c r="U120" s="2">
        <v>0.98725546191532132</v>
      </c>
      <c r="V120" s="2">
        <v>2.8480689806989292</v>
      </c>
      <c r="W120" s="2">
        <v>0.21126753923931088</v>
      </c>
      <c r="X120" s="2">
        <v>0.12754631665752339</v>
      </c>
      <c r="Y120" s="2">
        <v>0.22637506445951747</v>
      </c>
      <c r="Z120" s="2">
        <v>2.5899935043599744E-2</v>
      </c>
      <c r="AA120" s="2">
        <v>3.5676488288915023E-2</v>
      </c>
      <c r="AB120" s="2">
        <v>0.10752303058658509</v>
      </c>
      <c r="AC120" s="2">
        <v>0.16852433459481561</v>
      </c>
      <c r="AE120" s="8">
        <v>5.8189513641685062</v>
      </c>
    </row>
    <row r="121" spans="1:31" x14ac:dyDescent="0.3">
      <c r="A121" s="1" t="s">
        <v>286</v>
      </c>
      <c r="B121" s="1" t="s">
        <v>472</v>
      </c>
      <c r="C121" s="2">
        <v>6.4106056522356663E-3</v>
      </c>
      <c r="D121" s="2">
        <v>2.0511398207636528E-3</v>
      </c>
      <c r="E121" s="2">
        <v>3.23893416880707E-2</v>
      </c>
      <c r="F121" s="2">
        <v>2.4449734114016697E-3</v>
      </c>
      <c r="G121" s="2">
        <v>6.175770304025955E-2</v>
      </c>
      <c r="H121" s="2">
        <v>2.7589680260829324E-3</v>
      </c>
      <c r="I121" s="2">
        <v>3.392415161891807E-3</v>
      </c>
      <c r="J121" s="2">
        <v>3.2486701169257892E-2</v>
      </c>
      <c r="K121" s="2">
        <v>2.4105376408880786E-3</v>
      </c>
      <c r="L121" s="2">
        <v>9.801916958275507E-2</v>
      </c>
      <c r="M121" s="2">
        <v>2.2055792672363225E-2</v>
      </c>
      <c r="N121" s="2">
        <v>2.3988190819422078E-2</v>
      </c>
      <c r="O121" s="2">
        <v>9.5287520390298308E-2</v>
      </c>
      <c r="P121" s="2">
        <v>1.8299131351773565E-2</v>
      </c>
      <c r="Q121" s="2">
        <v>1.4697460713370986E-2</v>
      </c>
      <c r="R121" s="2">
        <v>0.13740135723587402</v>
      </c>
      <c r="S121" s="2">
        <v>0.45260272632402093</v>
      </c>
      <c r="T121" s="2">
        <v>7.632239328052437E-2</v>
      </c>
      <c r="U121" s="2">
        <v>0.98319433248603194</v>
      </c>
      <c r="V121" s="2">
        <v>2.8328189769097549</v>
      </c>
      <c r="W121" s="2">
        <v>0.21172210963362034</v>
      </c>
      <c r="X121" s="2">
        <v>0.12745115518596514</v>
      </c>
      <c r="Y121" s="2">
        <v>0.22626775933642379</v>
      </c>
      <c r="Z121" s="2">
        <v>2.6113219529167009E-2</v>
      </c>
      <c r="AA121" s="2">
        <v>3.60887150376498E-2</v>
      </c>
      <c r="AB121" s="2">
        <v>0.1076430080675795</v>
      </c>
      <c r="AC121" s="2">
        <v>0.17398584368004194</v>
      </c>
      <c r="AE121" s="8">
        <v>5.8100612478474893</v>
      </c>
    </row>
    <row r="122" spans="1:31" x14ac:dyDescent="0.3">
      <c r="A122" s="1" t="s">
        <v>288</v>
      </c>
      <c r="B122" s="1" t="s">
        <v>473</v>
      </c>
      <c r="C122" s="2">
        <v>7.31427237914183E-3</v>
      </c>
      <c r="D122" s="2">
        <v>7.9937377063258621E-4</v>
      </c>
      <c r="E122" s="2">
        <v>1.7758801049018034E-2</v>
      </c>
      <c r="F122" s="2">
        <v>9.0439618585536034E-6</v>
      </c>
      <c r="G122" s="2">
        <v>3.6751878447054631E-2</v>
      </c>
      <c r="H122" s="2">
        <v>1.8845590830469201E-3</v>
      </c>
      <c r="I122" s="2">
        <v>3.889537307683251E-3</v>
      </c>
      <c r="J122" s="2">
        <v>2.3652250706580228E-2</v>
      </c>
      <c r="K122" s="2">
        <v>6.2201013163650067E-3</v>
      </c>
      <c r="L122" s="2">
        <v>1.2835994338749825E-2</v>
      </c>
      <c r="M122" s="2">
        <v>8.3916683435524149E-4</v>
      </c>
      <c r="N122" s="2">
        <v>1.3124476944022178E-2</v>
      </c>
      <c r="O122" s="2">
        <v>2.3440859523599339E-2</v>
      </c>
      <c r="P122" s="2">
        <v>8.5005537033508195E-3</v>
      </c>
      <c r="Q122" s="2">
        <v>1.4990057229665843E-3</v>
      </c>
      <c r="R122" s="2">
        <v>3.3852564833938427E-2</v>
      </c>
      <c r="S122" s="2">
        <v>9.6019394635178112E-2</v>
      </c>
      <c r="T122" s="2">
        <v>4.1256140835330656E-2</v>
      </c>
      <c r="U122" s="2">
        <v>0.25410749237235397</v>
      </c>
      <c r="V122" s="2">
        <v>0.74516111104165739</v>
      </c>
      <c r="W122" s="2">
        <v>7.2590745216597058E-2</v>
      </c>
      <c r="X122" s="2">
        <v>5.0874782649801623E-2</v>
      </c>
      <c r="Y122" s="2">
        <v>0.10682634408831157</v>
      </c>
      <c r="Z122" s="2">
        <v>1.283193651429902E-2</v>
      </c>
      <c r="AA122" s="2">
        <v>1.1468879418788082E-2</v>
      </c>
      <c r="AB122" s="2">
        <v>2.6321470972338723E-2</v>
      </c>
      <c r="AC122" s="2">
        <v>2.876341215131948E-2</v>
      </c>
      <c r="AE122" s="8">
        <v>1.638594149818339</v>
      </c>
    </row>
    <row r="123" spans="1:31" x14ac:dyDescent="0.3">
      <c r="A123" s="1" t="s">
        <v>290</v>
      </c>
      <c r="B123" s="1" t="s">
        <v>474</v>
      </c>
      <c r="C123" s="2">
        <v>3.7091392367392992E-2</v>
      </c>
      <c r="D123" s="2">
        <v>1.8198529257486013E-2</v>
      </c>
      <c r="E123" s="2">
        <v>6.9417265348857865E-2</v>
      </c>
      <c r="F123" s="2">
        <v>2.1068322144225288E-2</v>
      </c>
      <c r="G123" s="2">
        <v>0.12194856369089638</v>
      </c>
      <c r="H123" s="2">
        <v>1.7154457182479418E-2</v>
      </c>
      <c r="I123" s="2">
        <v>2.965366909348327E-2</v>
      </c>
      <c r="J123" s="2">
        <v>8.8286018043111633E-2</v>
      </c>
      <c r="K123" s="2">
        <v>5.1395673187527503E-2</v>
      </c>
      <c r="L123" s="2">
        <v>0.13611504029569474</v>
      </c>
      <c r="M123" s="2">
        <v>7.5319175825691934E-2</v>
      </c>
      <c r="N123" s="2">
        <v>7.4111867102230777E-2</v>
      </c>
      <c r="O123" s="2">
        <v>0.14863767504552072</v>
      </c>
      <c r="P123" s="2">
        <v>6.9013676556145848E-2</v>
      </c>
      <c r="Q123" s="2">
        <v>6.4397492354139982E-2</v>
      </c>
      <c r="R123" s="2">
        <v>0.24129851935469662</v>
      </c>
      <c r="S123" s="2">
        <v>0.42657674892600439</v>
      </c>
      <c r="T123" s="2">
        <v>8.1376894178271222E-2</v>
      </c>
      <c r="U123" s="2">
        <v>0.72107080233900889</v>
      </c>
      <c r="V123" s="2">
        <v>0.91006776460732841</v>
      </c>
      <c r="W123" s="2">
        <v>0.17961289112805942</v>
      </c>
      <c r="X123" s="2">
        <v>9.3280939560556719E-2</v>
      </c>
      <c r="Y123" s="2">
        <v>0.15419409896687269</v>
      </c>
      <c r="Z123" s="2">
        <v>5.1594443752127447E-2</v>
      </c>
      <c r="AA123" s="2">
        <v>7.0539924557412537E-2</v>
      </c>
      <c r="AB123" s="2">
        <v>0.13351837410018658</v>
      </c>
      <c r="AC123" s="2">
        <v>1.3664806864147814</v>
      </c>
      <c r="AE123" s="8">
        <v>5.451420905380191</v>
      </c>
    </row>
    <row r="124" spans="1:31" x14ac:dyDescent="0.3">
      <c r="A124" s="1" t="s">
        <v>292</v>
      </c>
      <c r="B124" s="1" t="s">
        <v>475</v>
      </c>
      <c r="C124" s="2">
        <v>3.7091678270291022E-2</v>
      </c>
      <c r="D124" s="2">
        <v>1.8198669532949456E-2</v>
      </c>
      <c r="E124" s="2">
        <v>6.9417800421716275E-2</v>
      </c>
      <c r="F124" s="2">
        <v>2.1068484540241524E-2</v>
      </c>
      <c r="G124" s="2">
        <v>0.12194950367846613</v>
      </c>
      <c r="H124" s="2">
        <v>1.7154589410166465E-2</v>
      </c>
      <c r="I124" s="2">
        <v>2.9653897665919873E-2</v>
      </c>
      <c r="J124" s="2">
        <v>8.8286698557559953E-2</v>
      </c>
      <c r="K124" s="2">
        <v>5.1396069348765255E-2</v>
      </c>
      <c r="L124" s="2">
        <v>0.13611608947940021</v>
      </c>
      <c r="M124" s="2">
        <v>7.5319756390865453E-2</v>
      </c>
      <c r="N124" s="2">
        <v>7.4112438361389019E-2</v>
      </c>
      <c r="O124" s="2">
        <v>0.14863882075452045</v>
      </c>
      <c r="P124" s="2">
        <v>6.901420851811528E-2</v>
      </c>
      <c r="Q124" s="2">
        <v>6.4397988734257144E-2</v>
      </c>
      <c r="R124" s="2">
        <v>0.24130037929959394</v>
      </c>
      <c r="S124" s="2">
        <v>0.42658003700771191</v>
      </c>
      <c r="T124" s="2">
        <v>8.1377521436737224E-2</v>
      </c>
      <c r="U124" s="2">
        <v>0.72107636040029754</v>
      </c>
      <c r="V124" s="2">
        <v>0.91007477946966375</v>
      </c>
      <c r="W124" s="2">
        <v>0.1796142755960673</v>
      </c>
      <c r="X124" s="2">
        <v>9.3281658576189391E-2</v>
      </c>
      <c r="Y124" s="2">
        <v>0.15419528750515443</v>
      </c>
      <c r="Z124" s="2">
        <v>5.1594841445501811E-2</v>
      </c>
      <c r="AA124" s="2">
        <v>7.054046828380206E-2</v>
      </c>
      <c r="AB124" s="2">
        <v>0.13351940326861783</v>
      </c>
      <c r="AC124" s="2">
        <v>1.3664912193380123</v>
      </c>
      <c r="AE124" s="8">
        <v>5.4514629252919731</v>
      </c>
    </row>
    <row r="125" spans="1:31" x14ac:dyDescent="0.3">
      <c r="A125" s="1" t="s">
        <v>294</v>
      </c>
      <c r="B125" s="1" t="s">
        <v>476</v>
      </c>
      <c r="C125" s="2">
        <v>1.0077693173584775E-2</v>
      </c>
      <c r="D125" s="2">
        <v>8.806951689560966E-3</v>
      </c>
      <c r="E125" s="2">
        <v>3.4045230502064684E-2</v>
      </c>
      <c r="F125" s="2">
        <v>7.5870414420482818E-3</v>
      </c>
      <c r="G125" s="2">
        <v>3.6628194194576282E-2</v>
      </c>
      <c r="H125" s="2">
        <v>4.2124338977982227E-3</v>
      </c>
      <c r="I125" s="2">
        <v>1.1739941419476884E-2</v>
      </c>
      <c r="J125" s="2">
        <v>5.0253972741956573E-2</v>
      </c>
      <c r="K125" s="2">
        <v>2.0249778503822344E-2</v>
      </c>
      <c r="L125" s="2">
        <v>7.0238070703315877E-2</v>
      </c>
      <c r="M125" s="2">
        <v>3.278738530908528E-2</v>
      </c>
      <c r="N125" s="2">
        <v>2.2158284148963248E-2</v>
      </c>
      <c r="O125" s="2">
        <v>6.2525675256309143E-2</v>
      </c>
      <c r="P125" s="2">
        <v>2.8347347557303837E-2</v>
      </c>
      <c r="Q125" s="2">
        <v>2.3856012536794594E-2</v>
      </c>
      <c r="R125" s="2">
        <v>0.10818676032483604</v>
      </c>
      <c r="S125" s="2">
        <v>0.25022284609578965</v>
      </c>
      <c r="T125" s="2">
        <v>3.4171220105089523E-2</v>
      </c>
      <c r="U125" s="2">
        <v>0.22399024813916407</v>
      </c>
      <c r="V125" s="2">
        <v>0.66379790457694632</v>
      </c>
      <c r="W125" s="2">
        <v>0.15009388240594448</v>
      </c>
      <c r="X125" s="2">
        <v>5.5753433327090471E-2</v>
      </c>
      <c r="Y125" s="2">
        <v>0.16031418131742317</v>
      </c>
      <c r="Z125" s="2">
        <v>2.7953988078190082E-2</v>
      </c>
      <c r="AA125" s="2">
        <v>3.7596522780930945E-2</v>
      </c>
      <c r="AB125" s="2">
        <v>5.7072518390148305E-2</v>
      </c>
      <c r="AC125" s="2">
        <v>0.56064257728747513</v>
      </c>
      <c r="AE125" s="8">
        <v>2.7533100959056891</v>
      </c>
    </row>
    <row r="126" spans="1:31" x14ac:dyDescent="0.3">
      <c r="A126" s="1" t="s">
        <v>296</v>
      </c>
      <c r="B126" s="1" t="s">
        <v>477</v>
      </c>
      <c r="C126" s="2">
        <v>1.5737007208274083E-2</v>
      </c>
      <c r="D126" s="2">
        <v>1.5487505264787212E-2</v>
      </c>
      <c r="E126" s="2">
        <v>7.8731086568882471E-3</v>
      </c>
      <c r="F126" s="2">
        <v>2.7928303942168211E-3</v>
      </c>
      <c r="G126" s="2">
        <v>5.7837533689444574E-2</v>
      </c>
      <c r="H126" s="2">
        <v>6.9273706325060861E-3</v>
      </c>
      <c r="I126" s="2">
        <v>1.7830935344342807E-2</v>
      </c>
      <c r="J126" s="2">
        <v>3.7999084089724182E-2</v>
      </c>
      <c r="K126" s="2">
        <v>2.7068028589775972E-2</v>
      </c>
      <c r="L126" s="2">
        <v>6.6373794627348784E-2</v>
      </c>
      <c r="M126" s="2">
        <v>3.0507681346054836E-2</v>
      </c>
      <c r="N126" s="2">
        <v>2.9834446186559897E-2</v>
      </c>
      <c r="O126" s="2">
        <v>8.857092295986671E-2</v>
      </c>
      <c r="P126" s="2">
        <v>2.5793360748233858E-2</v>
      </c>
      <c r="Q126" s="2">
        <v>6.7770086780487043E-2</v>
      </c>
      <c r="R126" s="2">
        <v>0.16591202014768799</v>
      </c>
      <c r="S126" s="2">
        <v>0.31326533300212789</v>
      </c>
      <c r="T126" s="2">
        <v>3.0538503660803001E-2</v>
      </c>
      <c r="U126" s="2">
        <v>0.33578075330322027</v>
      </c>
      <c r="V126" s="2">
        <v>1.191989039220287</v>
      </c>
      <c r="W126" s="2">
        <v>0.11853408903370159</v>
      </c>
      <c r="X126" s="2">
        <v>7.8113783857049771E-2</v>
      </c>
      <c r="Y126" s="2">
        <v>0.2498618175239509</v>
      </c>
      <c r="Z126" s="2">
        <v>2.4581840272916246E-2</v>
      </c>
      <c r="AA126" s="2">
        <v>2.0068152838734865E-2</v>
      </c>
      <c r="AB126" s="2">
        <v>9.2921363155787084E-2</v>
      </c>
      <c r="AC126" s="2">
        <v>0.16099256614601121</v>
      </c>
      <c r="AE126" s="8">
        <v>3.2809629586807887</v>
      </c>
    </row>
    <row r="127" spans="1:31" x14ac:dyDescent="0.3">
      <c r="A127" s="1" t="s">
        <v>298</v>
      </c>
      <c r="B127" s="1" t="s">
        <v>478</v>
      </c>
      <c r="C127" s="2">
        <v>5.178211434797178E-2</v>
      </c>
      <c r="D127" s="2">
        <v>4.1204162070317372E-2</v>
      </c>
      <c r="E127" s="2">
        <v>0.17758735664168224</v>
      </c>
      <c r="F127" s="2">
        <v>3.2314135340622434E-2</v>
      </c>
      <c r="G127" s="2">
        <v>0.14381931394034661</v>
      </c>
      <c r="H127" s="2">
        <v>2.1537200629200077E-2</v>
      </c>
      <c r="I127" s="2">
        <v>7.8682358794347082E-2</v>
      </c>
      <c r="J127" s="2">
        <v>9.420785814355026E-2</v>
      </c>
      <c r="K127" s="2">
        <v>7.6968641674889648E-2</v>
      </c>
      <c r="L127" s="2">
        <v>0.26620509725003721</v>
      </c>
      <c r="M127" s="2">
        <v>0.13075318748889941</v>
      </c>
      <c r="N127" s="2">
        <v>9.4927034628933718E-2</v>
      </c>
      <c r="O127" s="2">
        <v>0.32092374801922902</v>
      </c>
      <c r="P127" s="2">
        <v>9.9218553437154536E-2</v>
      </c>
      <c r="Q127" s="2">
        <v>0.11282267717908043</v>
      </c>
      <c r="R127" s="2">
        <v>0.42182418885149175</v>
      </c>
      <c r="S127" s="2">
        <v>0.60519765136014747</v>
      </c>
      <c r="T127" s="2">
        <v>0.1701997535691879</v>
      </c>
      <c r="U127" s="2">
        <v>0.62587946690634</v>
      </c>
      <c r="V127" s="2">
        <v>1.590119880991993</v>
      </c>
      <c r="W127" s="2">
        <v>0.23642029999674541</v>
      </c>
      <c r="X127" s="2">
        <v>0.1606945898301618</v>
      </c>
      <c r="Y127" s="2">
        <v>0.30255471869415451</v>
      </c>
      <c r="Z127" s="2">
        <v>7.8589762263380117E-2</v>
      </c>
      <c r="AA127" s="2">
        <v>9.9704771598537426E-2</v>
      </c>
      <c r="AB127" s="2">
        <v>9.7209745158879646E-2</v>
      </c>
      <c r="AC127" s="2">
        <v>0.64780722616372743</v>
      </c>
      <c r="AE127" s="8">
        <v>6.7791554949710084</v>
      </c>
    </row>
    <row r="128" spans="1:31" x14ac:dyDescent="0.3">
      <c r="A128" s="1" t="s">
        <v>300</v>
      </c>
      <c r="B128" s="1" t="s">
        <v>479</v>
      </c>
      <c r="C128" s="2">
        <v>1.4073880046700441E-2</v>
      </c>
      <c r="D128" s="2">
        <v>8.9058957195519966E-3</v>
      </c>
      <c r="E128" s="2">
        <v>3.7613765055029329E-2</v>
      </c>
      <c r="F128" s="2">
        <v>4.4849919104248698E-3</v>
      </c>
      <c r="G128" s="2">
        <v>5.887822734249841E-2</v>
      </c>
      <c r="H128" s="2">
        <v>5.3208824308840098E-3</v>
      </c>
      <c r="I128" s="2">
        <v>1.1204906784774508E-2</v>
      </c>
      <c r="J128" s="2">
        <v>3.1202753121411676E-2</v>
      </c>
      <c r="K128" s="2">
        <v>1.6685586556905007E-2</v>
      </c>
      <c r="L128" s="2">
        <v>0.10142655813319802</v>
      </c>
      <c r="M128" s="2">
        <v>4.5621379796480725E-2</v>
      </c>
      <c r="N128" s="2">
        <v>2.3897313681215084E-2</v>
      </c>
      <c r="O128" s="2">
        <v>0.10839174808537165</v>
      </c>
      <c r="P128" s="2">
        <v>3.4191452920240541E-2</v>
      </c>
      <c r="Q128" s="2">
        <v>5.8394555728645776E-2</v>
      </c>
      <c r="R128" s="2">
        <v>0.17929033458155957</v>
      </c>
      <c r="S128" s="2">
        <v>0.48165319975706361</v>
      </c>
      <c r="T128" s="2">
        <v>8.27631374692573E-2</v>
      </c>
      <c r="U128" s="2">
        <v>0.45169212959273769</v>
      </c>
      <c r="V128" s="2">
        <v>1.7919741252716817</v>
      </c>
      <c r="W128" s="2">
        <v>0.24633687272880353</v>
      </c>
      <c r="X128" s="2">
        <v>0.10050374273316351</v>
      </c>
      <c r="Y128" s="2">
        <v>0.30434877060545995</v>
      </c>
      <c r="Z128" s="2">
        <v>3.4882800653694326E-2</v>
      </c>
      <c r="AA128" s="2">
        <v>4.1867234086900858E-2</v>
      </c>
      <c r="AB128" s="2">
        <v>8.0700362409637849E-2</v>
      </c>
      <c r="AC128" s="2">
        <v>0.14331802955013526</v>
      </c>
      <c r="AE128" s="8">
        <v>4.4996246367534267</v>
      </c>
    </row>
    <row r="129" spans="1:31" x14ac:dyDescent="0.3">
      <c r="A129" s="1" t="s">
        <v>302</v>
      </c>
      <c r="B129" s="1" t="s">
        <v>480</v>
      </c>
      <c r="C129" s="2">
        <v>7.6816084895136652E-3</v>
      </c>
      <c r="D129" s="2">
        <v>5.6798834270690053E-3</v>
      </c>
      <c r="E129" s="2">
        <v>5.2403815688487738E-2</v>
      </c>
      <c r="F129" s="2">
        <v>1.6635695909160101E-3</v>
      </c>
      <c r="G129" s="2">
        <v>5.0038799215448161E-2</v>
      </c>
      <c r="H129" s="2">
        <v>4.7469122788968898E-3</v>
      </c>
      <c r="I129" s="2">
        <v>6.0965319050546125E-3</v>
      </c>
      <c r="J129" s="2">
        <v>2.7700142221212538E-2</v>
      </c>
      <c r="K129" s="2">
        <v>1.4873272617691415E-2</v>
      </c>
      <c r="L129" s="2">
        <v>0.14144848186607528</v>
      </c>
      <c r="M129" s="2">
        <v>7.4815740681667242E-2</v>
      </c>
      <c r="N129" s="2">
        <v>5.2647685481085976E-2</v>
      </c>
      <c r="O129" s="2">
        <v>0.11246485970132321</v>
      </c>
      <c r="P129" s="2">
        <v>1.8264714779228246E-2</v>
      </c>
      <c r="Q129" s="2">
        <v>5.4405508321343762E-2</v>
      </c>
      <c r="R129" s="2">
        <v>0.28593729471480156</v>
      </c>
      <c r="S129" s="2">
        <v>0.45787204279342264</v>
      </c>
      <c r="T129" s="2">
        <v>7.8787035520825138E-2</v>
      </c>
      <c r="U129" s="2">
        <v>1.124326260871034</v>
      </c>
      <c r="V129" s="2">
        <v>2.6877203564351384</v>
      </c>
      <c r="W129" s="2">
        <v>0.17771289602053339</v>
      </c>
      <c r="X129" s="2">
        <v>0.21190518423883875</v>
      </c>
      <c r="Y129" s="2">
        <v>0.28852421537803202</v>
      </c>
      <c r="Z129" s="2">
        <v>2.1145719824741498E-2</v>
      </c>
      <c r="AA129" s="2">
        <v>2.9980615049610995E-2</v>
      </c>
      <c r="AB129" s="2">
        <v>0.15525341418205377</v>
      </c>
      <c r="AC129" s="2">
        <v>0.29916117981693607</v>
      </c>
      <c r="AE129" s="8">
        <v>6.4432577411109824</v>
      </c>
    </row>
    <row r="130" spans="1:31" x14ac:dyDescent="0.3">
      <c r="A130" s="1" t="s">
        <v>304</v>
      </c>
      <c r="B130" s="1" t="s">
        <v>481</v>
      </c>
      <c r="C130" s="2">
        <v>3.0868410893794801E-2</v>
      </c>
      <c r="D130" s="2">
        <v>6.5399095203857735E-3</v>
      </c>
      <c r="E130" s="2">
        <v>6.1964670107785266E-2</v>
      </c>
      <c r="F130" s="2">
        <v>3.6343660612356472E-3</v>
      </c>
      <c r="G130" s="2">
        <v>0.10167336330632347</v>
      </c>
      <c r="H130" s="2">
        <v>1.4585136991620461E-2</v>
      </c>
      <c r="I130" s="2">
        <v>1.8750775319614839E-2</v>
      </c>
      <c r="J130" s="2">
        <v>6.6145333762064787E-2</v>
      </c>
      <c r="K130" s="2">
        <v>3.3255781306322021E-2</v>
      </c>
      <c r="L130" s="2">
        <v>0.17413686266335424</v>
      </c>
      <c r="M130" s="2">
        <v>7.9174690769917497E-2</v>
      </c>
      <c r="N130" s="2">
        <v>5.6304303586331421E-2</v>
      </c>
      <c r="O130" s="2">
        <v>0.16675891184073779</v>
      </c>
      <c r="P130" s="2">
        <v>4.439272430910049E-2</v>
      </c>
      <c r="Q130" s="2">
        <v>5.5852287700677745E-2</v>
      </c>
      <c r="R130" s="2">
        <v>0.25533328820686424</v>
      </c>
      <c r="S130" s="2">
        <v>0.79254332186561716</v>
      </c>
      <c r="T130" s="2">
        <v>0.14177391737285555</v>
      </c>
      <c r="U130" s="2">
        <v>0.83090879180203481</v>
      </c>
      <c r="V130" s="2">
        <v>2.1909010901357666</v>
      </c>
      <c r="W130" s="2">
        <v>0.42127417450386156</v>
      </c>
      <c r="X130" s="2">
        <v>0.21240488346268152</v>
      </c>
      <c r="Y130" s="2">
        <v>0.38821421979191534</v>
      </c>
      <c r="Z130" s="2">
        <v>8.6563994754296408E-2</v>
      </c>
      <c r="AA130" s="2">
        <v>9.1211202311525352E-2</v>
      </c>
      <c r="AB130" s="2">
        <v>0.2319100076440796</v>
      </c>
      <c r="AC130" s="2">
        <v>0.42164550166112275</v>
      </c>
      <c r="AE130" s="8">
        <v>6.9787219216518874</v>
      </c>
    </row>
    <row r="131" spans="1:31" x14ac:dyDescent="0.3">
      <c r="A131" s="1" t="s">
        <v>306</v>
      </c>
      <c r="B131" s="1" t="s">
        <v>482</v>
      </c>
      <c r="C131" s="2">
        <v>3.31796351684778E-2</v>
      </c>
      <c r="D131" s="2">
        <v>6.9863758724983405E-3</v>
      </c>
      <c r="E131" s="2">
        <v>0.10909896090785216</v>
      </c>
      <c r="F131" s="2">
        <v>3.6370658907514761E-3</v>
      </c>
      <c r="G131" s="2">
        <v>9.5165045603008744E-2</v>
      </c>
      <c r="H131" s="2">
        <v>1.22461896693548E-2</v>
      </c>
      <c r="I131" s="2">
        <v>1.9629664004133712E-2</v>
      </c>
      <c r="J131" s="2">
        <v>6.040619380707999E-2</v>
      </c>
      <c r="K131" s="2">
        <v>3.1488409154112808E-2</v>
      </c>
      <c r="L131" s="2">
        <v>0.14737581944711281</v>
      </c>
      <c r="M131" s="2">
        <v>6.6929404321214164E-2</v>
      </c>
      <c r="N131" s="2">
        <v>5.1310182086150798E-2</v>
      </c>
      <c r="O131" s="2">
        <v>0.14793636253777961</v>
      </c>
      <c r="P131" s="2">
        <v>3.8906015952987871E-2</v>
      </c>
      <c r="Q131" s="2">
        <v>4.7443858577364134E-2</v>
      </c>
      <c r="R131" s="2">
        <v>0.23592119428443559</v>
      </c>
      <c r="S131" s="2">
        <v>0.71543688991016074</v>
      </c>
      <c r="T131" s="2">
        <v>0.1466625369928137</v>
      </c>
      <c r="U131" s="2">
        <v>0.741909132380418</v>
      </c>
      <c r="V131" s="2">
        <v>2.2156883491810042</v>
      </c>
      <c r="W131" s="2">
        <v>0.42471685859077968</v>
      </c>
      <c r="X131" s="2">
        <v>0.20553160488569047</v>
      </c>
      <c r="Y131" s="2">
        <v>0.36502620512709844</v>
      </c>
      <c r="Z131" s="2">
        <v>7.6650876061951215E-2</v>
      </c>
      <c r="AA131" s="2">
        <v>9.5022447871893706E-2</v>
      </c>
      <c r="AB131" s="2">
        <v>0.20202047717427876</v>
      </c>
      <c r="AC131" s="2">
        <v>0.32362129174321969</v>
      </c>
      <c r="AE131" s="8">
        <v>6.6199470472036239</v>
      </c>
    </row>
    <row r="132" spans="1:31" x14ac:dyDescent="0.3">
      <c r="A132" s="1" t="s">
        <v>308</v>
      </c>
      <c r="B132" s="1" t="s">
        <v>483</v>
      </c>
      <c r="C132" s="2">
        <v>3.091839619947688E-2</v>
      </c>
      <c r="D132" s="2">
        <v>6.5498076692327824E-3</v>
      </c>
      <c r="E132" s="2">
        <v>6.1912501769650442E-2</v>
      </c>
      <c r="F132" s="2">
        <v>3.6358789668973694E-3</v>
      </c>
      <c r="G132" s="2">
        <v>0.10160938867256961</v>
      </c>
      <c r="H132" s="2">
        <v>1.455349727027856E-2</v>
      </c>
      <c r="I132" s="2">
        <v>1.8772177769009857E-2</v>
      </c>
      <c r="J132" s="2">
        <v>6.6078332534463269E-2</v>
      </c>
      <c r="K132" s="2">
        <v>3.3240573712708291E-2</v>
      </c>
      <c r="L132" s="2">
        <v>0.17375935084674499</v>
      </c>
      <c r="M132" s="2">
        <v>7.9009628353902822E-2</v>
      </c>
      <c r="N132" s="2">
        <v>5.6241576342290447E-2</v>
      </c>
      <c r="O132" s="2">
        <v>0.16651656846109966</v>
      </c>
      <c r="P132" s="2">
        <v>4.4322371231471168E-2</v>
      </c>
      <c r="Q132" s="2">
        <v>5.573619680747384E-2</v>
      </c>
      <c r="R132" s="2">
        <v>0.25506092759425869</v>
      </c>
      <c r="S132" s="2">
        <v>0.79143643913589201</v>
      </c>
      <c r="T132" s="2">
        <v>0.14190114917997906</v>
      </c>
      <c r="U132" s="2">
        <v>0.82977499802968646</v>
      </c>
      <c r="V132" s="2">
        <v>2.1902225402840858</v>
      </c>
      <c r="W132" s="2">
        <v>0.42123049407065682</v>
      </c>
      <c r="X132" s="2">
        <v>0.21226132441226905</v>
      </c>
      <c r="Y132" s="2">
        <v>0.38785953421984076</v>
      </c>
      <c r="Z132" s="2">
        <v>8.6436880137536351E-2</v>
      </c>
      <c r="AA132" s="2">
        <v>9.1309764291625906E-2</v>
      </c>
      <c r="AB132" s="2">
        <v>0.2315192147096348</v>
      </c>
      <c r="AC132" s="2">
        <v>0.42023659606016728</v>
      </c>
      <c r="AE132" s="8">
        <v>6.9721061087329028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ABA42FC0-9CF1-4335-93EF-AF49E1B7CE4D}"/>
  </hyperlink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197C-12A9-4FFC-B687-9D7E05FF3962}">
  <sheetPr>
    <tabColor rgb="FF7030A0"/>
  </sheetPr>
  <dimension ref="A1:AE137"/>
  <sheetViews>
    <sheetView zoomScale="70" zoomScaleNormal="70" workbookViewId="0">
      <selection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338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8">
        <v>0</v>
      </c>
    </row>
    <row r="7" spans="1:31" x14ac:dyDescent="0.3">
      <c r="A7" s="1" t="s">
        <v>58</v>
      </c>
      <c r="B7" s="1" t="s">
        <v>358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E7" s="8">
        <v>0</v>
      </c>
    </row>
    <row r="8" spans="1:31" x14ac:dyDescent="0.3">
      <c r="A8" s="1" t="s">
        <v>60</v>
      </c>
      <c r="B8" s="1" t="s">
        <v>359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8">
        <v>0</v>
      </c>
    </row>
    <row r="9" spans="1:31" x14ac:dyDescent="0.3">
      <c r="A9" s="1" t="s">
        <v>62</v>
      </c>
      <c r="B9" s="1" t="s">
        <v>360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E9" s="8">
        <v>0</v>
      </c>
    </row>
    <row r="10" spans="1:31" x14ac:dyDescent="0.3">
      <c r="A10" s="1" t="s">
        <v>64</v>
      </c>
      <c r="B10" s="1" t="s">
        <v>361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E10" s="8">
        <v>0</v>
      </c>
    </row>
    <row r="11" spans="1:31" x14ac:dyDescent="0.3">
      <c r="A11" s="1" t="s">
        <v>66</v>
      </c>
      <c r="B11" s="1" t="s">
        <v>362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8">
        <v>0</v>
      </c>
    </row>
    <row r="12" spans="1:31" x14ac:dyDescent="0.3">
      <c r="A12" s="1" t="s">
        <v>68</v>
      </c>
      <c r="B12" s="1" t="s">
        <v>363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E12" s="8">
        <v>0</v>
      </c>
    </row>
    <row r="13" spans="1:31" x14ac:dyDescent="0.3">
      <c r="A13" s="1" t="s">
        <v>70</v>
      </c>
      <c r="B13" s="1" t="s">
        <v>364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E13" s="8">
        <v>0</v>
      </c>
    </row>
    <row r="14" spans="1:31" x14ac:dyDescent="0.3">
      <c r="A14" s="1" t="s">
        <v>72</v>
      </c>
      <c r="B14" s="1" t="s">
        <v>365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8">
        <v>0</v>
      </c>
    </row>
    <row r="15" spans="1:31" x14ac:dyDescent="0.3">
      <c r="A15" s="1" t="s">
        <v>74</v>
      </c>
      <c r="B15" s="1" t="s">
        <v>366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8">
        <v>0</v>
      </c>
    </row>
    <row r="16" spans="1:31" x14ac:dyDescent="0.3">
      <c r="A16" s="1" t="s">
        <v>76</v>
      </c>
      <c r="B16" s="1" t="s">
        <v>367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8">
        <v>0</v>
      </c>
    </row>
    <row r="17" spans="1:31" x14ac:dyDescent="0.3">
      <c r="A17" s="1" t="s">
        <v>78</v>
      </c>
      <c r="B17" s="1" t="s">
        <v>368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8">
        <v>0</v>
      </c>
    </row>
    <row r="18" spans="1:31" x14ac:dyDescent="0.3">
      <c r="A18" s="1" t="s">
        <v>80</v>
      </c>
      <c r="B18" s="1" t="s">
        <v>369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8">
        <v>0</v>
      </c>
    </row>
    <row r="19" spans="1:31" x14ac:dyDescent="0.3">
      <c r="A19" s="1" t="s">
        <v>82</v>
      </c>
      <c r="B19" s="1" t="s">
        <v>370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8">
        <v>0</v>
      </c>
    </row>
    <row r="20" spans="1:31" x14ac:dyDescent="0.3">
      <c r="A20" s="1" t="s">
        <v>84</v>
      </c>
      <c r="B20" s="1" t="s">
        <v>371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E20" s="8">
        <v>0</v>
      </c>
    </row>
    <row r="21" spans="1:31" x14ac:dyDescent="0.3">
      <c r="A21" s="1" t="s">
        <v>86</v>
      </c>
      <c r="B21" s="1" t="s">
        <v>372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8">
        <v>0</v>
      </c>
    </row>
    <row r="22" spans="1:31" x14ac:dyDescent="0.3">
      <c r="A22" s="1" t="s">
        <v>88</v>
      </c>
      <c r="B22" s="1" t="s">
        <v>373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8">
        <v>0</v>
      </c>
    </row>
    <row r="23" spans="1:31" x14ac:dyDescent="0.3">
      <c r="A23" s="1" t="s">
        <v>90</v>
      </c>
      <c r="B23" s="1" t="s">
        <v>374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8">
        <v>0</v>
      </c>
    </row>
    <row r="24" spans="1:31" x14ac:dyDescent="0.3">
      <c r="A24" s="1" t="s">
        <v>92</v>
      </c>
      <c r="B24" s="1" t="s">
        <v>375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E24" s="8">
        <v>0</v>
      </c>
    </row>
    <row r="25" spans="1:31" x14ac:dyDescent="0.3">
      <c r="A25" s="1" t="s">
        <v>94</v>
      </c>
      <c r="B25" s="1" t="s">
        <v>376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8">
        <v>0</v>
      </c>
    </row>
    <row r="26" spans="1:31" x14ac:dyDescent="0.3">
      <c r="A26" s="1" t="s">
        <v>96</v>
      </c>
      <c r="B26" s="1" t="s">
        <v>377</v>
      </c>
      <c r="C26" s="2">
        <v>1.636170266728151</v>
      </c>
      <c r="D26" s="2">
        <v>0.33619826226245658</v>
      </c>
      <c r="E26" s="2">
        <v>0.17631946702909984</v>
      </c>
      <c r="F26" s="2">
        <v>1.3529864330267214E-2</v>
      </c>
      <c r="G26" s="2">
        <v>2.2519677572021459</v>
      </c>
      <c r="H26" s="2">
        <v>0</v>
      </c>
      <c r="I26" s="2">
        <v>0.97070038589423102</v>
      </c>
      <c r="J26" s="2">
        <v>0.70888942552726752</v>
      </c>
      <c r="K26" s="2">
        <v>8.1906887847972246E-2</v>
      </c>
      <c r="L26" s="2">
        <v>0.14624112321918309</v>
      </c>
      <c r="M26" s="2">
        <v>7.7944955464407939E-2</v>
      </c>
      <c r="N26" s="2">
        <v>4.6896342499332576E-2</v>
      </c>
      <c r="O26" s="2">
        <v>0.25089543237142931</v>
      </c>
      <c r="P26" s="2">
        <v>0.12133754823677889</v>
      </c>
      <c r="Q26" s="2">
        <v>8.0613195641094107E-2</v>
      </c>
      <c r="R26" s="2">
        <v>1.047270793388831</v>
      </c>
      <c r="S26" s="2">
        <v>2.356406450986579</v>
      </c>
      <c r="T26" s="2">
        <v>0.28757699682061988</v>
      </c>
      <c r="U26" s="2">
        <v>0.16195409314855716</v>
      </c>
      <c r="V26" s="2">
        <v>2.8571192388903723</v>
      </c>
      <c r="W26" s="2">
        <v>1.0641696478411768</v>
      </c>
      <c r="X26" s="2">
        <v>0.34951251122491084</v>
      </c>
      <c r="Y26" s="2">
        <v>1.4008799966021894</v>
      </c>
      <c r="Z26" s="2">
        <v>3.0176179283061915</v>
      </c>
      <c r="AA26" s="2">
        <v>4.1511618207412084</v>
      </c>
      <c r="AB26" s="2">
        <v>2.7879336577433689</v>
      </c>
      <c r="AC26" s="2">
        <v>6.8619590806494685E-2</v>
      </c>
      <c r="AE26" s="8">
        <v>26.449833640754317</v>
      </c>
    </row>
    <row r="27" spans="1:31" x14ac:dyDescent="0.3">
      <c r="A27" s="1" t="s">
        <v>98</v>
      </c>
      <c r="B27" s="1" t="s">
        <v>378</v>
      </c>
      <c r="C27" s="2">
        <v>2.762266028232075E-2</v>
      </c>
      <c r="D27" s="2">
        <v>3.3607570010156913E-2</v>
      </c>
      <c r="E27" s="2">
        <v>0</v>
      </c>
      <c r="F27" s="2">
        <v>0</v>
      </c>
      <c r="G27" s="2">
        <v>9.4377422631262576E-3</v>
      </c>
      <c r="H27" s="2">
        <v>0</v>
      </c>
      <c r="I27" s="2">
        <v>0</v>
      </c>
      <c r="J27" s="2">
        <v>2.9464170967808803E-2</v>
      </c>
      <c r="K27" s="2">
        <v>3.6600024874074995E-2</v>
      </c>
      <c r="L27" s="2">
        <v>0.28658510042907781</v>
      </c>
      <c r="M27" s="2">
        <v>2.5550960761146692E-2</v>
      </c>
      <c r="N27" s="2">
        <v>8.5169869203822329E-3</v>
      </c>
      <c r="O27" s="2">
        <v>0.13903405675434777</v>
      </c>
      <c r="P27" s="2">
        <v>4.9720788508177349E-2</v>
      </c>
      <c r="Q27" s="2">
        <v>2.8313226789378771E-2</v>
      </c>
      <c r="R27" s="2">
        <v>0.31374738304002653</v>
      </c>
      <c r="S27" s="2">
        <v>13.444869514748255</v>
      </c>
      <c r="T27" s="2">
        <v>0.53357772112016255</v>
      </c>
      <c r="U27" s="2">
        <v>4.5347200630143233E-2</v>
      </c>
      <c r="V27" s="2">
        <v>5.0409053126878511</v>
      </c>
      <c r="W27" s="2">
        <v>21.189342702568251</v>
      </c>
      <c r="X27" s="2">
        <v>28.696491200795972</v>
      </c>
      <c r="Y27" s="2">
        <v>22.060147067968412</v>
      </c>
      <c r="Z27" s="2">
        <v>4.0704291814356486</v>
      </c>
      <c r="AA27" s="2">
        <v>5.6216717451236455</v>
      </c>
      <c r="AB27" s="2">
        <v>5.1311393362767665</v>
      </c>
      <c r="AC27" s="2">
        <v>0.65350610451257185</v>
      </c>
      <c r="AE27" s="8">
        <v>107.4756277594677</v>
      </c>
    </row>
    <row r="28" spans="1:31" x14ac:dyDescent="0.3">
      <c r="A28" s="1" t="s">
        <v>100</v>
      </c>
      <c r="B28" s="1" t="s">
        <v>379</v>
      </c>
      <c r="C28" s="2">
        <v>2.9480126834304256E-2</v>
      </c>
      <c r="D28" s="2">
        <v>0</v>
      </c>
      <c r="E28" s="2">
        <v>0</v>
      </c>
      <c r="F28" s="2">
        <v>0</v>
      </c>
      <c r="G28" s="2">
        <v>0.26204557186048227</v>
      </c>
      <c r="H28" s="2">
        <v>0</v>
      </c>
      <c r="I28" s="2">
        <v>0</v>
      </c>
      <c r="J28" s="2">
        <v>4.0314703363151117E-3</v>
      </c>
      <c r="K28" s="2">
        <v>4.0188719915141266E-2</v>
      </c>
      <c r="L28" s="2">
        <v>0.10236155150800089</v>
      </c>
      <c r="M28" s="2">
        <v>0</v>
      </c>
      <c r="N28" s="2">
        <v>0.10084975013188273</v>
      </c>
      <c r="O28" s="2">
        <v>0.25650230014804898</v>
      </c>
      <c r="P28" s="2">
        <v>5.3542965404185083E-3</v>
      </c>
      <c r="Q28" s="2">
        <v>4.0944620603200355E-3</v>
      </c>
      <c r="R28" s="2">
        <v>0.41782410532465836</v>
      </c>
      <c r="S28" s="2">
        <v>1.5792655125274402</v>
      </c>
      <c r="T28" s="2">
        <v>0.21196715127656798</v>
      </c>
      <c r="U28" s="2">
        <v>0.15395177346803332</v>
      </c>
      <c r="V28" s="2">
        <v>2.6193848592967388</v>
      </c>
      <c r="W28" s="2">
        <v>7.0445534706426232</v>
      </c>
      <c r="X28" s="2">
        <v>3.8092355340257416</v>
      </c>
      <c r="Y28" s="2">
        <v>2.8417456450341199</v>
      </c>
      <c r="Z28" s="2">
        <v>0.76824706596404846</v>
      </c>
      <c r="AA28" s="2">
        <v>0.99167871100951255</v>
      </c>
      <c r="AB28" s="2">
        <v>1.490321198232488</v>
      </c>
      <c r="AC28" s="2">
        <v>0.29291151662289489</v>
      </c>
      <c r="AE28" s="8">
        <v>23.025994792759782</v>
      </c>
    </row>
    <row r="29" spans="1:31" x14ac:dyDescent="0.3">
      <c r="A29" s="1" t="s">
        <v>102</v>
      </c>
      <c r="B29" s="1" t="s">
        <v>380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8">
        <v>0</v>
      </c>
    </row>
    <row r="30" spans="1:31" x14ac:dyDescent="0.3">
      <c r="A30" s="1" t="s">
        <v>104</v>
      </c>
      <c r="B30" s="1" t="s">
        <v>381</v>
      </c>
      <c r="C30" s="2">
        <v>9.7749480875430486</v>
      </c>
      <c r="D30" s="2">
        <v>0.69042762822733472</v>
      </c>
      <c r="E30" s="2">
        <v>0.56313639883438948</v>
      </c>
      <c r="F30" s="2">
        <v>0.16802442279868768</v>
      </c>
      <c r="G30" s="2">
        <v>6.7925994436859378</v>
      </c>
      <c r="H30" s="2">
        <v>6.7040047480284484E-2</v>
      </c>
      <c r="I30" s="2">
        <v>3.8879833105781185</v>
      </c>
      <c r="J30" s="2">
        <v>4.7121515904876405</v>
      </c>
      <c r="K30" s="2">
        <v>0.90156134738043336</v>
      </c>
      <c r="L30" s="2">
        <v>6.1276300613371912</v>
      </c>
      <c r="M30" s="2">
        <v>2.9338082550486009</v>
      </c>
      <c r="N30" s="2">
        <v>2.3754240621115481</v>
      </c>
      <c r="O30" s="2">
        <v>10.252375058586187</v>
      </c>
      <c r="P30" s="2">
        <v>4.3370667678764292</v>
      </c>
      <c r="Q30" s="2">
        <v>4.6077727823854255</v>
      </c>
      <c r="R30" s="2">
        <v>12.172096519470994</v>
      </c>
      <c r="S30" s="2">
        <v>112.08400079982884</v>
      </c>
      <c r="T30" s="2">
        <v>5.7581460528192689</v>
      </c>
      <c r="U30" s="2">
        <v>6.3574331608012553</v>
      </c>
      <c r="V30" s="2">
        <v>22.889508869439407</v>
      </c>
      <c r="W30" s="2">
        <v>56.531392746520488</v>
      </c>
      <c r="X30" s="2">
        <v>37.587911988262384</v>
      </c>
      <c r="Y30" s="2">
        <v>56.150537388176801</v>
      </c>
      <c r="Z30" s="2">
        <v>5.2016287979133127</v>
      </c>
      <c r="AA30" s="2">
        <v>9.0320764728058194</v>
      </c>
      <c r="AB30" s="2">
        <v>41.574843014488621</v>
      </c>
      <c r="AC30" s="2">
        <v>0.35302100951643473</v>
      </c>
      <c r="AE30" s="8">
        <v>423.88454608440492</v>
      </c>
    </row>
    <row r="31" spans="1:31" x14ac:dyDescent="0.3">
      <c r="A31" s="1" t="s">
        <v>106</v>
      </c>
      <c r="B31" s="1" t="s">
        <v>382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8">
        <v>0</v>
      </c>
    </row>
    <row r="32" spans="1:31" x14ac:dyDescent="0.3">
      <c r="A32" s="1" t="s">
        <v>108</v>
      </c>
      <c r="B32" s="1" t="s">
        <v>383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8">
        <v>0</v>
      </c>
    </row>
    <row r="33" spans="1:31" x14ac:dyDescent="0.3">
      <c r="A33" s="1" t="s">
        <v>110</v>
      </c>
      <c r="B33" s="1" t="s">
        <v>384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8">
        <v>0</v>
      </c>
    </row>
    <row r="34" spans="1:31" x14ac:dyDescent="0.3">
      <c r="A34" s="1" t="s">
        <v>112</v>
      </c>
      <c r="B34" s="1" t="s">
        <v>385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8">
        <v>0</v>
      </c>
    </row>
    <row r="35" spans="1:31" x14ac:dyDescent="0.3">
      <c r="A35" s="1" t="s">
        <v>114</v>
      </c>
      <c r="B35" s="1" t="s">
        <v>386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E35" s="8">
        <v>0</v>
      </c>
    </row>
    <row r="36" spans="1:31" x14ac:dyDescent="0.3">
      <c r="A36" s="1" t="s">
        <v>116</v>
      </c>
      <c r="B36" s="1" t="s">
        <v>387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8">
        <v>0</v>
      </c>
    </row>
    <row r="37" spans="1:31" x14ac:dyDescent="0.3">
      <c r="A37" s="1" t="s">
        <v>118</v>
      </c>
      <c r="B37" s="1" t="s">
        <v>388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8">
        <v>0</v>
      </c>
    </row>
    <row r="38" spans="1:31" x14ac:dyDescent="0.3">
      <c r="A38" s="1" t="s">
        <v>120</v>
      </c>
      <c r="B38" s="1" t="s">
        <v>389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E38" s="8">
        <v>0</v>
      </c>
    </row>
    <row r="39" spans="1:31" x14ac:dyDescent="0.3">
      <c r="A39" s="1" t="s">
        <v>122</v>
      </c>
      <c r="B39" s="1" t="s">
        <v>390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8">
        <v>0</v>
      </c>
    </row>
    <row r="40" spans="1:31" x14ac:dyDescent="0.3">
      <c r="A40" s="1" t="s">
        <v>124</v>
      </c>
      <c r="B40" s="1" t="s">
        <v>391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E40" s="8">
        <v>0</v>
      </c>
    </row>
    <row r="41" spans="1:31" x14ac:dyDescent="0.3">
      <c r="A41" s="1" t="s">
        <v>126</v>
      </c>
      <c r="B41" s="1" t="s">
        <v>392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8">
        <v>0</v>
      </c>
    </row>
    <row r="42" spans="1:31" x14ac:dyDescent="0.3">
      <c r="A42" s="1" t="s">
        <v>128</v>
      </c>
      <c r="B42" s="1" t="s">
        <v>393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E42" s="8">
        <v>0</v>
      </c>
    </row>
    <row r="43" spans="1:31" x14ac:dyDescent="0.3">
      <c r="A43" s="1" t="s">
        <v>130</v>
      </c>
      <c r="B43" s="1" t="s">
        <v>394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E43" s="8">
        <v>0</v>
      </c>
    </row>
    <row r="44" spans="1:31" x14ac:dyDescent="0.3">
      <c r="A44" s="1" t="s">
        <v>132</v>
      </c>
      <c r="B44" s="1" t="s">
        <v>395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8">
        <v>0</v>
      </c>
    </row>
    <row r="45" spans="1:31" x14ac:dyDescent="0.3">
      <c r="A45" s="1" t="s">
        <v>134</v>
      </c>
      <c r="B45" s="1" t="s">
        <v>396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8">
        <v>0</v>
      </c>
    </row>
    <row r="46" spans="1:31" x14ac:dyDescent="0.3">
      <c r="A46" s="1" t="s">
        <v>136</v>
      </c>
      <c r="B46" s="1" t="s">
        <v>397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8">
        <v>0</v>
      </c>
    </row>
    <row r="47" spans="1:31" x14ac:dyDescent="0.3">
      <c r="A47" s="1" t="s">
        <v>138</v>
      </c>
      <c r="B47" s="1" t="s">
        <v>398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8">
        <v>0</v>
      </c>
    </row>
    <row r="48" spans="1:31" x14ac:dyDescent="0.3">
      <c r="A48" s="1" t="s">
        <v>140</v>
      </c>
      <c r="B48" s="1" t="s">
        <v>399</v>
      </c>
      <c r="C48" s="2">
        <v>0</v>
      </c>
      <c r="D48" s="2">
        <v>0</v>
      </c>
      <c r="E48" s="2">
        <v>0</v>
      </c>
      <c r="F48" s="2">
        <v>0</v>
      </c>
      <c r="G48" s="2">
        <v>2.3942827181208055</v>
      </c>
      <c r="H48" s="2">
        <v>0</v>
      </c>
      <c r="I48" s="2">
        <v>0</v>
      </c>
      <c r="J48" s="2">
        <v>9.2849103747203579</v>
      </c>
      <c r="K48" s="2">
        <v>0</v>
      </c>
      <c r="L48" s="2">
        <v>0</v>
      </c>
      <c r="M48" s="2">
        <v>0</v>
      </c>
      <c r="N48" s="2">
        <v>0</v>
      </c>
      <c r="O48" s="2">
        <v>0.35044721756152125</v>
      </c>
      <c r="P48" s="2">
        <v>0</v>
      </c>
      <c r="Q48" s="2">
        <v>0</v>
      </c>
      <c r="R48" s="2">
        <v>17.849051593959732</v>
      </c>
      <c r="S48" s="2">
        <v>7.0073916387024608</v>
      </c>
      <c r="T48" s="2">
        <v>13.43096336689038</v>
      </c>
      <c r="U48" s="2">
        <v>0</v>
      </c>
      <c r="V48" s="2">
        <v>19.562469868568233</v>
      </c>
      <c r="W48" s="2">
        <v>6.6617578299776286</v>
      </c>
      <c r="X48" s="2">
        <v>7.5913668204697986</v>
      </c>
      <c r="Y48" s="2">
        <v>10.219177502796422</v>
      </c>
      <c r="Z48" s="2">
        <v>17.56537101510067</v>
      </c>
      <c r="AA48" s="2">
        <v>0</v>
      </c>
      <c r="AB48" s="2">
        <v>0</v>
      </c>
      <c r="AC48" s="2">
        <v>0</v>
      </c>
      <c r="AE48" s="8">
        <v>111.91718994686802</v>
      </c>
    </row>
    <row r="49" spans="1:31" x14ac:dyDescent="0.3">
      <c r="A49" s="1" t="s">
        <v>142</v>
      </c>
      <c r="B49" s="1" t="s">
        <v>400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8">
        <v>0</v>
      </c>
    </row>
    <row r="50" spans="1:31" x14ac:dyDescent="0.3">
      <c r="A50" s="1" t="s">
        <v>144</v>
      </c>
      <c r="B50" s="1" t="s">
        <v>401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8">
        <v>0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8">
        <v>0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8">
        <v>0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8">
        <v>0</v>
      </c>
    </row>
    <row r="54" spans="1:31" x14ac:dyDescent="0.3">
      <c r="A54" s="1" t="s">
        <v>152</v>
      </c>
      <c r="B54" s="1" t="s">
        <v>405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8">
        <v>0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8">
        <v>0</v>
      </c>
    </row>
    <row r="56" spans="1:31" x14ac:dyDescent="0.3">
      <c r="A56" s="1" t="s">
        <v>156</v>
      </c>
      <c r="B56" s="1" t="s">
        <v>407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8">
        <v>0</v>
      </c>
    </row>
    <row r="57" spans="1:31" x14ac:dyDescent="0.3">
      <c r="A57" s="1" t="s">
        <v>158</v>
      </c>
      <c r="B57" s="1" t="s">
        <v>408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8">
        <v>0</v>
      </c>
    </row>
    <row r="58" spans="1:31" x14ac:dyDescent="0.3">
      <c r="A58" s="1" t="s">
        <v>160</v>
      </c>
      <c r="B58" s="1" t="s">
        <v>409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8">
        <v>0</v>
      </c>
    </row>
    <row r="59" spans="1:31" x14ac:dyDescent="0.3">
      <c r="A59" s="1" t="s">
        <v>162</v>
      </c>
      <c r="B59" s="1" t="s">
        <v>410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8">
        <v>0</v>
      </c>
    </row>
    <row r="60" spans="1:31" x14ac:dyDescent="0.3">
      <c r="A60" s="1" t="s">
        <v>164</v>
      </c>
      <c r="B60" s="1" t="s">
        <v>411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8">
        <v>0</v>
      </c>
    </row>
    <row r="61" spans="1:31" x14ac:dyDescent="0.3">
      <c r="A61" s="1" t="s">
        <v>166</v>
      </c>
      <c r="B61" s="1" t="s">
        <v>412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E61" s="8">
        <v>0</v>
      </c>
    </row>
    <row r="62" spans="1:31" x14ac:dyDescent="0.3">
      <c r="A62" s="1" t="s">
        <v>168</v>
      </c>
      <c r="B62" s="1" t="s">
        <v>413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8">
        <v>0</v>
      </c>
    </row>
    <row r="63" spans="1:31" x14ac:dyDescent="0.3">
      <c r="A63" s="1" t="s">
        <v>170</v>
      </c>
      <c r="B63" s="1" t="s">
        <v>414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E63" s="8">
        <v>0</v>
      </c>
    </row>
    <row r="64" spans="1:31" x14ac:dyDescent="0.3">
      <c r="A64" s="1" t="s">
        <v>172</v>
      </c>
      <c r="B64" s="1" t="s">
        <v>415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8">
        <v>0</v>
      </c>
    </row>
    <row r="65" spans="1:31" x14ac:dyDescent="0.3">
      <c r="A65" s="1" t="s">
        <v>174</v>
      </c>
      <c r="B65" s="1" t="s">
        <v>416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8">
        <v>0</v>
      </c>
    </row>
    <row r="66" spans="1:31" x14ac:dyDescent="0.3">
      <c r="A66" s="1" t="s">
        <v>176</v>
      </c>
      <c r="B66" s="1" t="s">
        <v>417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E66" s="8">
        <v>0</v>
      </c>
    </row>
    <row r="67" spans="1:31" x14ac:dyDescent="0.3">
      <c r="A67" s="1" t="s">
        <v>178</v>
      </c>
      <c r="B67" s="1" t="s">
        <v>418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E67" s="8">
        <v>0</v>
      </c>
    </row>
    <row r="68" spans="1:31" x14ac:dyDescent="0.3">
      <c r="A68" s="1" t="s">
        <v>180</v>
      </c>
      <c r="B68" s="1" t="s">
        <v>419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E68" s="8">
        <v>0</v>
      </c>
    </row>
    <row r="69" spans="1:31" x14ac:dyDescent="0.3">
      <c r="A69" s="1" t="s">
        <v>182</v>
      </c>
      <c r="B69" s="1" t="s">
        <v>420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E69" s="8">
        <v>0</v>
      </c>
    </row>
    <row r="70" spans="1:31" x14ac:dyDescent="0.3">
      <c r="A70" s="1" t="s">
        <v>184</v>
      </c>
      <c r="B70" s="1" t="s">
        <v>421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E70" s="8">
        <v>0</v>
      </c>
    </row>
    <row r="71" spans="1:31" x14ac:dyDescent="0.3">
      <c r="A71" s="1" t="s">
        <v>186</v>
      </c>
      <c r="B71" s="1" t="s">
        <v>422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E71" s="8">
        <v>0</v>
      </c>
    </row>
    <row r="72" spans="1:31" x14ac:dyDescent="0.3">
      <c r="A72" s="1" t="s">
        <v>188</v>
      </c>
      <c r="B72" s="1" t="s">
        <v>423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E72" s="8">
        <v>0</v>
      </c>
    </row>
    <row r="73" spans="1:31" x14ac:dyDescent="0.3">
      <c r="A73" s="1" t="s">
        <v>190</v>
      </c>
      <c r="B73" s="1" t="s">
        <v>424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E73" s="8">
        <v>0</v>
      </c>
    </row>
    <row r="74" spans="1:31" x14ac:dyDescent="0.3">
      <c r="A74" s="1" t="s">
        <v>192</v>
      </c>
      <c r="B74" s="1" t="s">
        <v>425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E74" s="8">
        <v>0</v>
      </c>
    </row>
    <row r="75" spans="1:31" x14ac:dyDescent="0.3">
      <c r="A75" s="1" t="s">
        <v>194</v>
      </c>
      <c r="B75" s="1" t="s">
        <v>426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E75" s="8">
        <v>0</v>
      </c>
    </row>
    <row r="76" spans="1:31" x14ac:dyDescent="0.3">
      <c r="A76" s="1" t="s">
        <v>196</v>
      </c>
      <c r="B76" s="1" t="s">
        <v>427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E76" s="8">
        <v>0</v>
      </c>
    </row>
    <row r="77" spans="1:31" x14ac:dyDescent="0.3">
      <c r="A77" s="1" t="s">
        <v>198</v>
      </c>
      <c r="B77" s="1" t="s">
        <v>428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E77" s="8">
        <v>0</v>
      </c>
    </row>
    <row r="78" spans="1:31" x14ac:dyDescent="0.3">
      <c r="A78" s="1" t="s">
        <v>200</v>
      </c>
      <c r="B78" s="1" t="s">
        <v>429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E78" s="8">
        <v>0</v>
      </c>
    </row>
    <row r="79" spans="1:31" x14ac:dyDescent="0.3">
      <c r="A79" s="1" t="s">
        <v>202</v>
      </c>
      <c r="B79" s="1" t="s">
        <v>430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E79" s="8">
        <v>0</v>
      </c>
    </row>
    <row r="80" spans="1:31" x14ac:dyDescent="0.3">
      <c r="A80" s="1" t="s">
        <v>204</v>
      </c>
      <c r="B80" s="1" t="s">
        <v>431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E80" s="8">
        <v>0</v>
      </c>
    </row>
    <row r="81" spans="1:31" x14ac:dyDescent="0.3">
      <c r="A81" s="1" t="s">
        <v>206</v>
      </c>
      <c r="B81" s="1" t="s">
        <v>432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E81" s="8">
        <v>0</v>
      </c>
    </row>
    <row r="82" spans="1:31" x14ac:dyDescent="0.3">
      <c r="A82" s="1" t="s">
        <v>208</v>
      </c>
      <c r="B82" s="1" t="s">
        <v>433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E82" s="8">
        <v>0</v>
      </c>
    </row>
    <row r="83" spans="1:31" x14ac:dyDescent="0.3">
      <c r="A83" s="1" t="s">
        <v>210</v>
      </c>
      <c r="B83" s="1" t="s">
        <v>434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E83" s="8">
        <v>0</v>
      </c>
    </row>
    <row r="84" spans="1:31" x14ac:dyDescent="0.3">
      <c r="A84" s="1" t="s">
        <v>212</v>
      </c>
      <c r="B84" s="1" t="s">
        <v>435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E84" s="8">
        <v>0</v>
      </c>
    </row>
    <row r="85" spans="1:31" x14ac:dyDescent="0.3">
      <c r="A85" s="1" t="s">
        <v>214</v>
      </c>
      <c r="B85" s="1" t="s">
        <v>436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E85" s="8">
        <v>0</v>
      </c>
    </row>
    <row r="86" spans="1:31" x14ac:dyDescent="0.3">
      <c r="A86" s="1" t="s">
        <v>216</v>
      </c>
      <c r="B86" s="1" t="s">
        <v>437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E86" s="8">
        <v>0</v>
      </c>
    </row>
    <row r="87" spans="1:31" x14ac:dyDescent="0.3">
      <c r="A87" s="1" t="s">
        <v>218</v>
      </c>
      <c r="B87" s="1" t="s">
        <v>438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E87" s="8">
        <v>0</v>
      </c>
    </row>
    <row r="88" spans="1:31" x14ac:dyDescent="0.3">
      <c r="A88" s="1" t="s">
        <v>220</v>
      </c>
      <c r="B88" s="1" t="s">
        <v>439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E88" s="8">
        <v>0</v>
      </c>
    </row>
    <row r="89" spans="1:31" x14ac:dyDescent="0.3">
      <c r="A89" s="1" t="s">
        <v>222</v>
      </c>
      <c r="B89" s="1" t="s">
        <v>440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E89" s="8">
        <v>0</v>
      </c>
    </row>
    <row r="90" spans="1:31" x14ac:dyDescent="0.3">
      <c r="A90" s="1" t="s">
        <v>224</v>
      </c>
      <c r="B90" s="1" t="s">
        <v>441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E90" s="8">
        <v>0</v>
      </c>
    </row>
    <row r="91" spans="1:31" x14ac:dyDescent="0.3">
      <c r="A91" s="1" t="s">
        <v>226</v>
      </c>
      <c r="B91" s="1" t="s">
        <v>442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E91" s="8">
        <v>0</v>
      </c>
    </row>
    <row r="92" spans="1:31" x14ac:dyDescent="0.3">
      <c r="A92" s="1" t="s">
        <v>228</v>
      </c>
      <c r="B92" s="1" t="s">
        <v>443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E92" s="8">
        <v>0</v>
      </c>
    </row>
    <row r="93" spans="1:31" x14ac:dyDescent="0.3">
      <c r="A93" s="1" t="s">
        <v>230</v>
      </c>
      <c r="B93" s="1" t="s">
        <v>444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E93" s="8">
        <v>0</v>
      </c>
    </row>
    <row r="94" spans="1:31" x14ac:dyDescent="0.3">
      <c r="A94" s="1" t="s">
        <v>232</v>
      </c>
      <c r="B94" s="1" t="s">
        <v>445</v>
      </c>
      <c r="C94" s="2">
        <v>27.626568575549307</v>
      </c>
      <c r="D94" s="2">
        <v>15.986394084104271</v>
      </c>
      <c r="E94" s="2">
        <v>89.658726287746703</v>
      </c>
      <c r="F94" s="2">
        <v>15.977808397075741</v>
      </c>
      <c r="G94" s="2">
        <v>126.34091895412253</v>
      </c>
      <c r="H94" s="2">
        <v>12.934027182443266</v>
      </c>
      <c r="I94" s="2">
        <v>26.315492789487823</v>
      </c>
      <c r="J94" s="2">
        <v>107.90553522663937</v>
      </c>
      <c r="K94" s="2">
        <v>55.99859201340103</v>
      </c>
      <c r="L94" s="2">
        <v>206.34100593980398</v>
      </c>
      <c r="M94" s="2">
        <v>61.220293077939353</v>
      </c>
      <c r="N94" s="2">
        <v>72.60574161386927</v>
      </c>
      <c r="O94" s="2">
        <v>168.40907860071505</v>
      </c>
      <c r="P94" s="2">
        <v>59.888011679337524</v>
      </c>
      <c r="Q94" s="2">
        <v>37.596982102963842</v>
      </c>
      <c r="R94" s="2">
        <v>233.10383371188067</v>
      </c>
      <c r="S94" s="2">
        <v>404.07605021664909</v>
      </c>
      <c r="T94" s="2">
        <v>86.335186150600265</v>
      </c>
      <c r="U94" s="2">
        <v>508.33292706119425</v>
      </c>
      <c r="V94" s="2">
        <v>823.18801758653933</v>
      </c>
      <c r="W94" s="2">
        <v>226.12827332723722</v>
      </c>
      <c r="X94" s="2">
        <v>118.59492246118401</v>
      </c>
      <c r="Y94" s="2">
        <v>203.75583488711112</v>
      </c>
      <c r="Z94" s="2">
        <v>44.36803762910845</v>
      </c>
      <c r="AA94" s="2">
        <v>53.327357206398091</v>
      </c>
      <c r="AB94" s="2">
        <v>124.8703355849527</v>
      </c>
      <c r="AC94" s="2">
        <v>79.38103826252194</v>
      </c>
      <c r="AE94" s="8">
        <v>3990.2669906105766</v>
      </c>
    </row>
    <row r="95" spans="1:31" x14ac:dyDescent="0.3">
      <c r="A95" s="1" t="s">
        <v>234</v>
      </c>
      <c r="B95" s="1" t="s">
        <v>446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E95" s="8">
        <v>0</v>
      </c>
    </row>
    <row r="96" spans="1:31" x14ac:dyDescent="0.3">
      <c r="A96" s="1" t="s">
        <v>236</v>
      </c>
      <c r="B96" s="1" t="s">
        <v>447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E96" s="8">
        <v>0</v>
      </c>
    </row>
    <row r="97" spans="1:31" x14ac:dyDescent="0.3">
      <c r="A97" s="1" t="s">
        <v>238</v>
      </c>
      <c r="B97" s="1" t="s">
        <v>448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E97" s="8">
        <v>0</v>
      </c>
    </row>
    <row r="98" spans="1:31" x14ac:dyDescent="0.3">
      <c r="A98" s="1" t="s">
        <v>240</v>
      </c>
      <c r="B98" s="1" t="s">
        <v>449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E98" s="8">
        <v>0</v>
      </c>
    </row>
    <row r="99" spans="1:31" x14ac:dyDescent="0.3">
      <c r="A99" s="1" t="s">
        <v>242</v>
      </c>
      <c r="B99" s="1" t="s">
        <v>450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E99" s="8">
        <v>0</v>
      </c>
    </row>
    <row r="100" spans="1:31" x14ac:dyDescent="0.3">
      <c r="A100" s="1" t="s">
        <v>244</v>
      </c>
      <c r="B100" s="1" t="s">
        <v>451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E100" s="8">
        <v>0</v>
      </c>
    </row>
    <row r="101" spans="1:31" x14ac:dyDescent="0.3">
      <c r="A101" s="1" t="s">
        <v>246</v>
      </c>
      <c r="B101" s="1" t="s">
        <v>452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E101" s="8">
        <v>0</v>
      </c>
    </row>
    <row r="102" spans="1:31" x14ac:dyDescent="0.3">
      <c r="A102" s="1" t="s">
        <v>248</v>
      </c>
      <c r="B102" s="1" t="s">
        <v>453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E102" s="8">
        <v>0</v>
      </c>
    </row>
    <row r="103" spans="1:31" x14ac:dyDescent="0.3">
      <c r="A103" s="1" t="s">
        <v>250</v>
      </c>
      <c r="B103" s="1" t="s">
        <v>454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E103" s="8">
        <v>0</v>
      </c>
    </row>
    <row r="104" spans="1:31" x14ac:dyDescent="0.3">
      <c r="A104" s="1" t="s">
        <v>252</v>
      </c>
      <c r="B104" s="1" t="s">
        <v>455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E104" s="8">
        <v>0</v>
      </c>
    </row>
    <row r="105" spans="1:31" x14ac:dyDescent="0.3">
      <c r="A105" s="1" t="s">
        <v>254</v>
      </c>
      <c r="B105" s="1" t="s">
        <v>456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E105" s="8">
        <v>0</v>
      </c>
    </row>
    <row r="106" spans="1:31" x14ac:dyDescent="0.3">
      <c r="A106" s="1" t="s">
        <v>256</v>
      </c>
      <c r="B106" s="1" t="s">
        <v>457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E106" s="8">
        <v>0</v>
      </c>
    </row>
    <row r="107" spans="1:31" x14ac:dyDescent="0.3">
      <c r="A107" s="1" t="s">
        <v>258</v>
      </c>
      <c r="B107" s="1" t="s">
        <v>458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E107" s="8">
        <v>0</v>
      </c>
    </row>
    <row r="108" spans="1:31" x14ac:dyDescent="0.3">
      <c r="A108" s="1" t="s">
        <v>260</v>
      </c>
      <c r="B108" s="1" t="s">
        <v>459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E108" s="8">
        <v>0</v>
      </c>
    </row>
    <row r="109" spans="1:31" x14ac:dyDescent="0.3">
      <c r="A109" s="1" t="s">
        <v>262</v>
      </c>
      <c r="B109" s="1" t="s">
        <v>460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E109" s="8">
        <v>0</v>
      </c>
    </row>
    <row r="110" spans="1:31" x14ac:dyDescent="0.3">
      <c r="A110" s="1" t="s">
        <v>264</v>
      </c>
      <c r="B110" s="1" t="s">
        <v>461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E110" s="8">
        <v>0</v>
      </c>
    </row>
    <row r="111" spans="1:31" x14ac:dyDescent="0.3">
      <c r="A111" s="1" t="s">
        <v>266</v>
      </c>
      <c r="B111" s="1" t="s">
        <v>462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E111" s="8">
        <v>0</v>
      </c>
    </row>
    <row r="112" spans="1:31" x14ac:dyDescent="0.3">
      <c r="A112" s="1" t="s">
        <v>268</v>
      </c>
      <c r="B112" s="1" t="s">
        <v>463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E112" s="8">
        <v>0</v>
      </c>
    </row>
    <row r="113" spans="1:31" x14ac:dyDescent="0.3">
      <c r="A113" s="1" t="s">
        <v>270</v>
      </c>
      <c r="B113" s="1" t="s">
        <v>464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E113" s="8">
        <v>0</v>
      </c>
    </row>
    <row r="114" spans="1:31" x14ac:dyDescent="0.3">
      <c r="A114" s="1" t="s">
        <v>272</v>
      </c>
      <c r="B114" s="1" t="s">
        <v>465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E114" s="8">
        <v>0</v>
      </c>
    </row>
    <row r="115" spans="1:31" x14ac:dyDescent="0.3">
      <c r="A115" s="1" t="s">
        <v>274</v>
      </c>
      <c r="B115" s="1" t="s">
        <v>466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E115" s="8">
        <v>0</v>
      </c>
    </row>
    <row r="116" spans="1:31" x14ac:dyDescent="0.3">
      <c r="A116" s="1" t="s">
        <v>276</v>
      </c>
      <c r="B116" s="1" t="s">
        <v>467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E116" s="8">
        <v>0</v>
      </c>
    </row>
    <row r="117" spans="1:31" x14ac:dyDescent="0.3">
      <c r="A117" s="1" t="s">
        <v>278</v>
      </c>
      <c r="B117" s="1" t="s">
        <v>468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E117" s="8">
        <v>0</v>
      </c>
    </row>
    <row r="118" spans="1:31" x14ac:dyDescent="0.3">
      <c r="A118" s="1" t="s">
        <v>280</v>
      </c>
      <c r="B118" s="1" t="s">
        <v>469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E118" s="8">
        <v>0</v>
      </c>
    </row>
    <row r="119" spans="1:31" x14ac:dyDescent="0.3">
      <c r="A119" s="1" t="s">
        <v>282</v>
      </c>
      <c r="B119" s="1" t="s">
        <v>470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E119" s="8">
        <v>0</v>
      </c>
    </row>
    <row r="120" spans="1:31" x14ac:dyDescent="0.3">
      <c r="A120" s="1" t="s">
        <v>284</v>
      </c>
      <c r="B120" s="1" t="s">
        <v>471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E120" s="8">
        <v>0</v>
      </c>
    </row>
    <row r="121" spans="1:31" x14ac:dyDescent="0.3">
      <c r="A121" s="1" t="s">
        <v>286</v>
      </c>
      <c r="B121" s="1" t="s">
        <v>472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E121" s="8">
        <v>0</v>
      </c>
    </row>
    <row r="122" spans="1:31" x14ac:dyDescent="0.3">
      <c r="A122" s="1" t="s">
        <v>288</v>
      </c>
      <c r="B122" s="1" t="s">
        <v>473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E122" s="8">
        <v>0</v>
      </c>
    </row>
    <row r="123" spans="1:31" x14ac:dyDescent="0.3">
      <c r="A123" s="1" t="s">
        <v>290</v>
      </c>
      <c r="B123" s="1" t="s">
        <v>474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E123" s="8">
        <v>0</v>
      </c>
    </row>
    <row r="124" spans="1:31" x14ac:dyDescent="0.3">
      <c r="A124" s="1" t="s">
        <v>292</v>
      </c>
      <c r="B124" s="1" t="s">
        <v>475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E124" s="8">
        <v>0</v>
      </c>
    </row>
    <row r="125" spans="1:31" x14ac:dyDescent="0.3">
      <c r="A125" s="1" t="s">
        <v>294</v>
      </c>
      <c r="B125" s="1" t="s">
        <v>476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E125" s="8">
        <v>0</v>
      </c>
    </row>
    <row r="126" spans="1:31" x14ac:dyDescent="0.3">
      <c r="A126" s="1" t="s">
        <v>296</v>
      </c>
      <c r="B126" s="1" t="s">
        <v>477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E126" s="8">
        <v>0</v>
      </c>
    </row>
    <row r="127" spans="1:31" x14ac:dyDescent="0.3">
      <c r="A127" s="1" t="s">
        <v>298</v>
      </c>
      <c r="B127" s="1" t="s">
        <v>478</v>
      </c>
      <c r="C127" s="2">
        <v>2.280835176596707E-3</v>
      </c>
      <c r="D127" s="2">
        <v>1.3494941461530516E-3</v>
      </c>
      <c r="E127" s="2">
        <v>5.131879147342591E-3</v>
      </c>
      <c r="F127" s="2">
        <v>3.8013919609945116E-5</v>
      </c>
      <c r="G127" s="2">
        <v>8.9522780681420746E-3</v>
      </c>
      <c r="H127" s="2">
        <v>1.7296333422525025E-3</v>
      </c>
      <c r="I127" s="2">
        <v>2.7370022119160482E-3</v>
      </c>
      <c r="J127" s="2">
        <v>1.144218980259348E-2</v>
      </c>
      <c r="K127" s="2">
        <v>8.4580971132127893E-3</v>
      </c>
      <c r="L127" s="2">
        <v>1.1879349878107849E-2</v>
      </c>
      <c r="M127" s="2">
        <v>5.6830809816867944E-3</v>
      </c>
      <c r="N127" s="2">
        <v>7.6217908817939961E-3</v>
      </c>
      <c r="O127" s="2">
        <v>7.6407978415989689E-3</v>
      </c>
      <c r="P127" s="2">
        <v>1.3494941461530518E-3</v>
      </c>
      <c r="Q127" s="2">
        <v>2.033744699132064E-3</v>
      </c>
      <c r="R127" s="2">
        <v>2.5032166063148859E-2</v>
      </c>
      <c r="S127" s="2">
        <v>3.506784084017437E-2</v>
      </c>
      <c r="T127" s="2">
        <v>8.211006635748145E-3</v>
      </c>
      <c r="U127" s="2">
        <v>2.6229604530862129E-2</v>
      </c>
      <c r="V127" s="2">
        <v>6.2551904718164686E-2</v>
      </c>
      <c r="W127" s="2">
        <v>2.4518978148414597E-3</v>
      </c>
      <c r="X127" s="2">
        <v>8.6671736710674865E-3</v>
      </c>
      <c r="Y127" s="2">
        <v>4.922802589487893E-3</v>
      </c>
      <c r="Z127" s="2">
        <v>9.0473128671669373E-3</v>
      </c>
      <c r="AA127" s="2">
        <v>1.0130709576050374E-2</v>
      </c>
      <c r="AB127" s="2">
        <v>1.3076788345821121E-2</v>
      </c>
      <c r="AC127" s="2">
        <v>1.0301772214295127E-2</v>
      </c>
      <c r="AE127" s="8">
        <v>0.29401866122312043</v>
      </c>
    </row>
    <row r="128" spans="1:31" x14ac:dyDescent="0.3">
      <c r="A128" s="1" t="s">
        <v>300</v>
      </c>
      <c r="B128" s="1" t="s">
        <v>479</v>
      </c>
      <c r="C128" s="2">
        <v>6.9605254384210173E-4</v>
      </c>
      <c r="D128" s="2">
        <v>3.4062145762485835E-4</v>
      </c>
      <c r="E128" s="2">
        <v>1.7179169167166768E-3</v>
      </c>
      <c r="F128" s="2">
        <v>1.4809628592385146E-5</v>
      </c>
      <c r="G128" s="2">
        <v>4.4873174634926984E-3</v>
      </c>
      <c r="H128" s="2">
        <v>4.1466960058678402E-4</v>
      </c>
      <c r="I128" s="2">
        <v>4.7390811495632461E-4</v>
      </c>
      <c r="J128" s="2">
        <v>4.9908448356337934E-3</v>
      </c>
      <c r="K128" s="2">
        <v>2.1770154030806162E-3</v>
      </c>
      <c r="L128" s="2">
        <v>6.1608054944322201E-3</v>
      </c>
      <c r="M128" s="2">
        <v>2.6509235180369409E-3</v>
      </c>
      <c r="N128" s="2">
        <v>2.3991598319663934E-3</v>
      </c>
      <c r="O128" s="2">
        <v>3.2433086617323467E-3</v>
      </c>
      <c r="P128" s="2">
        <v>7.4048142961925714E-4</v>
      </c>
      <c r="Q128" s="2">
        <v>1.1551510302060411E-3</v>
      </c>
      <c r="R128" s="2">
        <v>1.393586050543442E-2</v>
      </c>
      <c r="S128" s="2">
        <v>4.1526198573047943E-2</v>
      </c>
      <c r="T128" s="2">
        <v>5.1241314929652603E-3</v>
      </c>
      <c r="U128" s="2">
        <v>3.055226378609055E-2</v>
      </c>
      <c r="V128" s="2">
        <v>0.10719209175168368</v>
      </c>
      <c r="W128" s="2">
        <v>3.8356938054277521E-3</v>
      </c>
      <c r="X128" s="2">
        <v>7.6565779822631193E-3</v>
      </c>
      <c r="Y128" s="2">
        <v>6.8272387810895509E-3</v>
      </c>
      <c r="Z128" s="2">
        <v>5.2870374074814961E-3</v>
      </c>
      <c r="AA128" s="2">
        <v>6.0127092085083692E-3</v>
      </c>
      <c r="AB128" s="2">
        <v>1.6468306994732281E-2</v>
      </c>
      <c r="AC128" s="2">
        <v>5.1093218643728745E-3</v>
      </c>
      <c r="AE128" s="8">
        <v>0.28119041808361672</v>
      </c>
    </row>
    <row r="129" spans="1:31" x14ac:dyDescent="0.3">
      <c r="A129" s="1" t="s">
        <v>302</v>
      </c>
      <c r="B129" s="1" t="s">
        <v>480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E129" s="8">
        <v>0</v>
      </c>
    </row>
    <row r="130" spans="1:31" x14ac:dyDescent="0.3">
      <c r="A130" s="1" t="s">
        <v>304</v>
      </c>
      <c r="B130" s="1" t="s">
        <v>481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E130" s="8">
        <v>0</v>
      </c>
    </row>
    <row r="131" spans="1:31" x14ac:dyDescent="0.3">
      <c r="A131" s="1" t="s">
        <v>306</v>
      </c>
      <c r="B131" s="1" t="s">
        <v>482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E131" s="8">
        <v>0</v>
      </c>
    </row>
    <row r="132" spans="1:31" x14ac:dyDescent="0.3">
      <c r="A132" s="1" t="s">
        <v>308</v>
      </c>
      <c r="B132" s="1" t="s">
        <v>483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E132" s="8">
        <v>0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A78B2E02-7298-4C36-BF04-B2F87274D49E}"/>
  </hyperlink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942C-B3E9-48F8-8A64-B35C6909DBB0}">
  <sheetPr>
    <tabColor rgb="FF7030A0"/>
  </sheetPr>
  <dimension ref="A1:AE137"/>
  <sheetViews>
    <sheetView zoomScale="70" zoomScaleNormal="70" workbookViewId="0">
      <selection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339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3.8578703637554765E-2</v>
      </c>
      <c r="D6" s="2">
        <v>1.7599507612562185E-2</v>
      </c>
      <c r="E6" s="2">
        <v>6.0755942066048528E-2</v>
      </c>
      <c r="F6" s="2">
        <v>9.9355096906917299E-3</v>
      </c>
      <c r="G6" s="2">
        <v>0.11009881306139076</v>
      </c>
      <c r="H6" s="2">
        <v>5.8942876509768729E-3</v>
      </c>
      <c r="I6" s="2">
        <v>9.4159698843120185E-2</v>
      </c>
      <c r="J6" s="2">
        <v>0.18804525312836851</v>
      </c>
      <c r="K6" s="2">
        <v>0.11892893064424508</v>
      </c>
      <c r="L6" s="2">
        <v>0.11528486147505385</v>
      </c>
      <c r="M6" s="2">
        <v>4.367576495167657E-2</v>
      </c>
      <c r="N6" s="2">
        <v>3.5071321110348122E-2</v>
      </c>
      <c r="O6" s="2">
        <v>0.13384439004604587</v>
      </c>
      <c r="P6" s="2">
        <v>0.22910116880939541</v>
      </c>
      <c r="Q6" s="2">
        <v>4.1011517815624607E-2</v>
      </c>
      <c r="R6" s="2">
        <v>0.69812165325459008</v>
      </c>
      <c r="S6" s="2">
        <v>1.0592691377513221</v>
      </c>
      <c r="T6" s="2">
        <v>0.12374558370888572</v>
      </c>
      <c r="U6" s="2">
        <v>0.13282443925166826</v>
      </c>
      <c r="V6" s="2">
        <v>1.387012248260568</v>
      </c>
      <c r="W6" s="2">
        <v>0.939588693615376</v>
      </c>
      <c r="X6" s="2">
        <v>0.24151496706857864</v>
      </c>
      <c r="Y6" s="2">
        <v>0.73351203662871967</v>
      </c>
      <c r="Z6" s="2">
        <v>0.37725958496022854</v>
      </c>
      <c r="AA6" s="2">
        <v>1.4399604899397453</v>
      </c>
      <c r="AB6" s="2">
        <v>0.59078361570064986</v>
      </c>
      <c r="AC6" s="2">
        <v>0.15430897537152372</v>
      </c>
      <c r="AE6" s="8">
        <v>9.1198870960549581</v>
      </c>
    </row>
    <row r="7" spans="1:31" x14ac:dyDescent="0.3">
      <c r="A7" s="1" t="s">
        <v>58</v>
      </c>
      <c r="B7" s="1" t="s">
        <v>358</v>
      </c>
      <c r="C7" s="2">
        <v>3.6422414445296342E-2</v>
      </c>
      <c r="D7" s="2">
        <v>1.4047742826039333E-2</v>
      </c>
      <c r="E7" s="2">
        <v>4.4650543773893006E-2</v>
      </c>
      <c r="F7" s="2">
        <v>5.8543584603364283E-3</v>
      </c>
      <c r="G7" s="2">
        <v>9.0190904880180472E-2</v>
      </c>
      <c r="H7" s="2">
        <v>2.3752303263810406E-3</v>
      </c>
      <c r="I7" s="2">
        <v>9.1588463365503511E-2</v>
      </c>
      <c r="J7" s="2">
        <v>0.16621529384051331</v>
      </c>
      <c r="K7" s="2">
        <v>0.10942837815210525</v>
      </c>
      <c r="L7" s="2">
        <v>9.7007175281328142E-2</v>
      </c>
      <c r="M7" s="2">
        <v>3.3986920102903488E-2</v>
      </c>
      <c r="N7" s="2">
        <v>2.9719195267664849E-2</v>
      </c>
      <c r="O7" s="2">
        <v>0.11610081196962097</v>
      </c>
      <c r="P7" s="2">
        <v>0.21247387005739279</v>
      </c>
      <c r="Q7" s="2">
        <v>3.5438472881279735E-2</v>
      </c>
      <c r="R7" s="2">
        <v>0.64687068737352993</v>
      </c>
      <c r="S7" s="2">
        <v>1.047622369322583</v>
      </c>
      <c r="T7" s="2">
        <v>0.11377256882566046</v>
      </c>
      <c r="U7" s="2">
        <v>5.6001475701375127E-2</v>
      </c>
      <c r="V7" s="2">
        <v>1.3134525999232396</v>
      </c>
      <c r="W7" s="2">
        <v>0.91884156410984053</v>
      </c>
      <c r="X7" s="2">
        <v>0.24058695778836708</v>
      </c>
      <c r="Y7" s="2">
        <v>0.72533008719379521</v>
      </c>
      <c r="Z7" s="2">
        <v>0.37674769642368605</v>
      </c>
      <c r="AA7" s="2">
        <v>1.4270614522712572</v>
      </c>
      <c r="AB7" s="2">
        <v>0.58415630415036912</v>
      </c>
      <c r="AC7" s="2">
        <v>6.317781235802955E-2</v>
      </c>
      <c r="AE7" s="8">
        <v>8.5991213510721707</v>
      </c>
    </row>
    <row r="8" spans="1:31" x14ac:dyDescent="0.3">
      <c r="A8" s="1" t="s">
        <v>60</v>
      </c>
      <c r="B8" s="1" t="s">
        <v>359</v>
      </c>
      <c r="C8" s="2">
        <v>2.7408877297329503E-2</v>
      </c>
      <c r="D8" s="2">
        <v>1.1857985681804181E-2</v>
      </c>
      <c r="E8" s="2">
        <v>3.8616328135337129E-2</v>
      </c>
      <c r="F8" s="2">
        <v>4.3398053354507639E-3</v>
      </c>
      <c r="G8" s="2">
        <v>7.1505990883497544E-2</v>
      </c>
      <c r="H8" s="2">
        <v>1.0414146827521981E-3</v>
      </c>
      <c r="I8" s="2">
        <v>8.6694547944602629E-2</v>
      </c>
      <c r="J8" s="2">
        <v>0.16008919279229428</v>
      </c>
      <c r="K8" s="2">
        <v>0.10965758027283869</v>
      </c>
      <c r="L8" s="2">
        <v>8.5522047583317246E-2</v>
      </c>
      <c r="M8" s="2">
        <v>2.894601591321129E-2</v>
      </c>
      <c r="N8" s="2">
        <v>2.4244820461991796E-2</v>
      </c>
      <c r="O8" s="2">
        <v>0.10673174496203219</v>
      </c>
      <c r="P8" s="2">
        <v>0.2159907914275499</v>
      </c>
      <c r="Q8" s="2">
        <v>3.1676547468715399E-2</v>
      </c>
      <c r="R8" s="2">
        <v>0.64896373818426778</v>
      </c>
      <c r="S8" s="2">
        <v>1.0138252743697145</v>
      </c>
      <c r="T8" s="2">
        <v>0.1082610211354896</v>
      </c>
      <c r="U8" s="2">
        <v>2.7248552153799632E-2</v>
      </c>
      <c r="V8" s="2">
        <v>1.3299179469632032</v>
      </c>
      <c r="W8" s="2">
        <v>0.92045426888100979</v>
      </c>
      <c r="X8" s="2">
        <v>0.21902217330914936</v>
      </c>
      <c r="Y8" s="2">
        <v>0.71540413262647407</v>
      </c>
      <c r="Z8" s="2">
        <v>0.37025136046005647</v>
      </c>
      <c r="AA8" s="2">
        <v>1.4653337370039694</v>
      </c>
      <c r="AB8" s="2">
        <v>0.58122613112878596</v>
      </c>
      <c r="AC8" s="2">
        <v>3.2681295279308221E-2</v>
      </c>
      <c r="AE8" s="8">
        <v>8.4369133223379507</v>
      </c>
    </row>
    <row r="9" spans="1:31" x14ac:dyDescent="0.3">
      <c r="A9" s="1" t="s">
        <v>62</v>
      </c>
      <c r="B9" s="1" t="s">
        <v>360</v>
      </c>
      <c r="C9" s="2">
        <v>2.7877526549183629E-2</v>
      </c>
      <c r="D9" s="2">
        <v>1.1877821735645553E-2</v>
      </c>
      <c r="E9" s="2">
        <v>3.8461518551893142E-2</v>
      </c>
      <c r="F9" s="2">
        <v>4.3041320325382919E-3</v>
      </c>
      <c r="G9" s="2">
        <v>7.1984041036087923E-2</v>
      </c>
      <c r="H9" s="2">
        <v>1.0093752706607051E-3</v>
      </c>
      <c r="I9" s="2">
        <v>8.691379251490701E-2</v>
      </c>
      <c r="J9" s="2">
        <v>0.15978268935499837</v>
      </c>
      <c r="K9" s="2">
        <v>0.10936096262866715</v>
      </c>
      <c r="L9" s="2">
        <v>8.5632741968515738E-2</v>
      </c>
      <c r="M9" s="2">
        <v>2.8942280088466582E-2</v>
      </c>
      <c r="N9" s="2">
        <v>2.4404286157900613E-2</v>
      </c>
      <c r="O9" s="2">
        <v>0.10675000488299069</v>
      </c>
      <c r="P9" s="2">
        <v>0.21526770286136315</v>
      </c>
      <c r="Q9" s="2">
        <v>3.1728797956026802E-2</v>
      </c>
      <c r="R9" s="2">
        <v>0.64722396148958139</v>
      </c>
      <c r="S9" s="2">
        <v>1.0155654619110113</v>
      </c>
      <c r="T9" s="2">
        <v>0.10828101998675044</v>
      </c>
      <c r="U9" s="2">
        <v>2.6581584218519905E-2</v>
      </c>
      <c r="V9" s="2">
        <v>1.3268174626015201</v>
      </c>
      <c r="W9" s="2">
        <v>0.91981968113348245</v>
      </c>
      <c r="X9" s="2">
        <v>0.22027903711553612</v>
      </c>
      <c r="Y9" s="2">
        <v>0.71581144472664837</v>
      </c>
      <c r="Z9" s="2">
        <v>0.3706605735840231</v>
      </c>
      <c r="AA9" s="2">
        <v>1.4628566895611599</v>
      </c>
      <c r="AB9" s="2">
        <v>0.5812616306995213</v>
      </c>
      <c r="AC9" s="2">
        <v>3.1681766018290695E-2</v>
      </c>
      <c r="AE9" s="8">
        <v>8.4311379866358891</v>
      </c>
    </row>
    <row r="10" spans="1:31" x14ac:dyDescent="0.3">
      <c r="A10" s="1" t="s">
        <v>64</v>
      </c>
      <c r="B10" s="1" t="s">
        <v>361</v>
      </c>
      <c r="C10" s="2">
        <v>3.0570227808172191E-2</v>
      </c>
      <c r="D10" s="2">
        <v>1.2195307352255148E-2</v>
      </c>
      <c r="E10" s="2">
        <v>3.8597892938539095E-2</v>
      </c>
      <c r="F10" s="2">
        <v>4.3463075812336721E-3</v>
      </c>
      <c r="G10" s="2">
        <v>7.581157216163753E-2</v>
      </c>
      <c r="H10" s="2">
        <v>1.0469518722561919E-3</v>
      </c>
      <c r="I10" s="2">
        <v>8.8238890783927715E-2</v>
      </c>
      <c r="J10" s="2">
        <v>0.15936257084123748</v>
      </c>
      <c r="K10" s="2">
        <v>0.10825763993589697</v>
      </c>
      <c r="L10" s="2">
        <v>8.7324095296822876E-2</v>
      </c>
      <c r="M10" s="2">
        <v>2.9498373093047349E-2</v>
      </c>
      <c r="N10" s="2">
        <v>2.5591129461982304E-2</v>
      </c>
      <c r="O10" s="2">
        <v>0.10785641524454324</v>
      </c>
      <c r="P10" s="2">
        <v>0.21226996860258399</v>
      </c>
      <c r="Q10" s="2">
        <v>3.2337145586144353E-2</v>
      </c>
      <c r="R10" s="2">
        <v>0.64074804870306101</v>
      </c>
      <c r="S10" s="2">
        <v>1.0254720786954274</v>
      </c>
      <c r="T10" s="2">
        <v>0.10896695716785632</v>
      </c>
      <c r="U10" s="2">
        <v>2.7430566642984735E-2</v>
      </c>
      <c r="V10" s="2">
        <v>1.31365560391087</v>
      </c>
      <c r="W10" s="2">
        <v>0.91722754227005465</v>
      </c>
      <c r="X10" s="2">
        <v>0.2271946418231659</v>
      </c>
      <c r="Y10" s="2">
        <v>0.71828955353583768</v>
      </c>
      <c r="Z10" s="2">
        <v>0.37280469164124846</v>
      </c>
      <c r="AA10" s="2">
        <v>1.4494264979975504</v>
      </c>
      <c r="AB10" s="2">
        <v>0.58163077087704429</v>
      </c>
      <c r="AC10" s="2">
        <v>3.1530436375705573E-2</v>
      </c>
      <c r="AE10" s="8">
        <v>8.4276818782010867</v>
      </c>
    </row>
    <row r="11" spans="1:31" x14ac:dyDescent="0.3">
      <c r="A11" s="1" t="s">
        <v>66</v>
      </c>
      <c r="B11" s="1" t="s">
        <v>362</v>
      </c>
      <c r="C11" s="2">
        <v>3.41043995194803E-2</v>
      </c>
      <c r="D11" s="2">
        <v>1.3721439103793793E-2</v>
      </c>
      <c r="E11" s="2">
        <v>4.4363345187363942E-2</v>
      </c>
      <c r="F11" s="2">
        <v>5.7443837019856281E-3</v>
      </c>
      <c r="G11" s="2">
        <v>8.6713483982586326E-2</v>
      </c>
      <c r="H11" s="2">
        <v>2.2980914966786608E-3</v>
      </c>
      <c r="I11" s="2">
        <v>9.0377199452852511E-2</v>
      </c>
      <c r="J11" s="2">
        <v>0.1661860426541632</v>
      </c>
      <c r="K11" s="2">
        <v>0.11014104732122056</v>
      </c>
      <c r="L11" s="2">
        <v>9.5311335743051354E-2</v>
      </c>
      <c r="M11" s="2">
        <v>3.3375095101318614E-2</v>
      </c>
      <c r="N11" s="2">
        <v>2.8623490976441335E-2</v>
      </c>
      <c r="O11" s="2">
        <v>0.11479919372913991</v>
      </c>
      <c r="P11" s="2">
        <v>0.21475526197880948</v>
      </c>
      <c r="Q11" s="2">
        <v>3.4822051146309027E-2</v>
      </c>
      <c r="R11" s="2">
        <v>0.65176155263193769</v>
      </c>
      <c r="S11" s="2">
        <v>1.0385363595950021</v>
      </c>
      <c r="T11" s="2">
        <v>0.11302503512317161</v>
      </c>
      <c r="U11" s="2">
        <v>5.3940298668840765E-2</v>
      </c>
      <c r="V11" s="2">
        <v>1.3225222487417854</v>
      </c>
      <c r="W11" s="2">
        <v>0.92012421990282145</v>
      </c>
      <c r="X11" s="2">
        <v>0.23470532976292774</v>
      </c>
      <c r="Y11" s="2">
        <v>0.72271961707097065</v>
      </c>
      <c r="Z11" s="2">
        <v>0.37470713521435284</v>
      </c>
      <c r="AA11" s="2">
        <v>1.4371130666186624</v>
      </c>
      <c r="AB11" s="2">
        <v>0.58335956935274247</v>
      </c>
      <c r="AC11" s="2">
        <v>6.168706575602708E-2</v>
      </c>
      <c r="AE11" s="8">
        <v>8.5895373595344378</v>
      </c>
    </row>
    <row r="12" spans="1:31" x14ac:dyDescent="0.3">
      <c r="A12" s="1" t="s">
        <v>68</v>
      </c>
      <c r="B12" s="1" t="s">
        <v>363</v>
      </c>
      <c r="C12" s="2">
        <v>2.8407652623211595E-2</v>
      </c>
      <c r="D12" s="2">
        <v>1.1939582950035306E-2</v>
      </c>
      <c r="E12" s="2">
        <v>3.8473581566316459E-2</v>
      </c>
      <c r="F12" s="2">
        <v>4.3126323411020184E-3</v>
      </c>
      <c r="G12" s="2">
        <v>7.2722149948339435E-2</v>
      </c>
      <c r="H12" s="2">
        <v>1.014530395604568E-3</v>
      </c>
      <c r="I12" s="2">
        <v>8.7179149086168597E-2</v>
      </c>
      <c r="J12" s="2">
        <v>0.15969776934888391</v>
      </c>
      <c r="K12" s="2">
        <v>0.10914860406679466</v>
      </c>
      <c r="L12" s="2">
        <v>8.595751879650651E-2</v>
      </c>
      <c r="M12" s="2">
        <v>2.9047631365134399E-2</v>
      </c>
      <c r="N12" s="2">
        <v>2.4637232949501896E-2</v>
      </c>
      <c r="O12" s="2">
        <v>0.10697299995529962</v>
      </c>
      <c r="P12" s="2">
        <v>0.21466874738112809</v>
      </c>
      <c r="Q12" s="2">
        <v>3.1848521458555164E-2</v>
      </c>
      <c r="R12" s="2">
        <v>0.64589752536973855</v>
      </c>
      <c r="S12" s="2">
        <v>1.0175655591351787</v>
      </c>
      <c r="T12" s="2">
        <v>0.10841330693922077</v>
      </c>
      <c r="U12" s="2">
        <v>2.6745771659706156E-2</v>
      </c>
      <c r="V12" s="2">
        <v>1.3243051488110025</v>
      </c>
      <c r="W12" s="2">
        <v>0.91936544589053437</v>
      </c>
      <c r="X12" s="2">
        <v>0.22164003410192051</v>
      </c>
      <c r="Y12" s="2">
        <v>0.7163371521430828</v>
      </c>
      <c r="Z12" s="2">
        <v>0.37110493168408354</v>
      </c>
      <c r="AA12" s="2">
        <v>1.4603260567788865</v>
      </c>
      <c r="AB12" s="2">
        <v>0.58137201590232646</v>
      </c>
      <c r="AC12" s="2">
        <v>3.1653285025983746E-2</v>
      </c>
      <c r="AE12" s="8">
        <v>8.4307545376742468</v>
      </c>
    </row>
    <row r="13" spans="1:31" x14ac:dyDescent="0.3">
      <c r="A13" s="1" t="s">
        <v>70</v>
      </c>
      <c r="B13" s="1" t="s">
        <v>364</v>
      </c>
      <c r="C13" s="2">
        <v>3.6090653771495861E-2</v>
      </c>
      <c r="D13" s="2">
        <v>1.5590594208261845E-2</v>
      </c>
      <c r="E13" s="2">
        <v>5.2314193719368664E-2</v>
      </c>
      <c r="F13" s="2">
        <v>7.7903347555543694E-3</v>
      </c>
      <c r="G13" s="2">
        <v>9.7806317865080941E-2</v>
      </c>
      <c r="H13" s="2">
        <v>4.0453527523405591E-3</v>
      </c>
      <c r="I13" s="2">
        <v>9.214596883313321E-2</v>
      </c>
      <c r="J13" s="2">
        <v>0.17689816746593393</v>
      </c>
      <c r="K13" s="2">
        <v>0.11454062749449993</v>
      </c>
      <c r="L13" s="2">
        <v>0.10491976322926119</v>
      </c>
      <c r="M13" s="2">
        <v>3.8354100676643535E-2</v>
      </c>
      <c r="N13" s="2">
        <v>3.1684495741801842E-2</v>
      </c>
      <c r="O13" s="2">
        <v>0.12404602272468068</v>
      </c>
      <c r="P13" s="2">
        <v>0.2219714647872939</v>
      </c>
      <c r="Q13" s="2">
        <v>3.7802648855874678E-2</v>
      </c>
      <c r="R13" s="2">
        <v>0.67475765991528347</v>
      </c>
      <c r="S13" s="2">
        <v>1.0481420904564915</v>
      </c>
      <c r="T13" s="2">
        <v>0.11820830474704243</v>
      </c>
      <c r="U13" s="2">
        <v>9.2420594722500887E-2</v>
      </c>
      <c r="V13" s="2">
        <v>1.3553476410346217</v>
      </c>
      <c r="W13" s="2">
        <v>0.93006297117041936</v>
      </c>
      <c r="X13" s="2">
        <v>0.23752192058633706</v>
      </c>
      <c r="Y13" s="2">
        <v>0.72796631342991136</v>
      </c>
      <c r="Z13" s="2">
        <v>0.37588801932682864</v>
      </c>
      <c r="AA13" s="2">
        <v>1.4399751071126825</v>
      </c>
      <c r="AB13" s="2">
        <v>0.58711840134992532</v>
      </c>
      <c r="AC13" s="2">
        <v>0.10696474779618824</v>
      </c>
      <c r="AE13" s="8">
        <v>8.8503744785294582</v>
      </c>
    </row>
    <row r="14" spans="1:31" x14ac:dyDescent="0.3">
      <c r="A14" s="1" t="s">
        <v>72</v>
      </c>
      <c r="B14" s="1" t="s">
        <v>365</v>
      </c>
      <c r="C14" s="2">
        <v>3.1852636064773128E-2</v>
      </c>
      <c r="D14" s="2">
        <v>1.2671393611217335E-2</v>
      </c>
      <c r="E14" s="2">
        <v>4.1921507680949426E-2</v>
      </c>
      <c r="F14" s="2">
        <v>4.606335161812726E-3</v>
      </c>
      <c r="G14" s="2">
        <v>8.1185039536888534E-2</v>
      </c>
      <c r="H14" s="2">
        <v>1.5524836649761942E-3</v>
      </c>
      <c r="I14" s="2">
        <v>8.8421148937455243E-2</v>
      </c>
      <c r="J14" s="2">
        <v>0.16193750136886831</v>
      </c>
      <c r="K14" s="2">
        <v>0.10863884493348169</v>
      </c>
      <c r="L14" s="2">
        <v>9.1147158973233319E-2</v>
      </c>
      <c r="M14" s="2">
        <v>3.120315629948682E-2</v>
      </c>
      <c r="N14" s="2">
        <v>2.6616489929521259E-2</v>
      </c>
      <c r="O14" s="2">
        <v>0.11077735172226368</v>
      </c>
      <c r="P14" s="2">
        <v>0.21308809606263948</v>
      </c>
      <c r="Q14" s="2">
        <v>3.2989566368150827E-2</v>
      </c>
      <c r="R14" s="2">
        <v>0.64801855439238332</v>
      </c>
      <c r="S14" s="2">
        <v>1.0266047549538637</v>
      </c>
      <c r="T14" s="2">
        <v>0.11291030634565485</v>
      </c>
      <c r="U14" s="2">
        <v>4.2441640222647688E-2</v>
      </c>
      <c r="V14" s="2">
        <v>1.3383027103583456</v>
      </c>
      <c r="W14" s="2">
        <v>0.92204150314832256</v>
      </c>
      <c r="X14" s="2">
        <v>0.23056930631037981</v>
      </c>
      <c r="Y14" s="2">
        <v>0.71969908730620979</v>
      </c>
      <c r="Z14" s="2">
        <v>0.37082990496689666</v>
      </c>
      <c r="AA14" s="2">
        <v>1.4380063804746053</v>
      </c>
      <c r="AB14" s="2">
        <v>0.57895207773048185</v>
      </c>
      <c r="AC14" s="2">
        <v>3.6099487976714646E-2</v>
      </c>
      <c r="AE14" s="8">
        <v>8.5030844245022248</v>
      </c>
    </row>
    <row r="15" spans="1:31" x14ac:dyDescent="0.3">
      <c r="A15" s="1" t="s">
        <v>74</v>
      </c>
      <c r="B15" s="1" t="s">
        <v>366</v>
      </c>
      <c r="C15" s="2">
        <v>0.15130700652107756</v>
      </c>
      <c r="D15" s="2">
        <v>2.6440775378022745E-2</v>
      </c>
      <c r="E15" s="2">
        <v>4.3408053085043141E-2</v>
      </c>
      <c r="F15" s="2">
        <v>6.3658014256705794E-3</v>
      </c>
      <c r="G15" s="2">
        <v>0.24607259787846339</v>
      </c>
      <c r="H15" s="2">
        <v>2.5266678358418899E-3</v>
      </c>
      <c r="I15" s="2">
        <v>0.14841426706491292</v>
      </c>
      <c r="J15" s="2">
        <v>0.14138353424192568</v>
      </c>
      <c r="K15" s="2">
        <v>6.0086394727143583E-2</v>
      </c>
      <c r="L15" s="2">
        <v>0.16289660369881429</v>
      </c>
      <c r="M15" s="2">
        <v>5.4259580724349971E-2</v>
      </c>
      <c r="N15" s="2">
        <v>7.8865537728366394E-2</v>
      </c>
      <c r="O15" s="2">
        <v>0.15915890600313395</v>
      </c>
      <c r="P15" s="2">
        <v>7.7711904912500074E-2</v>
      </c>
      <c r="Q15" s="2">
        <v>5.9789758069235581E-2</v>
      </c>
      <c r="R15" s="2">
        <v>0.34684724952539292</v>
      </c>
      <c r="S15" s="2">
        <v>1.4785589042212206</v>
      </c>
      <c r="T15" s="2">
        <v>0.14041523477699661</v>
      </c>
      <c r="U15" s="2">
        <v>6.9008198140631541E-2</v>
      </c>
      <c r="V15" s="2">
        <v>0.746566025738022</v>
      </c>
      <c r="W15" s="2">
        <v>0.81326619048168725</v>
      </c>
      <c r="X15" s="2">
        <v>0.53752360062103688</v>
      </c>
      <c r="Y15" s="2">
        <v>0.83688046712467701</v>
      </c>
      <c r="Z15" s="2">
        <v>0.47243351144641071</v>
      </c>
      <c r="AA15" s="2">
        <v>0.86716385278396135</v>
      </c>
      <c r="AB15" s="2">
        <v>0.60463342071886184</v>
      </c>
      <c r="AC15" s="2">
        <v>2.6918133139130287E-2</v>
      </c>
      <c r="AE15" s="8">
        <v>8.3589021780125297</v>
      </c>
    </row>
    <row r="16" spans="1:31" x14ac:dyDescent="0.3">
      <c r="A16" s="1" t="s">
        <v>76</v>
      </c>
      <c r="B16" s="1" t="s">
        <v>367</v>
      </c>
      <c r="C16" s="2">
        <v>0.14715871522170937</v>
      </c>
      <c r="D16" s="2">
        <v>2.5864917921048548E-2</v>
      </c>
      <c r="E16" s="2">
        <v>4.2507671920530364E-2</v>
      </c>
      <c r="F16" s="2">
        <v>6.2242231417287443E-3</v>
      </c>
      <c r="G16" s="2">
        <v>0.23944036558560591</v>
      </c>
      <c r="H16" s="2">
        <v>2.3648962483669108E-3</v>
      </c>
      <c r="I16" s="2">
        <v>0.14641765039999238</v>
      </c>
      <c r="J16" s="2">
        <v>0.14128066597375322</v>
      </c>
      <c r="K16" s="2">
        <v>6.1478693869768071E-2</v>
      </c>
      <c r="L16" s="2">
        <v>0.15957855048303782</v>
      </c>
      <c r="M16" s="2">
        <v>5.3063775817227515E-2</v>
      </c>
      <c r="N16" s="2">
        <v>7.6918123339751801E-2</v>
      </c>
      <c r="O16" s="2">
        <v>0.15677058093308929</v>
      </c>
      <c r="P16" s="2">
        <v>8.1795245828904128E-2</v>
      </c>
      <c r="Q16" s="2">
        <v>5.8743267913952658E-2</v>
      </c>
      <c r="R16" s="2">
        <v>0.35463378516544392</v>
      </c>
      <c r="S16" s="2">
        <v>1.4635057211907903</v>
      </c>
      <c r="T16" s="2">
        <v>0.13851615080952251</v>
      </c>
      <c r="U16" s="2">
        <v>6.4088301290250074E-2</v>
      </c>
      <c r="V16" s="2">
        <v>0.75853755526746847</v>
      </c>
      <c r="W16" s="2">
        <v>0.81515089098978155</v>
      </c>
      <c r="X16" s="2">
        <v>0.52684565171128583</v>
      </c>
      <c r="Y16" s="2">
        <v>0.83251047920217514</v>
      </c>
      <c r="Z16" s="2">
        <v>0.46957227905776688</v>
      </c>
      <c r="AA16" s="2">
        <v>0.88773014554926744</v>
      </c>
      <c r="AB16" s="2">
        <v>0.60428530170955241</v>
      </c>
      <c r="AC16" s="2">
        <v>2.5581819420187151E-2</v>
      </c>
      <c r="AE16" s="8">
        <v>8.340565425961957</v>
      </c>
    </row>
    <row r="17" spans="1:31" x14ac:dyDescent="0.3">
      <c r="A17" s="1" t="s">
        <v>78</v>
      </c>
      <c r="B17" s="1" t="s">
        <v>368</v>
      </c>
      <c r="C17" s="2">
        <v>0.15279198764874133</v>
      </c>
      <c r="D17" s="2">
        <v>2.6493970135319966E-2</v>
      </c>
      <c r="E17" s="2">
        <v>4.2210688865373831E-2</v>
      </c>
      <c r="F17" s="2">
        <v>6.3064277688626479E-3</v>
      </c>
      <c r="G17" s="2">
        <v>0.24683593540789545</v>
      </c>
      <c r="H17" s="2">
        <v>2.348516375950595E-3</v>
      </c>
      <c r="I17" s="2">
        <v>0.14938693396423153</v>
      </c>
      <c r="J17" s="2">
        <v>0.14032416655293223</v>
      </c>
      <c r="K17" s="2">
        <v>5.9373249166837047E-2</v>
      </c>
      <c r="L17" s="2">
        <v>0.16278851582106532</v>
      </c>
      <c r="M17" s="2">
        <v>5.4053282697986947E-2</v>
      </c>
      <c r="N17" s="2">
        <v>7.9364736751433546E-2</v>
      </c>
      <c r="O17" s="2">
        <v>0.15926145467486191</v>
      </c>
      <c r="P17" s="2">
        <v>7.5261198309414079E-2</v>
      </c>
      <c r="Q17" s="2">
        <v>6.0008585765965655E-2</v>
      </c>
      <c r="R17" s="2">
        <v>0.33936583038474366</v>
      </c>
      <c r="S17" s="2">
        <v>1.4865224931275234</v>
      </c>
      <c r="T17" s="2">
        <v>0.13986826492754881</v>
      </c>
      <c r="U17" s="2">
        <v>6.5477850943856705E-2</v>
      </c>
      <c r="V17" s="2">
        <v>0.7343512952518032</v>
      </c>
      <c r="W17" s="2">
        <v>0.81219826051555788</v>
      </c>
      <c r="X17" s="2">
        <v>0.54139093930520565</v>
      </c>
      <c r="Y17" s="2">
        <v>0.83942296276116135</v>
      </c>
      <c r="Z17" s="2">
        <v>0.47506160192691921</v>
      </c>
      <c r="AA17" s="2">
        <v>0.86454840760013107</v>
      </c>
      <c r="AB17" s="2">
        <v>0.60672105998867498</v>
      </c>
      <c r="AC17" s="2">
        <v>2.4986079136899399E-2</v>
      </c>
      <c r="AE17" s="8">
        <v>8.3467246957768992</v>
      </c>
    </row>
    <row r="18" spans="1:31" x14ac:dyDescent="0.3">
      <c r="A18" s="1" t="s">
        <v>80</v>
      </c>
      <c r="B18" s="1" t="s">
        <v>369</v>
      </c>
      <c r="C18" s="2">
        <v>0.15793200951357325</v>
      </c>
      <c r="D18" s="2">
        <v>2.7099107351925087E-2</v>
      </c>
      <c r="E18" s="2">
        <v>4.2447891088161341E-2</v>
      </c>
      <c r="F18" s="2">
        <v>6.3874126333938897E-3</v>
      </c>
      <c r="G18" s="2">
        <v>0.25411781952780454</v>
      </c>
      <c r="H18" s="2">
        <v>2.4165445926610748E-3</v>
      </c>
      <c r="I18" s="2">
        <v>0.15192665178520059</v>
      </c>
      <c r="J18" s="2">
        <v>0.13952491057471914</v>
      </c>
      <c r="K18" s="2">
        <v>5.7279900192240989E-2</v>
      </c>
      <c r="L18" s="2">
        <v>0.16600610177033343</v>
      </c>
      <c r="M18" s="2">
        <v>5.5108833747087367E-2</v>
      </c>
      <c r="N18" s="2">
        <v>8.162955405113545E-2</v>
      </c>
      <c r="O18" s="2">
        <v>0.1613857328323981</v>
      </c>
      <c r="P18" s="2">
        <v>6.9533884527535991E-2</v>
      </c>
      <c r="Q18" s="2">
        <v>6.1170754895661102E-2</v>
      </c>
      <c r="R18" s="2">
        <v>0.32694632967988974</v>
      </c>
      <c r="S18" s="2">
        <v>1.505550954392227</v>
      </c>
      <c r="T18" s="2">
        <v>0.14117697617444092</v>
      </c>
      <c r="U18" s="2">
        <v>6.7094230173747146E-2</v>
      </c>
      <c r="V18" s="2">
        <v>0.70941481797405159</v>
      </c>
      <c r="W18" s="2">
        <v>0.8073800696525012</v>
      </c>
      <c r="X18" s="2">
        <v>0.55459685549022109</v>
      </c>
      <c r="Y18" s="2">
        <v>0.84424294653470955</v>
      </c>
      <c r="Z18" s="2">
        <v>0.47920488917001153</v>
      </c>
      <c r="AA18" s="2">
        <v>0.83916241284920789</v>
      </c>
      <c r="AB18" s="2">
        <v>0.60751072446099397</v>
      </c>
      <c r="AC18" s="2">
        <v>2.4700678699232707E-2</v>
      </c>
      <c r="AE18" s="8">
        <v>8.3409489943350668</v>
      </c>
    </row>
    <row r="19" spans="1:31" x14ac:dyDescent="0.3">
      <c r="A19" s="1" t="s">
        <v>82</v>
      </c>
      <c r="B19" s="1" t="s">
        <v>370</v>
      </c>
      <c r="C19" s="2">
        <v>2.424630160022679E-2</v>
      </c>
      <c r="D19" s="2">
        <v>1.7347695317822667E-2</v>
      </c>
      <c r="E19" s="2">
        <v>0.17579210442968429</v>
      </c>
      <c r="F19" s="2">
        <v>1.7674923653192946E-3</v>
      </c>
      <c r="G19" s="2">
        <v>0.21139121943547279</v>
      </c>
      <c r="H19" s="2">
        <v>2.2557990922278139E-2</v>
      </c>
      <c r="I19" s="2">
        <v>3.0860765494784798E-2</v>
      </c>
      <c r="J19" s="2">
        <v>0.15796272918680382</v>
      </c>
      <c r="K19" s="2">
        <v>4.585476437995472E-2</v>
      </c>
      <c r="L19" s="2">
        <v>0.1528357772251549</v>
      </c>
      <c r="M19" s="2">
        <v>6.4739101587628564E-2</v>
      </c>
      <c r="N19" s="2">
        <v>2.7939046817137218E-2</v>
      </c>
      <c r="O19" s="2">
        <v>4.1431778537245383E-2</v>
      </c>
      <c r="P19" s="2">
        <v>0.26729605522324673</v>
      </c>
      <c r="Q19" s="2">
        <v>2.7676687913599406E-2</v>
      </c>
      <c r="R19" s="2">
        <v>1.0471691832084424</v>
      </c>
      <c r="S19" s="2">
        <v>0.38606001517295552</v>
      </c>
      <c r="T19" s="2">
        <v>0.11984018554783361</v>
      </c>
      <c r="U19" s="2">
        <v>5.3266412572878993E-2</v>
      </c>
      <c r="V19" s="2">
        <v>0.36671097570219441</v>
      </c>
      <c r="W19" s="2">
        <v>0.24102250279086607</v>
      </c>
      <c r="X19" s="2">
        <v>0.19412721200077973</v>
      </c>
      <c r="Y19" s="2">
        <v>0.24446204910127314</v>
      </c>
      <c r="Z19" s="2">
        <v>0.10058618121023123</v>
      </c>
      <c r="AA19" s="2">
        <v>0.14470620995357167</v>
      </c>
      <c r="AB19" s="2">
        <v>0.12998994131008695</v>
      </c>
      <c r="AC19" s="2">
        <v>1.4568485317398051E-2</v>
      </c>
      <c r="AE19" s="8">
        <v>4.3122088643248713</v>
      </c>
    </row>
    <row r="20" spans="1:31" x14ac:dyDescent="0.3">
      <c r="A20" s="1" t="s">
        <v>84</v>
      </c>
      <c r="B20" s="1" t="s">
        <v>371</v>
      </c>
      <c r="C20" s="2">
        <v>2.1720011762911638E-2</v>
      </c>
      <c r="D20" s="2">
        <v>1.7285314144388896E-2</v>
      </c>
      <c r="E20" s="2">
        <v>0.18072882149869302</v>
      </c>
      <c r="F20" s="2">
        <v>1.6343749067286408E-3</v>
      </c>
      <c r="G20" s="2">
        <v>0.21306800293487932</v>
      </c>
      <c r="H20" s="2">
        <v>2.3322973073951453E-2</v>
      </c>
      <c r="I20" s="2">
        <v>2.7664933040351405E-2</v>
      </c>
      <c r="J20" s="2">
        <v>0.15754445498757369</v>
      </c>
      <c r="K20" s="2">
        <v>4.4494859891429317E-2</v>
      </c>
      <c r="L20" s="2">
        <v>0.15357524000950057</v>
      </c>
      <c r="M20" s="2">
        <v>6.5509703322585378E-2</v>
      </c>
      <c r="N20" s="2">
        <v>2.6971965806411164E-2</v>
      </c>
      <c r="O20" s="2">
        <v>3.7638871022044128E-2</v>
      </c>
      <c r="P20" s="2">
        <v>0.27209613868120702</v>
      </c>
      <c r="Q20" s="2">
        <v>2.6860832796103715E-2</v>
      </c>
      <c r="R20" s="2">
        <v>1.0681342795468001</v>
      </c>
      <c r="S20" s="2">
        <v>0.35306302797237382</v>
      </c>
      <c r="T20" s="2">
        <v>0.11873514680428866</v>
      </c>
      <c r="U20" s="2">
        <v>5.1541981075536661E-2</v>
      </c>
      <c r="V20" s="2">
        <v>0.33921079697684448</v>
      </c>
      <c r="W20" s="2">
        <v>0.21688343600683707</v>
      </c>
      <c r="X20" s="2">
        <v>0.1866508544386003</v>
      </c>
      <c r="Y20" s="2">
        <v>0.22409081764889685</v>
      </c>
      <c r="Z20" s="2">
        <v>8.8909515422435137E-2</v>
      </c>
      <c r="AA20" s="2">
        <v>0.10828685702462074</v>
      </c>
      <c r="AB20" s="2">
        <v>0.11296659321574651</v>
      </c>
      <c r="AC20" s="2">
        <v>1.3731174782231003E-2</v>
      </c>
      <c r="AE20" s="8">
        <v>4.1523209787939717</v>
      </c>
    </row>
    <row r="21" spans="1:31" x14ac:dyDescent="0.3">
      <c r="A21" s="1" t="s">
        <v>86</v>
      </c>
      <c r="B21" s="1" t="s">
        <v>372</v>
      </c>
      <c r="C21" s="2">
        <v>0.30601972163675489</v>
      </c>
      <c r="D21" s="2">
        <v>2.3637870932011862E-2</v>
      </c>
      <c r="E21" s="2">
        <v>7.9692725417455909E-2</v>
      </c>
      <c r="F21" s="2">
        <v>5.7383030352824833E-2</v>
      </c>
      <c r="G21" s="2">
        <v>0.13979104289210068</v>
      </c>
      <c r="H21" s="2">
        <v>4.1549066735509614E-3</v>
      </c>
      <c r="I21" s="2">
        <v>2.1323032902036351E-2</v>
      </c>
      <c r="J21" s="2">
        <v>9.6683004997538347E-2</v>
      </c>
      <c r="K21" s="2">
        <v>0.19071917622736767</v>
      </c>
      <c r="L21" s="2">
        <v>0.30456777044281874</v>
      </c>
      <c r="M21" s="2">
        <v>1.1787924478872669</v>
      </c>
      <c r="N21" s="2">
        <v>1.2697692534692929E-2</v>
      </c>
      <c r="O21" s="2">
        <v>0.35566224729123408</v>
      </c>
      <c r="P21" s="2">
        <v>0.12827451042457613</v>
      </c>
      <c r="Q21" s="2">
        <v>3.275725200042072E-2</v>
      </c>
      <c r="R21" s="2">
        <v>1.2619777679021902</v>
      </c>
      <c r="S21" s="2">
        <v>2.1222880473222321</v>
      </c>
      <c r="T21" s="2">
        <v>0.8130812773655387</v>
      </c>
      <c r="U21" s="2">
        <v>1.0094587229682348</v>
      </c>
      <c r="V21" s="2">
        <v>3.1028559540176648</v>
      </c>
      <c r="W21" s="2">
        <v>0.90153409507856908</v>
      </c>
      <c r="X21" s="2">
        <v>0.99521871735447842</v>
      </c>
      <c r="Y21" s="2">
        <v>0.7356074711623084</v>
      </c>
      <c r="Z21" s="2">
        <v>0.12326538840473769</v>
      </c>
      <c r="AA21" s="2">
        <v>0.57681699630446504</v>
      </c>
      <c r="AB21" s="2">
        <v>0.98884315763037589</v>
      </c>
      <c r="AC21" s="2">
        <v>1.9567071339428219E-3</v>
      </c>
      <c r="AE21" s="8">
        <v>15.565060735257388</v>
      </c>
    </row>
    <row r="22" spans="1:31" x14ac:dyDescent="0.3">
      <c r="A22" s="1" t="s">
        <v>88</v>
      </c>
      <c r="B22" s="1" t="s">
        <v>373</v>
      </c>
      <c r="C22" s="2">
        <v>0.29323548090776946</v>
      </c>
      <c r="D22" s="2">
        <v>2.3178370759785454E-2</v>
      </c>
      <c r="E22" s="2">
        <v>0.11834701569742595</v>
      </c>
      <c r="F22" s="2">
        <v>5.403979911907085E-2</v>
      </c>
      <c r="G22" s="2">
        <v>0.17977206090931305</v>
      </c>
      <c r="H22" s="2">
        <v>6.1850879978073174E-3</v>
      </c>
      <c r="I22" s="2">
        <v>4.1003743729493281E-2</v>
      </c>
      <c r="J22" s="2">
        <v>0.14070327423263121</v>
      </c>
      <c r="K22" s="2">
        <v>0.20508932339154598</v>
      </c>
      <c r="L22" s="2">
        <v>0.33491774468103969</v>
      </c>
      <c r="M22" s="2">
        <v>1.1251027918066239</v>
      </c>
      <c r="N22" s="2">
        <v>3.8946193308979297E-2</v>
      </c>
      <c r="O22" s="2">
        <v>0.40227621262891095</v>
      </c>
      <c r="P22" s="2">
        <v>0.1376657491007256</v>
      </c>
      <c r="Q22" s="2">
        <v>6.4088029563021051E-2</v>
      </c>
      <c r="R22" s="2">
        <v>1.3828465206969742</v>
      </c>
      <c r="S22" s="2">
        <v>2.2625319732819418</v>
      </c>
      <c r="T22" s="2">
        <v>0.88309128178105656</v>
      </c>
      <c r="U22" s="2">
        <v>1.0637882156094614</v>
      </c>
      <c r="V22" s="2">
        <v>3.4108037613125948</v>
      </c>
      <c r="W22" s="2">
        <v>0.88945454103777988</v>
      </c>
      <c r="X22" s="2">
        <v>0.99099242135441301</v>
      </c>
      <c r="Y22" s="2">
        <v>0.81024233178079541</v>
      </c>
      <c r="Z22" s="2">
        <v>0.14249562684544814</v>
      </c>
      <c r="AA22" s="2">
        <v>0.56512814821769786</v>
      </c>
      <c r="AB22" s="2">
        <v>0.98323594097505485</v>
      </c>
      <c r="AC22" s="2">
        <v>2.9745437154051983E-2</v>
      </c>
      <c r="AE22" s="8">
        <v>16.578907077881414</v>
      </c>
    </row>
    <row r="23" spans="1:31" x14ac:dyDescent="0.3">
      <c r="A23" s="1" t="s">
        <v>90</v>
      </c>
      <c r="B23" s="1" t="s">
        <v>374</v>
      </c>
      <c r="C23" s="2">
        <v>5.3631027475821034E-4</v>
      </c>
      <c r="D23" s="2">
        <v>1.3816123102347577E-4</v>
      </c>
      <c r="E23" s="2">
        <v>0.30437541333879842</v>
      </c>
      <c r="F23" s="2">
        <v>5.3314127332340132E-5</v>
      </c>
      <c r="G23" s="2">
        <v>1.6958709558091167E-3</v>
      </c>
      <c r="H23" s="2">
        <v>9.9919078107898868E-5</v>
      </c>
      <c r="I23" s="2">
        <v>3.2540985462467298E-4</v>
      </c>
      <c r="J23" s="2">
        <v>1.0716135560792778E-3</v>
      </c>
      <c r="K23" s="2">
        <v>3.6904009202643178E-4</v>
      </c>
      <c r="L23" s="2">
        <v>3.4362238661813697E-2</v>
      </c>
      <c r="M23" s="2">
        <v>0.31409596176828075</v>
      </c>
      <c r="N23" s="2">
        <v>3.7287312405563324E-4</v>
      </c>
      <c r="O23" s="2">
        <v>1.8095696784170214E-3</v>
      </c>
      <c r="P23" s="2">
        <v>7.0116106746491755E-2</v>
      </c>
      <c r="Q23" s="2">
        <v>0.21970820909276034</v>
      </c>
      <c r="R23" s="2">
        <v>0.41252006868183028</v>
      </c>
      <c r="S23" s="2">
        <v>6.2951905313877229E-3</v>
      </c>
      <c r="T23" s="2">
        <v>1.7381581333522163</v>
      </c>
      <c r="U23" s="2">
        <v>6.1863384490681348</v>
      </c>
      <c r="V23" s="2">
        <v>0.21061969920327639</v>
      </c>
      <c r="W23" s="2">
        <v>7.8591182441946801E-3</v>
      </c>
      <c r="X23" s="2">
        <v>3.8610280888133623E-3</v>
      </c>
      <c r="Y23" s="2">
        <v>8.9938837920469136E-3</v>
      </c>
      <c r="Z23" s="2">
        <v>7.0987986637692198E-4</v>
      </c>
      <c r="AA23" s="2">
        <v>1.4428041919104795E-3</v>
      </c>
      <c r="AB23" s="2">
        <v>1.5162411109196118E-3</v>
      </c>
      <c r="AC23" s="2">
        <v>5.76133943893275E-4</v>
      </c>
      <c r="AE23" s="8">
        <v>9.528020641655381</v>
      </c>
    </row>
    <row r="24" spans="1:31" x14ac:dyDescent="0.3">
      <c r="A24" s="1" t="s">
        <v>92</v>
      </c>
      <c r="B24" s="1" t="s">
        <v>375</v>
      </c>
      <c r="C24" s="2">
        <v>8.8467306769045545E-4</v>
      </c>
      <c r="D24" s="2">
        <v>0</v>
      </c>
      <c r="E24" s="2">
        <v>6.7067855585023935E-3</v>
      </c>
      <c r="F24" s="2">
        <v>0</v>
      </c>
      <c r="G24" s="2">
        <v>4.3954453956535362</v>
      </c>
      <c r="H24" s="2">
        <v>0.76041652859908093</v>
      </c>
      <c r="I24" s="2">
        <v>0</v>
      </c>
      <c r="J24" s="2">
        <v>0.82417494725085483</v>
      </c>
      <c r="K24" s="2">
        <v>9.6411925982927142E-4</v>
      </c>
      <c r="L24" s="2">
        <v>4.9771144968983383E-2</v>
      </c>
      <c r="M24" s="2">
        <v>2.8741825124230188E-3</v>
      </c>
      <c r="N24" s="2">
        <v>0</v>
      </c>
      <c r="O24" s="2">
        <v>2.7008305077138868E-2</v>
      </c>
      <c r="P24" s="2">
        <v>3.9420392524038841E-4</v>
      </c>
      <c r="Q24" s="2">
        <v>0</v>
      </c>
      <c r="R24" s="2">
        <v>7.9229258531866159E-2</v>
      </c>
      <c r="S24" s="2">
        <v>11.539654122061803</v>
      </c>
      <c r="T24" s="2">
        <v>7.662354171577193</v>
      </c>
      <c r="U24" s="2">
        <v>0.34355604829729453</v>
      </c>
      <c r="V24" s="2">
        <v>0.32802716319020958</v>
      </c>
      <c r="W24" s="2">
        <v>6.3134542811500854E-2</v>
      </c>
      <c r="X24" s="2">
        <v>8.0460265176524673E-2</v>
      </c>
      <c r="Y24" s="2">
        <v>7.5207434329264591E-2</v>
      </c>
      <c r="Z24" s="2">
        <v>0.34437354080110771</v>
      </c>
      <c r="AA24" s="2">
        <v>9.1853975219827778E-3</v>
      </c>
      <c r="AB24" s="2">
        <v>2.1925548697836469E-2</v>
      </c>
      <c r="AC24" s="2">
        <v>0</v>
      </c>
      <c r="AE24" s="8">
        <v>26.61574777886986</v>
      </c>
    </row>
    <row r="25" spans="1:31" x14ac:dyDescent="0.3">
      <c r="A25" s="1" t="s">
        <v>94</v>
      </c>
      <c r="B25" s="1" t="s">
        <v>376</v>
      </c>
      <c r="C25" s="2">
        <v>1.166885276422043</v>
      </c>
      <c r="D25" s="2">
        <v>8.0138895970791762E-4</v>
      </c>
      <c r="E25" s="2">
        <v>2.8001284703495184E-2</v>
      </c>
      <c r="F25" s="2">
        <v>1.8531467541315716E-4</v>
      </c>
      <c r="G25" s="2">
        <v>19.236337106245021</v>
      </c>
      <c r="H25" s="2">
        <v>0.83877435926936417</v>
      </c>
      <c r="I25" s="2">
        <v>0.38048578393987276</v>
      </c>
      <c r="J25" s="2">
        <v>0.65614929544289724</v>
      </c>
      <c r="K25" s="2">
        <v>4.531311882609728E-3</v>
      </c>
      <c r="L25" s="2">
        <v>0.10504260296940342</v>
      </c>
      <c r="M25" s="2">
        <v>0.10883240880764386</v>
      </c>
      <c r="N25" s="2">
        <v>0.73057133527702334</v>
      </c>
      <c r="O25" s="2">
        <v>0.12607296702195511</v>
      </c>
      <c r="P25" s="2">
        <v>2.428565201954775E-2</v>
      </c>
      <c r="Q25" s="2">
        <v>2.3459814784513129E-3</v>
      </c>
      <c r="R25" s="2">
        <v>5.056466475045438</v>
      </c>
      <c r="S25" s="2">
        <v>7.0901116197620162</v>
      </c>
      <c r="T25" s="2">
        <v>1.0748450702973653</v>
      </c>
      <c r="U25" s="2">
        <v>1.1833493808514171</v>
      </c>
      <c r="V25" s="2">
        <v>1.2638789159710273</v>
      </c>
      <c r="W25" s="2">
        <v>0.22934742144120171</v>
      </c>
      <c r="X25" s="2">
        <v>0.24662063287363487</v>
      </c>
      <c r="Y25" s="2">
        <v>0.22247904283157241</v>
      </c>
      <c r="Z25" s="2">
        <v>0.15609284267056167</v>
      </c>
      <c r="AA25" s="2">
        <v>1.065979159522314</v>
      </c>
      <c r="AB25" s="2">
        <v>3.2897875380059962</v>
      </c>
      <c r="AC25" s="2">
        <v>7.0941287168696354E-2</v>
      </c>
      <c r="AE25" s="8">
        <v>44.359201455555684</v>
      </c>
    </row>
    <row r="26" spans="1:31" x14ac:dyDescent="0.3">
      <c r="A26" s="1" t="s">
        <v>96</v>
      </c>
      <c r="B26" s="1" t="s">
        <v>377</v>
      </c>
      <c r="C26" s="2">
        <v>0.56705654281486506</v>
      </c>
      <c r="D26" s="2">
        <v>5.3841603939711158E-2</v>
      </c>
      <c r="E26" s="2">
        <v>5.0986145595918991E-2</v>
      </c>
      <c r="F26" s="2">
        <v>4.0672500839484E-3</v>
      </c>
      <c r="G26" s="2">
        <v>0.80058179015913655</v>
      </c>
      <c r="H26" s="2">
        <v>4.1815949074670428E-3</v>
      </c>
      <c r="I26" s="2">
        <v>0.2795448646640199</v>
      </c>
      <c r="J26" s="2">
        <v>0.11103293984209782</v>
      </c>
      <c r="K26" s="2">
        <v>3.1582914662824486E-2</v>
      </c>
      <c r="L26" s="2">
        <v>9.9249888687682988E-2</v>
      </c>
      <c r="M26" s="2">
        <v>6.4151829849032699E-2</v>
      </c>
      <c r="N26" s="2">
        <v>4.6808393345666652E-2</v>
      </c>
      <c r="O26" s="2">
        <v>0.18135918518190047</v>
      </c>
      <c r="P26" s="2">
        <v>4.832399154471026E-2</v>
      </c>
      <c r="Q26" s="2">
        <v>2.5097509775519743E-2</v>
      </c>
      <c r="R26" s="2">
        <v>0.4057571266420551</v>
      </c>
      <c r="S26" s="2">
        <v>2.2164187915642466</v>
      </c>
      <c r="T26" s="2">
        <v>0.2720659902826118</v>
      </c>
      <c r="U26" s="2">
        <v>0.19176073383064227</v>
      </c>
      <c r="V26" s="2">
        <v>2.9794910011394191</v>
      </c>
      <c r="W26" s="2">
        <v>1.9001426285603524</v>
      </c>
      <c r="X26" s="2">
        <v>1.5448155576738474</v>
      </c>
      <c r="Y26" s="2">
        <v>1.8408246566489566</v>
      </c>
      <c r="Z26" s="2">
        <v>0.91621352240195053</v>
      </c>
      <c r="AA26" s="2">
        <v>1.4366359114637504</v>
      </c>
      <c r="AB26" s="2">
        <v>1.3673970554920851</v>
      </c>
      <c r="AC26" s="2">
        <v>6.5991164998521964E-2</v>
      </c>
      <c r="AE26" s="8">
        <v>17.505380585752942</v>
      </c>
    </row>
    <row r="27" spans="1:31" x14ac:dyDescent="0.3">
      <c r="A27" s="1" t="s">
        <v>98</v>
      </c>
      <c r="B27" s="1" t="s">
        <v>378</v>
      </c>
      <c r="C27" s="2">
        <v>0.55820689840456339</v>
      </c>
      <c r="D27" s="2">
        <v>5.2779150579738567E-2</v>
      </c>
      <c r="E27" s="2">
        <v>5.0698587965627935E-2</v>
      </c>
      <c r="F27" s="2">
        <v>3.8753641425480242E-3</v>
      </c>
      <c r="G27" s="2">
        <v>0.7873500888107462</v>
      </c>
      <c r="H27" s="2">
        <v>3.9723130842380374E-3</v>
      </c>
      <c r="I27" s="2">
        <v>0.27542501107643846</v>
      </c>
      <c r="J27" s="2">
        <v>0.10875431381918241</v>
      </c>
      <c r="K27" s="2">
        <v>3.286413520444495E-2</v>
      </c>
      <c r="L27" s="2">
        <v>0.10677092399889318</v>
      </c>
      <c r="M27" s="2">
        <v>6.5523619193682756E-2</v>
      </c>
      <c r="N27" s="2">
        <v>4.5942963927154849E-2</v>
      </c>
      <c r="O27" s="2">
        <v>0.18313269949215566</v>
      </c>
      <c r="P27" s="2">
        <v>4.8988366099382133E-2</v>
      </c>
      <c r="Q27" s="2">
        <v>2.5839562471351551E-2</v>
      </c>
      <c r="R27" s="2">
        <v>0.40462505582366565</v>
      </c>
      <c r="S27" s="2">
        <v>2.1982056279005513</v>
      </c>
      <c r="T27" s="2">
        <v>0.26911434648657906</v>
      </c>
      <c r="U27" s="2">
        <v>0.17723443790271554</v>
      </c>
      <c r="V27" s="2">
        <v>2.9792840915287915</v>
      </c>
      <c r="W27" s="2">
        <v>1.903848810454994</v>
      </c>
      <c r="X27" s="2">
        <v>1.5313547680325292</v>
      </c>
      <c r="Y27" s="2">
        <v>1.8339679818617867</v>
      </c>
      <c r="Z27" s="2">
        <v>0.90689249759451585</v>
      </c>
      <c r="AA27" s="2">
        <v>1.4361727141607374</v>
      </c>
      <c r="AB27" s="2">
        <v>1.3805225343232848</v>
      </c>
      <c r="AC27" s="2">
        <v>6.4254756203727351E-2</v>
      </c>
      <c r="AE27" s="8">
        <v>17.435601620544023</v>
      </c>
    </row>
    <row r="28" spans="1:31" x14ac:dyDescent="0.3">
      <c r="A28" s="1" t="s">
        <v>100</v>
      </c>
      <c r="B28" s="1" t="s">
        <v>379</v>
      </c>
      <c r="C28" s="2">
        <v>0.54297055317651333</v>
      </c>
      <c r="D28" s="2">
        <v>5.3211291306373198E-2</v>
      </c>
      <c r="E28" s="2">
        <v>6.5513927716898943E-2</v>
      </c>
      <c r="F28" s="2">
        <v>4.7792940752688987E-3</v>
      </c>
      <c r="G28" s="2">
        <v>0.78388312969726348</v>
      </c>
      <c r="H28" s="2">
        <v>5.8440654365768388E-3</v>
      </c>
      <c r="I28" s="2">
        <v>0.26924552634719207</v>
      </c>
      <c r="J28" s="2">
        <v>0.12389531263711058</v>
      </c>
      <c r="K28" s="2">
        <v>3.8917447103550523E-2</v>
      </c>
      <c r="L28" s="2">
        <v>0.12817519824288276</v>
      </c>
      <c r="M28" s="2">
        <v>7.280271705399477E-2</v>
      </c>
      <c r="N28" s="2">
        <v>5.1018997677848843E-2</v>
      </c>
      <c r="O28" s="2">
        <v>0.19913005660373881</v>
      </c>
      <c r="P28" s="2">
        <v>5.6271892127718159E-2</v>
      </c>
      <c r="Q28" s="2">
        <v>2.9653595644200711E-2</v>
      </c>
      <c r="R28" s="2">
        <v>0.44203973851815337</v>
      </c>
      <c r="S28" s="2">
        <v>2.1712817219822997</v>
      </c>
      <c r="T28" s="2">
        <v>0.28776078308722552</v>
      </c>
      <c r="U28" s="2">
        <v>0.25809782131627962</v>
      </c>
      <c r="V28" s="2">
        <v>3.1068437394424584</v>
      </c>
      <c r="W28" s="2">
        <v>1.9162004607122307</v>
      </c>
      <c r="X28" s="2">
        <v>1.4981467457881679</v>
      </c>
      <c r="Y28" s="2">
        <v>1.8109386955503948</v>
      </c>
      <c r="Z28" s="2">
        <v>0.87712511122894365</v>
      </c>
      <c r="AA28" s="2">
        <v>1.3969735641165471</v>
      </c>
      <c r="AB28" s="2">
        <v>1.3422520613262339</v>
      </c>
      <c r="AC28" s="2">
        <v>7.2636495499141002E-2</v>
      </c>
      <c r="AE28" s="8">
        <v>17.605609943415207</v>
      </c>
    </row>
    <row r="29" spans="1:31" x14ac:dyDescent="0.3">
      <c r="A29" s="1" t="s">
        <v>102</v>
      </c>
      <c r="B29" s="1" t="s">
        <v>380</v>
      </c>
      <c r="C29" s="2">
        <v>0.574996924199628</v>
      </c>
      <c r="D29" s="2">
        <v>5.4223486507746416E-2</v>
      </c>
      <c r="E29" s="2">
        <v>4.8132397594559777E-2</v>
      </c>
      <c r="F29" s="2">
        <v>3.917090173701428E-3</v>
      </c>
      <c r="G29" s="2">
        <v>0.80799623246314523</v>
      </c>
      <c r="H29" s="2">
        <v>3.8872872760998133E-3</v>
      </c>
      <c r="I29" s="2">
        <v>0.28268029011963303</v>
      </c>
      <c r="J29" s="2">
        <v>0.10836318876597908</v>
      </c>
      <c r="K29" s="2">
        <v>2.9898797698877672E-2</v>
      </c>
      <c r="L29" s="2">
        <v>8.828991640799376E-2</v>
      </c>
      <c r="M29" s="2">
        <v>6.2535246642997588E-2</v>
      </c>
      <c r="N29" s="2">
        <v>4.3656498661853269E-2</v>
      </c>
      <c r="O29" s="2">
        <v>0.17722625473788431</v>
      </c>
      <c r="P29" s="2">
        <v>4.6641496892724094E-2</v>
      </c>
      <c r="Q29" s="2">
        <v>2.3431345420114335E-2</v>
      </c>
      <c r="R29" s="2">
        <v>0.39358132327612533</v>
      </c>
      <c r="S29" s="2">
        <v>2.2303427120742865</v>
      </c>
      <c r="T29" s="2">
        <v>0.26969736743700418</v>
      </c>
      <c r="U29" s="2">
        <v>0.17753357550872376</v>
      </c>
      <c r="V29" s="2">
        <v>2.9531524240258915</v>
      </c>
      <c r="W29" s="2">
        <v>1.9025270591885957</v>
      </c>
      <c r="X29" s="2">
        <v>1.561120804843289</v>
      </c>
      <c r="Y29" s="2">
        <v>1.8406850423357826</v>
      </c>
      <c r="Z29" s="2">
        <v>0.92744719430368261</v>
      </c>
      <c r="AA29" s="2">
        <v>1.4487592936056839</v>
      </c>
      <c r="AB29" s="2">
        <v>1.377370645346041</v>
      </c>
      <c r="AC29" s="2">
        <v>6.4880028688638916E-2</v>
      </c>
      <c r="AE29" s="8">
        <v>17.502973924196684</v>
      </c>
    </row>
    <row r="30" spans="1:31" x14ac:dyDescent="0.3">
      <c r="A30" s="1" t="s">
        <v>104</v>
      </c>
      <c r="B30" s="1" t="s">
        <v>381</v>
      </c>
      <c r="C30" s="2">
        <v>0.52446143882700491</v>
      </c>
      <c r="D30" s="2">
        <v>5.5250732235302344E-2</v>
      </c>
      <c r="E30" s="2">
        <v>9.2550095016186454E-2</v>
      </c>
      <c r="F30" s="2">
        <v>6.6921355523418954E-3</v>
      </c>
      <c r="G30" s="2">
        <v>0.79134608633167025</v>
      </c>
      <c r="H30" s="2">
        <v>9.4996886071645244E-3</v>
      </c>
      <c r="I30" s="2">
        <v>0.26275326401558224</v>
      </c>
      <c r="J30" s="2">
        <v>0.15476948879054556</v>
      </c>
      <c r="K30" s="2">
        <v>4.8677489654987006E-2</v>
      </c>
      <c r="L30" s="2">
        <v>0.15216628188641837</v>
      </c>
      <c r="M30" s="2">
        <v>8.4105809030886949E-2</v>
      </c>
      <c r="N30" s="2">
        <v>5.910520713954473E-2</v>
      </c>
      <c r="O30" s="2">
        <v>0.22496335003438203</v>
      </c>
      <c r="P30" s="2">
        <v>6.9322451420422468E-2</v>
      </c>
      <c r="Q30" s="2">
        <v>3.516024498997853E-2</v>
      </c>
      <c r="R30" s="2">
        <v>0.50591321362993957</v>
      </c>
      <c r="S30" s="2">
        <v>2.141455805051331</v>
      </c>
      <c r="T30" s="2">
        <v>0.32458514024413321</v>
      </c>
      <c r="U30" s="2">
        <v>0.42145138522456094</v>
      </c>
      <c r="V30" s="2">
        <v>3.3139989146305751</v>
      </c>
      <c r="W30" s="2">
        <v>1.9277570407702775</v>
      </c>
      <c r="X30" s="2">
        <v>1.448969081196291</v>
      </c>
      <c r="Y30" s="2">
        <v>1.7591259007803077</v>
      </c>
      <c r="Z30" s="2">
        <v>0.83329068125463379</v>
      </c>
      <c r="AA30" s="2">
        <v>1.3280123639998735</v>
      </c>
      <c r="AB30" s="2">
        <v>1.2518963553970737</v>
      </c>
      <c r="AC30" s="2">
        <v>8.9933625440152737E-2</v>
      </c>
      <c r="AE30" s="8">
        <v>17.917213271151567</v>
      </c>
    </row>
    <row r="31" spans="1:31" x14ac:dyDescent="0.3">
      <c r="A31" s="1" t="s">
        <v>106</v>
      </c>
      <c r="B31" s="1" t="s">
        <v>382</v>
      </c>
      <c r="C31" s="2">
        <v>0.5562227229293023</v>
      </c>
      <c r="D31" s="2">
        <v>5.2813977853993485E-2</v>
      </c>
      <c r="E31" s="2">
        <v>4.9183987358802812E-2</v>
      </c>
      <c r="F31" s="2">
        <v>3.9566850818560009E-3</v>
      </c>
      <c r="G31" s="2">
        <v>0.78377866013825737</v>
      </c>
      <c r="H31" s="2">
        <v>3.8760748257970425E-3</v>
      </c>
      <c r="I31" s="2">
        <v>0.27580970714270581</v>
      </c>
      <c r="J31" s="2">
        <v>0.10933334841283106</v>
      </c>
      <c r="K31" s="2">
        <v>3.2158534990003811E-2</v>
      </c>
      <c r="L31" s="2">
        <v>9.9482020096960638E-2</v>
      </c>
      <c r="M31" s="2">
        <v>6.382948228556902E-2</v>
      </c>
      <c r="N31" s="2">
        <v>4.5705149778134668E-2</v>
      </c>
      <c r="O31" s="2">
        <v>0.1798662437047307</v>
      </c>
      <c r="P31" s="2">
        <v>4.8439200257118516E-2</v>
      </c>
      <c r="Q31" s="2">
        <v>2.5560045558114839E-2</v>
      </c>
      <c r="R31" s="2">
        <v>0.3974450018575551</v>
      </c>
      <c r="S31" s="2">
        <v>2.1965474817727375</v>
      </c>
      <c r="T31" s="2">
        <v>0.26624268460664063</v>
      </c>
      <c r="U31" s="2">
        <v>0.17464787215170915</v>
      </c>
      <c r="V31" s="2">
        <v>2.9130330046150217</v>
      </c>
      <c r="W31" s="2">
        <v>1.8771758816754724</v>
      </c>
      <c r="X31" s="2">
        <v>1.521286673670065</v>
      </c>
      <c r="Y31" s="2">
        <v>1.8133218324459213</v>
      </c>
      <c r="Z31" s="2">
        <v>0.90622728563812127</v>
      </c>
      <c r="AA31" s="2">
        <v>1.4289839651689675</v>
      </c>
      <c r="AB31" s="2">
        <v>1.3605932783327863</v>
      </c>
      <c r="AC31" s="2">
        <v>6.360254729663499E-2</v>
      </c>
      <c r="AE31" s="8">
        <v>17.249123349645814</v>
      </c>
    </row>
    <row r="32" spans="1:31" x14ac:dyDescent="0.3">
      <c r="A32" s="1" t="s">
        <v>108</v>
      </c>
      <c r="B32" s="1" t="s">
        <v>383</v>
      </c>
      <c r="C32" s="2">
        <v>3.0450353030934451E-3</v>
      </c>
      <c r="D32" s="2">
        <v>4.2533520851865313E-4</v>
      </c>
      <c r="E32" s="2">
        <v>4.398200261516526E-3</v>
      </c>
      <c r="F32" s="2">
        <v>1.0935526617457251E-4</v>
      </c>
      <c r="G32" s="2">
        <v>8.018049786884163E-3</v>
      </c>
      <c r="H32" s="2">
        <v>3.4155594754737547E-4</v>
      </c>
      <c r="I32" s="2">
        <v>4.2933880786854083E-2</v>
      </c>
      <c r="J32" s="2">
        <v>2.2515341735277743E-2</v>
      </c>
      <c r="K32" s="2">
        <v>1.2412588335716151E-2</v>
      </c>
      <c r="L32" s="2">
        <v>1.9353851089005614E-2</v>
      </c>
      <c r="M32" s="2">
        <v>4.7496592691196056E-2</v>
      </c>
      <c r="N32" s="2">
        <v>0.11973798348858813</v>
      </c>
      <c r="O32" s="2">
        <v>0.72373135912174169</v>
      </c>
      <c r="P32" s="2">
        <v>1.2494639843499333</v>
      </c>
      <c r="Q32" s="2">
        <v>2.6440325440931767E-2</v>
      </c>
      <c r="R32" s="2">
        <v>0.15072876390274545</v>
      </c>
      <c r="S32" s="2">
        <v>1.0989207879942122</v>
      </c>
      <c r="T32" s="2">
        <v>3.3752477579226413E-2</v>
      </c>
      <c r="U32" s="2">
        <v>7.5766291411004161E-2</v>
      </c>
      <c r="V32" s="2">
        <v>6.5006380767896754</v>
      </c>
      <c r="W32" s="2">
        <v>0.98628195284931419</v>
      </c>
      <c r="X32" s="2">
        <v>2.0468189334394996E-2</v>
      </c>
      <c r="Y32" s="2">
        <v>0.20239828370889965</v>
      </c>
      <c r="Z32" s="2">
        <v>0.30877506252243342</v>
      </c>
      <c r="AA32" s="2">
        <v>0.22446097134845536</v>
      </c>
      <c r="AB32" s="2">
        <v>0.60525306379845056</v>
      </c>
      <c r="AC32" s="2">
        <v>1.026112069619306E-3</v>
      </c>
      <c r="AE32" s="8">
        <v>12.48889347212141</v>
      </c>
    </row>
    <row r="33" spans="1:31" x14ac:dyDescent="0.3">
      <c r="A33" s="1" t="s">
        <v>110</v>
      </c>
      <c r="B33" s="1" t="s">
        <v>384</v>
      </c>
      <c r="C33" s="2">
        <v>6.180325453578573E-2</v>
      </c>
      <c r="D33" s="2">
        <v>1.0750496251418964E-2</v>
      </c>
      <c r="E33" s="2">
        <v>0.42548416030290603</v>
      </c>
      <c r="F33" s="2">
        <v>2.3199351338398684E-3</v>
      </c>
      <c r="G33" s="2">
        <v>0.21038380209463881</v>
      </c>
      <c r="H33" s="2">
        <v>9.97217973508145E-3</v>
      </c>
      <c r="I33" s="2">
        <v>4.9883297537945112E-2</v>
      </c>
      <c r="J33" s="2">
        <v>0.14553393292277689</v>
      </c>
      <c r="K33" s="2">
        <v>0.1332180599720437</v>
      </c>
      <c r="L33" s="2">
        <v>0.72459828142527893</v>
      </c>
      <c r="M33" s="2">
        <v>0.17308916734948279</v>
      </c>
      <c r="N33" s="2">
        <v>0.12485887485335216</v>
      </c>
      <c r="O33" s="2">
        <v>0.42787050639425844</v>
      </c>
      <c r="P33" s="2">
        <v>0.12862514788324309</v>
      </c>
      <c r="Q33" s="2">
        <v>0.1042463810500296</v>
      </c>
      <c r="R33" s="2">
        <v>0.83761657163827807</v>
      </c>
      <c r="S33" s="2">
        <v>1.2412015280073125</v>
      </c>
      <c r="T33" s="2">
        <v>0.2670049079235946</v>
      </c>
      <c r="U33" s="2">
        <v>0.28453111816997595</v>
      </c>
      <c r="V33" s="2">
        <v>4.1500570677593425</v>
      </c>
      <c r="W33" s="2">
        <v>2.0363576769745797</v>
      </c>
      <c r="X33" s="2">
        <v>0.67570908675819974</v>
      </c>
      <c r="Y33" s="2">
        <v>1.7200176591692276</v>
      </c>
      <c r="Z33" s="2">
        <v>0.26748901481693627</v>
      </c>
      <c r="AA33" s="2">
        <v>1.0195472578100147</v>
      </c>
      <c r="AB33" s="2">
        <v>1.5198949147827849</v>
      </c>
      <c r="AC33" s="2">
        <v>5.4608487382698967E-2</v>
      </c>
      <c r="AE33" s="8">
        <v>16.806672768635028</v>
      </c>
    </row>
    <row r="34" spans="1:31" x14ac:dyDescent="0.3">
      <c r="A34" s="1" t="s">
        <v>112</v>
      </c>
      <c r="B34" s="1" t="s">
        <v>385</v>
      </c>
      <c r="C34" s="2">
        <v>6.5026774410158084E-2</v>
      </c>
      <c r="D34" s="2">
        <v>1.2693536350107022E-2</v>
      </c>
      <c r="E34" s="2">
        <v>0.16094420237659596</v>
      </c>
      <c r="F34" s="2">
        <v>3.7328660546249565E-3</v>
      </c>
      <c r="G34" s="2">
        <v>0.21831215000870782</v>
      </c>
      <c r="H34" s="2">
        <v>1.093791746683056E-2</v>
      </c>
      <c r="I34" s="2">
        <v>5.6439180781733829E-2</v>
      </c>
      <c r="J34" s="2">
        <v>0.14291431967539317</v>
      </c>
      <c r="K34" s="2">
        <v>0.1256922281334602</v>
      </c>
      <c r="L34" s="2">
        <v>0.6936112525322502</v>
      </c>
      <c r="M34" s="2">
        <v>0.16993410186636246</v>
      </c>
      <c r="N34" s="2">
        <v>0.12025847781776701</v>
      </c>
      <c r="O34" s="2">
        <v>0.38695993884414531</v>
      </c>
      <c r="P34" s="2">
        <v>0.13422053754625327</v>
      </c>
      <c r="Q34" s="2">
        <v>0.10149348331918409</v>
      </c>
      <c r="R34" s="2">
        <v>0.83533917658392431</v>
      </c>
      <c r="S34" s="2">
        <v>1.2178976746613661</v>
      </c>
      <c r="T34" s="2">
        <v>0.29491438881446336</v>
      </c>
      <c r="U34" s="2">
        <v>0.32076807167027788</v>
      </c>
      <c r="V34" s="2">
        <v>4.1864617817541294</v>
      </c>
      <c r="W34" s="2">
        <v>2.0273139511994107</v>
      </c>
      <c r="X34" s="2">
        <v>0.66818454612149814</v>
      </c>
      <c r="Y34" s="2">
        <v>1.6616029171081632</v>
      </c>
      <c r="Z34" s="2">
        <v>0.26683900772084734</v>
      </c>
      <c r="AA34" s="2">
        <v>0.97445627308521787</v>
      </c>
      <c r="AB34" s="2">
        <v>1.4634861290469074</v>
      </c>
      <c r="AC34" s="2">
        <v>6.201220663858923E-2</v>
      </c>
      <c r="AE34" s="8">
        <v>16.382447091588368</v>
      </c>
    </row>
    <row r="35" spans="1:31" x14ac:dyDescent="0.3">
      <c r="A35" s="1" t="s">
        <v>114</v>
      </c>
      <c r="B35" s="1" t="s">
        <v>386</v>
      </c>
      <c r="C35" s="2">
        <v>5.1931222094914728E-2</v>
      </c>
      <c r="D35" s="2">
        <v>9.1694388290513556E-3</v>
      </c>
      <c r="E35" s="2">
        <v>0.14678943885566303</v>
      </c>
      <c r="F35" s="2">
        <v>2.3853089484615598E-3</v>
      </c>
      <c r="G35" s="2">
        <v>0.18184374647876653</v>
      </c>
      <c r="H35" s="2">
        <v>8.6841324146116009E-3</v>
      </c>
      <c r="I35" s="2">
        <v>4.8458834809511284E-2</v>
      </c>
      <c r="J35" s="2">
        <v>0.12254368784670727</v>
      </c>
      <c r="K35" s="2">
        <v>0.1243204772310177</v>
      </c>
      <c r="L35" s="2">
        <v>0.70765373314142721</v>
      </c>
      <c r="M35" s="2">
        <v>0.16734535784337692</v>
      </c>
      <c r="N35" s="2">
        <v>0.11785148855756608</v>
      </c>
      <c r="O35" s="2">
        <v>0.37805385846699868</v>
      </c>
      <c r="P35" s="2">
        <v>0.13002424543460372</v>
      </c>
      <c r="Q35" s="2">
        <v>0.10083056182557122</v>
      </c>
      <c r="R35" s="2">
        <v>0.80411389936680366</v>
      </c>
      <c r="S35" s="2">
        <v>1.1863622864845151</v>
      </c>
      <c r="T35" s="2">
        <v>0.26950387680141069</v>
      </c>
      <c r="U35" s="2">
        <v>0.20458492143653806</v>
      </c>
      <c r="V35" s="2">
        <v>4.0488780510085505</v>
      </c>
      <c r="W35" s="2">
        <v>2.0244820224807256</v>
      </c>
      <c r="X35" s="2">
        <v>0.65788316943832292</v>
      </c>
      <c r="Y35" s="2">
        <v>1.6836446131750413</v>
      </c>
      <c r="Z35" s="2">
        <v>0.26212138349927055</v>
      </c>
      <c r="AA35" s="2">
        <v>1.0033176870978844</v>
      </c>
      <c r="AB35" s="2">
        <v>1.524068882473393</v>
      </c>
      <c r="AC35" s="2">
        <v>4.9621772520005263E-2</v>
      </c>
      <c r="AE35" s="8">
        <v>16.016468098560711</v>
      </c>
    </row>
    <row r="36" spans="1:31" x14ac:dyDescent="0.3">
      <c r="A36" s="1" t="s">
        <v>116</v>
      </c>
      <c r="B36" s="1" t="s">
        <v>387</v>
      </c>
      <c r="C36" s="2">
        <v>5.5636896923199994E-2</v>
      </c>
      <c r="D36" s="2">
        <v>1.1236287473290725E-2</v>
      </c>
      <c r="E36" s="2">
        <v>0.15249159684803307</v>
      </c>
      <c r="F36" s="2">
        <v>3.31820196194501E-3</v>
      </c>
      <c r="G36" s="2">
        <v>0.19639443353552091</v>
      </c>
      <c r="H36" s="2">
        <v>9.8949802549723777E-3</v>
      </c>
      <c r="I36" s="2">
        <v>5.2653809014838557E-2</v>
      </c>
      <c r="J36" s="2">
        <v>0.13703463323155737</v>
      </c>
      <c r="K36" s="2">
        <v>0.12588023442748453</v>
      </c>
      <c r="L36" s="2">
        <v>0.68189648355854859</v>
      </c>
      <c r="M36" s="2">
        <v>0.1649465238802045</v>
      </c>
      <c r="N36" s="2">
        <v>0.11622046485421275</v>
      </c>
      <c r="O36" s="2">
        <v>0.37410175115054078</v>
      </c>
      <c r="P36" s="2">
        <v>0.13509857280572227</v>
      </c>
      <c r="Q36" s="2">
        <v>9.8977751314738946E-2</v>
      </c>
      <c r="R36" s="2">
        <v>0.81746227308149433</v>
      </c>
      <c r="S36" s="2">
        <v>1.1920523346611256</v>
      </c>
      <c r="T36" s="2">
        <v>0.27999254171314147</v>
      </c>
      <c r="U36" s="2">
        <v>0.26833935375145623</v>
      </c>
      <c r="V36" s="2">
        <v>4.0112872254141054</v>
      </c>
      <c r="W36" s="2">
        <v>1.9882210230771962</v>
      </c>
      <c r="X36" s="2">
        <v>0.64338522868224668</v>
      </c>
      <c r="Y36" s="2">
        <v>1.6324084072359988</v>
      </c>
      <c r="Z36" s="2">
        <v>0.26291549697444339</v>
      </c>
      <c r="AA36" s="2">
        <v>1.0014543974070655</v>
      </c>
      <c r="AB36" s="2">
        <v>1.4492456192416152</v>
      </c>
      <c r="AC36" s="2">
        <v>5.6881043648010957E-2</v>
      </c>
      <c r="AE36" s="8">
        <v>15.919427566122712</v>
      </c>
    </row>
    <row r="37" spans="1:31" x14ac:dyDescent="0.3">
      <c r="A37" s="1" t="s">
        <v>118</v>
      </c>
      <c r="B37" s="1" t="s">
        <v>388</v>
      </c>
      <c r="C37" s="2">
        <v>5.7349269494152845E-2</v>
      </c>
      <c r="D37" s="2">
        <v>1.1091555399629518E-2</v>
      </c>
      <c r="E37" s="2">
        <v>0.16486250412870287</v>
      </c>
      <c r="F37" s="2">
        <v>3.0505753033906271E-3</v>
      </c>
      <c r="G37" s="2">
        <v>0.1924769210872655</v>
      </c>
      <c r="H37" s="2">
        <v>9.2273070553825325E-3</v>
      </c>
      <c r="I37" s="2">
        <v>5.4527771287709942E-2</v>
      </c>
      <c r="J37" s="2">
        <v>0.13401533909740246</v>
      </c>
      <c r="K37" s="2">
        <v>0.12250163226403565</v>
      </c>
      <c r="L37" s="2">
        <v>0.65490580960053824</v>
      </c>
      <c r="M37" s="2">
        <v>0.15837367388275042</v>
      </c>
      <c r="N37" s="2">
        <v>0.11292637347192558</v>
      </c>
      <c r="O37" s="2">
        <v>0.36647194589943938</v>
      </c>
      <c r="P37" s="2">
        <v>0.14114411973781299</v>
      </c>
      <c r="Q37" s="2">
        <v>9.6663712391715784E-2</v>
      </c>
      <c r="R37" s="2">
        <v>0.80732061949754863</v>
      </c>
      <c r="S37" s="2">
        <v>1.1912741206032664</v>
      </c>
      <c r="T37" s="2">
        <v>0.26683104493787696</v>
      </c>
      <c r="U37" s="2">
        <v>0.2405223334452109</v>
      </c>
      <c r="V37" s="2">
        <v>3.883029763566276</v>
      </c>
      <c r="W37" s="2">
        <v>1.929808779650549</v>
      </c>
      <c r="X37" s="2">
        <v>0.63217007353164612</v>
      </c>
      <c r="Y37" s="2">
        <v>1.5952548165167788</v>
      </c>
      <c r="Z37" s="2">
        <v>0.27088986962708578</v>
      </c>
      <c r="AA37" s="2">
        <v>1.0016988826044722</v>
      </c>
      <c r="AB37" s="2">
        <v>1.4167779741388613</v>
      </c>
      <c r="AC37" s="2">
        <v>5.2808740427743299E-2</v>
      </c>
      <c r="AE37" s="8">
        <v>15.567975528649171</v>
      </c>
    </row>
    <row r="38" spans="1:31" x14ac:dyDescent="0.3">
      <c r="A38" s="1" t="s">
        <v>120</v>
      </c>
      <c r="B38" s="1" t="s">
        <v>389</v>
      </c>
      <c r="C38" s="2">
        <v>7.896689735969456E-2</v>
      </c>
      <c r="D38" s="2">
        <v>1.1154810272004061E-2</v>
      </c>
      <c r="E38" s="2">
        <v>0.14106813857363848</v>
      </c>
      <c r="F38" s="2">
        <v>2.3215664378317567E-3</v>
      </c>
      <c r="G38" s="2">
        <v>0.21364499767390652</v>
      </c>
      <c r="H38" s="2">
        <v>8.204995283625123E-3</v>
      </c>
      <c r="I38" s="2">
        <v>5.9818623793598182E-2</v>
      </c>
      <c r="J38" s="2">
        <v>0.11890903884170022</v>
      </c>
      <c r="K38" s="2">
        <v>0.11872209224624641</v>
      </c>
      <c r="L38" s="2">
        <v>0.67895702038607864</v>
      </c>
      <c r="M38" s="2">
        <v>0.16201321387860387</v>
      </c>
      <c r="N38" s="2">
        <v>0.1134298116275705</v>
      </c>
      <c r="O38" s="2">
        <v>0.36712878115980346</v>
      </c>
      <c r="P38" s="2">
        <v>0.12266713038594107</v>
      </c>
      <c r="Q38" s="2">
        <v>9.709400491086663E-2</v>
      </c>
      <c r="R38" s="2">
        <v>0.78695951057437097</v>
      </c>
      <c r="S38" s="2">
        <v>1.2418375997994744</v>
      </c>
      <c r="T38" s="2">
        <v>0.26756727630519522</v>
      </c>
      <c r="U38" s="2">
        <v>0.20709055801794296</v>
      </c>
      <c r="V38" s="2">
        <v>4.0522127775778634</v>
      </c>
      <c r="W38" s="2">
        <v>2.0216988821526511</v>
      </c>
      <c r="X38" s="2">
        <v>0.7083723315331375</v>
      </c>
      <c r="Y38" s="2">
        <v>1.6979933453738514</v>
      </c>
      <c r="Z38" s="2">
        <v>0.29507993896843127</v>
      </c>
      <c r="AA38" s="2">
        <v>1.0219339259780502</v>
      </c>
      <c r="AB38" s="2">
        <v>1.5248801736667044</v>
      </c>
      <c r="AC38" s="2">
        <v>4.9390629694847255E-2</v>
      </c>
      <c r="AE38" s="8">
        <v>16.16911807247363</v>
      </c>
    </row>
    <row r="39" spans="1:31" x14ac:dyDescent="0.3">
      <c r="A39" s="1" t="s">
        <v>122</v>
      </c>
      <c r="B39" s="1" t="s">
        <v>390</v>
      </c>
      <c r="C39" s="2">
        <v>9.7601465049885427E-2</v>
      </c>
      <c r="D39" s="2">
        <v>2.1088120464791034E-2</v>
      </c>
      <c r="E39" s="2">
        <v>0.20943829457320262</v>
      </c>
      <c r="F39" s="2">
        <v>6.8754281931447843E-3</v>
      </c>
      <c r="G39" s="2">
        <v>0.30548387954567413</v>
      </c>
      <c r="H39" s="2">
        <v>1.6031217226643836E-2</v>
      </c>
      <c r="I39" s="2">
        <v>7.2137681997412356E-2</v>
      </c>
      <c r="J39" s="2">
        <v>0.18908094210002035</v>
      </c>
      <c r="K39" s="2">
        <v>0.13040166786477378</v>
      </c>
      <c r="L39" s="2">
        <v>0.66242038273341686</v>
      </c>
      <c r="M39" s="2">
        <v>0.17586209656085774</v>
      </c>
      <c r="N39" s="2">
        <v>0.12359293991340642</v>
      </c>
      <c r="O39" s="2">
        <v>0.40661216673821216</v>
      </c>
      <c r="P39" s="2">
        <v>0.14324993180477519</v>
      </c>
      <c r="Q39" s="2">
        <v>0.10058651053729016</v>
      </c>
      <c r="R39" s="2">
        <v>0.8873146296250588</v>
      </c>
      <c r="S39" s="2">
        <v>1.2998001287426277</v>
      </c>
      <c r="T39" s="2">
        <v>0.35073523800707818</v>
      </c>
      <c r="U39" s="2">
        <v>0.58765225259602738</v>
      </c>
      <c r="V39" s="2">
        <v>4.4291394728419684</v>
      </c>
      <c r="W39" s="2">
        <v>2.0315072942266883</v>
      </c>
      <c r="X39" s="2">
        <v>0.70080905314461517</v>
      </c>
      <c r="Y39" s="2">
        <v>1.5957118550573353</v>
      </c>
      <c r="Z39" s="2">
        <v>0.27174999837275848</v>
      </c>
      <c r="AA39" s="2">
        <v>0.91457212975132063</v>
      </c>
      <c r="AB39" s="2">
        <v>1.2967336237863389</v>
      </c>
      <c r="AC39" s="2">
        <v>9.0678862521607617E-2</v>
      </c>
      <c r="AE39" s="8">
        <v>17.116867263976932</v>
      </c>
    </row>
    <row r="40" spans="1:31" x14ac:dyDescent="0.3">
      <c r="A40" s="1" t="s">
        <v>124</v>
      </c>
      <c r="B40" s="1" t="s">
        <v>391</v>
      </c>
      <c r="C40" s="2">
        <v>0.21295020089558991</v>
      </c>
      <c r="D40" s="2">
        <v>5.9701816829991414E-2</v>
      </c>
      <c r="E40" s="2">
        <v>10.485541199672447</v>
      </c>
      <c r="F40" s="2">
        <v>4.4466725418845542E-3</v>
      </c>
      <c r="G40" s="2">
        <v>0.9981720100997109</v>
      </c>
      <c r="H40" s="2">
        <v>6.4395057495789373E-2</v>
      </c>
      <c r="I40" s="2">
        <v>2.5752299843736469E-2</v>
      </c>
      <c r="J40" s="2">
        <v>1.0541653511708311</v>
      </c>
      <c r="K40" s="2">
        <v>0.50024429065549425</v>
      </c>
      <c r="L40" s="2">
        <v>1.4154498788136172</v>
      </c>
      <c r="M40" s="2">
        <v>0.41625137344858859</v>
      </c>
      <c r="N40" s="2">
        <v>0.4111765963161943</v>
      </c>
      <c r="O40" s="2">
        <v>2.3105421006830493</v>
      </c>
      <c r="P40" s="2">
        <v>0.20980572480750684</v>
      </c>
      <c r="Q40" s="2">
        <v>0.25428355989137286</v>
      </c>
      <c r="R40" s="2">
        <v>2.1741353105687695</v>
      </c>
      <c r="S40" s="2">
        <v>2.7715118340908509</v>
      </c>
      <c r="T40" s="2">
        <v>0.23289852779498399</v>
      </c>
      <c r="U40" s="2">
        <v>3.2744487821728021</v>
      </c>
      <c r="V40" s="2">
        <v>7.3575122108960462</v>
      </c>
      <c r="W40" s="2">
        <v>2.2871168678250191</v>
      </c>
      <c r="X40" s="2">
        <v>0.81316319824388061</v>
      </c>
      <c r="Y40" s="2">
        <v>2.6796741585957919</v>
      </c>
      <c r="Z40" s="2">
        <v>0.20537454449137266</v>
      </c>
      <c r="AA40" s="2">
        <v>1.4091168950903732</v>
      </c>
      <c r="AB40" s="2">
        <v>1.0792990129833706</v>
      </c>
      <c r="AC40" s="2">
        <v>0.26451962603763823</v>
      </c>
      <c r="AE40" s="8">
        <v>42.971649101956693</v>
      </c>
    </row>
    <row r="41" spans="1:31" x14ac:dyDescent="0.3">
      <c r="A41" s="1" t="s">
        <v>126</v>
      </c>
      <c r="B41" s="1" t="s">
        <v>392</v>
      </c>
      <c r="C41" s="2">
        <v>8.954919197472985E-4</v>
      </c>
      <c r="D41" s="2">
        <v>2.0692559550891174E-4</v>
      </c>
      <c r="E41" s="2">
        <v>5.7519931041412331E-4</v>
      </c>
      <c r="F41" s="2">
        <v>6.462292700857661E-5</v>
      </c>
      <c r="G41" s="2">
        <v>3.7312822252119062E-3</v>
      </c>
      <c r="H41" s="2">
        <v>2.5086756860731603E-5</v>
      </c>
      <c r="I41" s="2">
        <v>1.2805773219505207E-3</v>
      </c>
      <c r="J41" s="2">
        <v>1.7546581731363812E-3</v>
      </c>
      <c r="K41" s="2">
        <v>1.0488652379166035E-3</v>
      </c>
      <c r="L41" s="2">
        <v>2.06256575832934E-3</v>
      </c>
      <c r="M41" s="2">
        <v>4.6269940836520337E-4</v>
      </c>
      <c r="N41" s="2">
        <v>1.4668591726385601E-2</v>
      </c>
      <c r="O41" s="2">
        <v>1.6126799728743931E-3</v>
      </c>
      <c r="P41" s="2">
        <v>1.3634967662667729E-2</v>
      </c>
      <c r="Q41" s="2">
        <v>2.6899314582124381E-2</v>
      </c>
      <c r="R41" s="2">
        <v>0.13222766515871587</v>
      </c>
      <c r="S41" s="2">
        <v>1.9472768898873729</v>
      </c>
      <c r="T41" s="2">
        <v>1.4205347384786103E-3</v>
      </c>
      <c r="U41" s="2">
        <v>0.10891060053670794</v>
      </c>
      <c r="V41" s="2">
        <v>0.12998883969319852</v>
      </c>
      <c r="W41" s="2">
        <v>0.34834845824029298</v>
      </c>
      <c r="X41" s="2">
        <v>1.0164029433453707</v>
      </c>
      <c r="Y41" s="2">
        <v>5.8852491155566167</v>
      </c>
      <c r="Z41" s="2">
        <v>4.6753064353585345E-3</v>
      </c>
      <c r="AA41" s="2">
        <v>1.4033569866550666E-2</v>
      </c>
      <c r="AB41" s="2">
        <v>8.5282850394619615E-3</v>
      </c>
      <c r="AC41" s="2">
        <v>3.4591484258960883E-4</v>
      </c>
      <c r="AE41" s="8">
        <v>9.6663316519192168</v>
      </c>
    </row>
    <row r="42" spans="1:31" x14ac:dyDescent="0.3">
      <c r="A42" s="1" t="s">
        <v>128</v>
      </c>
      <c r="B42" s="1" t="s">
        <v>393</v>
      </c>
      <c r="C42" s="2">
        <v>1.0851251327496781E-2</v>
      </c>
      <c r="D42" s="2">
        <v>2.8656841590152297E-3</v>
      </c>
      <c r="E42" s="2">
        <v>2.1387924086747476E-2</v>
      </c>
      <c r="F42" s="2">
        <v>8.5104483210589549E-4</v>
      </c>
      <c r="G42" s="2">
        <v>6.1527913406598335E-2</v>
      </c>
      <c r="H42" s="2">
        <v>5.3665821186154607E-4</v>
      </c>
      <c r="I42" s="2">
        <v>1.9859925909885077E-2</v>
      </c>
      <c r="J42" s="2">
        <v>3.1423822505656555E-2</v>
      </c>
      <c r="K42" s="2">
        <v>2.2351765701746126E-2</v>
      </c>
      <c r="L42" s="2">
        <v>0.76239846994165594</v>
      </c>
      <c r="M42" s="2">
        <v>0.33560817776871466</v>
      </c>
      <c r="N42" s="2">
        <v>0.2962773785161274</v>
      </c>
      <c r="O42" s="2">
        <v>0.22052724197086537</v>
      </c>
      <c r="P42" s="2">
        <v>5.6188902251673375E-2</v>
      </c>
      <c r="Q42" s="2">
        <v>0.19502844498956293</v>
      </c>
      <c r="R42" s="2">
        <v>0.63328570564412656</v>
      </c>
      <c r="S42" s="2">
        <v>1.2433577365207111</v>
      </c>
      <c r="T42" s="2">
        <v>9.7706561040319245E-2</v>
      </c>
      <c r="U42" s="2">
        <v>0.1842162760377638</v>
      </c>
      <c r="V42" s="2">
        <v>4.083939731589699</v>
      </c>
      <c r="W42" s="2">
        <v>0.82251852832712624</v>
      </c>
      <c r="X42" s="2">
        <v>2.0421004469414452</v>
      </c>
      <c r="Y42" s="2">
        <v>0.58994004911683917</v>
      </c>
      <c r="Z42" s="2">
        <v>0.28408367695015529</v>
      </c>
      <c r="AA42" s="2">
        <v>0.3715776902944764</v>
      </c>
      <c r="AB42" s="2">
        <v>0.19824374392825644</v>
      </c>
      <c r="AC42" s="2">
        <v>5.843513357195471E-3</v>
      </c>
      <c r="AE42" s="8">
        <v>12.594498265327825</v>
      </c>
    </row>
    <row r="43" spans="1:31" x14ac:dyDescent="0.3">
      <c r="A43" s="1" t="s">
        <v>130</v>
      </c>
      <c r="B43" s="1" t="s">
        <v>394</v>
      </c>
      <c r="C43" s="2">
        <v>3.5272802095360498E-3</v>
      </c>
      <c r="D43" s="2">
        <v>5.7411261128040791E-4</v>
      </c>
      <c r="E43" s="2">
        <v>4.725834939698003E-2</v>
      </c>
      <c r="F43" s="2">
        <v>0</v>
      </c>
      <c r="G43" s="2">
        <v>5.5533680319400265E-2</v>
      </c>
      <c r="H43" s="2">
        <v>4.9024647669487764E-4</v>
      </c>
      <c r="I43" s="2">
        <v>4.8742312835520964E-3</v>
      </c>
      <c r="J43" s="2">
        <v>9.3748819904858616E-3</v>
      </c>
      <c r="K43" s="2">
        <v>9.7976919593843383E-3</v>
      </c>
      <c r="L43" s="2">
        <v>0.90346491924149086</v>
      </c>
      <c r="M43" s="2">
        <v>0.39958027643997313</v>
      </c>
      <c r="N43" s="2">
        <v>0.35245701230396009</v>
      </c>
      <c r="O43" s="2">
        <v>0.25207672279082405</v>
      </c>
      <c r="P43" s="2">
        <v>2.6255781973619854E-2</v>
      </c>
      <c r="Q43" s="2">
        <v>0.22574564097089736</v>
      </c>
      <c r="R43" s="2">
        <v>0.64537020096357578</v>
      </c>
      <c r="S43" s="2">
        <v>1.2848076717864387</v>
      </c>
      <c r="T43" s="2">
        <v>0.11270117518874427</v>
      </c>
      <c r="U43" s="2">
        <v>0.23596498877967223</v>
      </c>
      <c r="V43" s="2">
        <v>4.7936794518767654</v>
      </c>
      <c r="W43" s="2">
        <v>0.82630189816373789</v>
      </c>
      <c r="X43" s="2">
        <v>2.4257642750717405</v>
      </c>
      <c r="Y43" s="2">
        <v>0.58313907165531687</v>
      </c>
      <c r="Z43" s="2">
        <v>0.26064481590784505</v>
      </c>
      <c r="AA43" s="2">
        <v>0.15859032309202217</v>
      </c>
      <c r="AB43" s="2">
        <v>0.1209802597222524</v>
      </c>
      <c r="AC43" s="2">
        <v>3.6531409036360332E-3</v>
      </c>
      <c r="AE43" s="8">
        <v>13.742608101079828</v>
      </c>
    </row>
    <row r="44" spans="1:31" x14ac:dyDescent="0.3">
      <c r="A44" s="1" t="s">
        <v>132</v>
      </c>
      <c r="B44" s="1" t="s">
        <v>395</v>
      </c>
      <c r="C44" s="2">
        <v>4.8987453794974364E-3</v>
      </c>
      <c r="D44" s="2">
        <v>8.8760998358293779E-4</v>
      </c>
      <c r="E44" s="2">
        <v>0.13489910020669924</v>
      </c>
      <c r="F44" s="2">
        <v>1.5657331970320151E-4</v>
      </c>
      <c r="G44" s="2">
        <v>6.3115874808668218E-2</v>
      </c>
      <c r="H44" s="2">
        <v>6.4529050505912893E-4</v>
      </c>
      <c r="I44" s="2">
        <v>6.295036697523816E-3</v>
      </c>
      <c r="J44" s="2">
        <v>1.4637571143503484E-2</v>
      </c>
      <c r="K44" s="2">
        <v>1.2103952140879949E-2</v>
      </c>
      <c r="L44" s="2">
        <v>0.86233023289366495</v>
      </c>
      <c r="M44" s="2">
        <v>0.37950842077066471</v>
      </c>
      <c r="N44" s="2">
        <v>0.33856900994759209</v>
      </c>
      <c r="O44" s="2">
        <v>0.26660964452484748</v>
      </c>
      <c r="P44" s="2">
        <v>3.6318428545579838E-2</v>
      </c>
      <c r="Q44" s="2">
        <v>0.22368475535932142</v>
      </c>
      <c r="R44" s="2">
        <v>0.77407528866723296</v>
      </c>
      <c r="S44" s="2">
        <v>1.3390141871203292</v>
      </c>
      <c r="T44" s="2">
        <v>0.12866176838296123</v>
      </c>
      <c r="U44" s="2">
        <v>0.28604417451486525</v>
      </c>
      <c r="V44" s="2">
        <v>5.1745409537134188</v>
      </c>
      <c r="W44" s="2">
        <v>0.91341248304317746</v>
      </c>
      <c r="X44" s="2">
        <v>2.341157857289017</v>
      </c>
      <c r="Y44" s="2">
        <v>0.737610543876</v>
      </c>
      <c r="Z44" s="2">
        <v>0.25437363209149844</v>
      </c>
      <c r="AA44" s="2">
        <v>0.16375210003373813</v>
      </c>
      <c r="AB44" s="2">
        <v>0.13602565572644001</v>
      </c>
      <c r="AC44" s="2">
        <v>4.9505430471320014E-3</v>
      </c>
      <c r="AE44" s="8">
        <v>14.5982794337326</v>
      </c>
    </row>
    <row r="45" spans="1:31" x14ac:dyDescent="0.3">
      <c r="A45" s="1" t="s">
        <v>134</v>
      </c>
      <c r="B45" s="1" t="s">
        <v>396</v>
      </c>
      <c r="C45" s="2">
        <v>1.0644444484311004E-2</v>
      </c>
      <c r="D45" s="2">
        <v>1.5349774311542879E-3</v>
      </c>
      <c r="E45" s="2">
        <v>4.0672627918468728E-2</v>
      </c>
      <c r="F45" s="2">
        <v>5.0249707927808353E-4</v>
      </c>
      <c r="G45" s="2">
        <v>2.8465882431132759E-2</v>
      </c>
      <c r="H45" s="2">
        <v>1.291589446485045E-3</v>
      </c>
      <c r="I45" s="2">
        <v>7.4305034036980088E-3</v>
      </c>
      <c r="J45" s="2">
        <v>2.7459815605185199E-2</v>
      </c>
      <c r="K45" s="2">
        <v>3.633992700003192E-2</v>
      </c>
      <c r="L45" s="2">
        <v>0.61138354426250896</v>
      </c>
      <c r="M45" s="2">
        <v>0.19753309448456524</v>
      </c>
      <c r="N45" s="2">
        <v>3.8498042137582254E-2</v>
      </c>
      <c r="O45" s="2">
        <v>0.15641942291785929</v>
      </c>
      <c r="P45" s="2">
        <v>5.7151479562461607E-3</v>
      </c>
      <c r="Q45" s="2">
        <v>4.5201744990431204E-2</v>
      </c>
      <c r="R45" s="2">
        <v>0.39010608716104372</v>
      </c>
      <c r="S45" s="2">
        <v>0.48919479426007867</v>
      </c>
      <c r="T45" s="2">
        <v>0.13222561480314721</v>
      </c>
      <c r="U45" s="2">
        <v>0.50723350403117728</v>
      </c>
      <c r="V45" s="2">
        <v>3.1276189589418877</v>
      </c>
      <c r="W45" s="2">
        <v>0.78506817902411208</v>
      </c>
      <c r="X45" s="2">
        <v>1.682067913666996</v>
      </c>
      <c r="Y45" s="2">
        <v>0.44339053184190208</v>
      </c>
      <c r="Z45" s="2">
        <v>0.17646369539351889</v>
      </c>
      <c r="AA45" s="2">
        <v>2.0953725258589784E-2</v>
      </c>
      <c r="AB45" s="2">
        <v>0.28256742721706724</v>
      </c>
      <c r="AC45" s="2">
        <v>7.9731926999064666E-3</v>
      </c>
      <c r="AE45" s="8">
        <v>9.2539568858483641</v>
      </c>
    </row>
    <row r="46" spans="1:31" x14ac:dyDescent="0.3">
      <c r="A46" s="1" t="s">
        <v>136</v>
      </c>
      <c r="B46" s="1" t="s">
        <v>397</v>
      </c>
      <c r="C46" s="2">
        <v>1.5966448427780923E-2</v>
      </c>
      <c r="D46" s="2">
        <v>2.9933510882223466E-4</v>
      </c>
      <c r="E46" s="2">
        <v>1.9265991824816912E-2</v>
      </c>
      <c r="F46" s="2">
        <v>8.6675296726758676E-5</v>
      </c>
      <c r="G46" s="2">
        <v>0.12359391571351891</v>
      </c>
      <c r="H46" s="2">
        <v>1.6226782609936341E-4</v>
      </c>
      <c r="I46" s="2">
        <v>5.5484791534078391E-2</v>
      </c>
      <c r="J46" s="2">
        <v>4.7637151140054956E-2</v>
      </c>
      <c r="K46" s="2">
        <v>3.4864242001646305E-2</v>
      </c>
      <c r="L46" s="2">
        <v>2.1101129259140636</v>
      </c>
      <c r="M46" s="2">
        <v>5.8135788562038151E-3</v>
      </c>
      <c r="N46" s="2">
        <v>0.95156430252491719</v>
      </c>
      <c r="O46" s="2">
        <v>0.12940361757880653</v>
      </c>
      <c r="P46" s="2">
        <v>2.7060688711640019E-3</v>
      </c>
      <c r="Q46" s="2">
        <v>0.13858543695828951</v>
      </c>
      <c r="R46" s="2">
        <v>1.4963635795159194</v>
      </c>
      <c r="S46" s="2">
        <v>0.89718882914262155</v>
      </c>
      <c r="T46" s="2">
        <v>6.436255540688797E-2</v>
      </c>
      <c r="U46" s="2">
        <v>9.9916806733123475E-2</v>
      </c>
      <c r="V46" s="2">
        <v>2.5054847391762749</v>
      </c>
      <c r="W46" s="2">
        <v>0.52581334637981125</v>
      </c>
      <c r="X46" s="2">
        <v>0.32899734293177874</v>
      </c>
      <c r="Y46" s="2">
        <v>5.430179762683192</v>
      </c>
      <c r="Z46" s="2">
        <v>0.232915242670059</v>
      </c>
      <c r="AA46" s="2">
        <v>0.19401007613175061</v>
      </c>
      <c r="AB46" s="2">
        <v>0.2475683604311906</v>
      </c>
      <c r="AC46" s="2">
        <v>7.4147090142936394E-3</v>
      </c>
      <c r="AE46" s="8">
        <v>15.66576209979389</v>
      </c>
    </row>
    <row r="47" spans="1:31" x14ac:dyDescent="0.3">
      <c r="A47" s="1" t="s">
        <v>138</v>
      </c>
      <c r="B47" s="1" t="s">
        <v>398</v>
      </c>
      <c r="C47" s="2">
        <v>1.054270847521414</v>
      </c>
      <c r="D47" s="2">
        <v>0.12953039078117168</v>
      </c>
      <c r="E47" s="2">
        <v>0.47536039934088847</v>
      </c>
      <c r="F47" s="2">
        <v>1.9322238261011447E-2</v>
      </c>
      <c r="G47" s="2">
        <v>6.2261879221690863</v>
      </c>
      <c r="H47" s="2">
        <v>0.19132710314536067</v>
      </c>
      <c r="I47" s="2">
        <v>1.6394833482433129E-2</v>
      </c>
      <c r="J47" s="2">
        <v>0.21664414822966491</v>
      </c>
      <c r="K47" s="2">
        <v>2.6523505258476403E-2</v>
      </c>
      <c r="L47" s="2">
        <v>0.12361272091300553</v>
      </c>
      <c r="M47" s="2">
        <v>3.9875116245701406E-2</v>
      </c>
      <c r="N47" s="2">
        <v>3.2858005423942668E-2</v>
      </c>
      <c r="O47" s="2">
        <v>0.17065219837733747</v>
      </c>
      <c r="P47" s="2">
        <v>1.9611390836857843E-2</v>
      </c>
      <c r="Q47" s="2">
        <v>2.3474290039291707E-2</v>
      </c>
      <c r="R47" s="2">
        <v>0.80607460997356317</v>
      </c>
      <c r="S47" s="2">
        <v>2.1636986829231959</v>
      </c>
      <c r="T47" s="2">
        <v>0.36567928065038013</v>
      </c>
      <c r="U47" s="2">
        <v>0.15059903427990326</v>
      </c>
      <c r="V47" s="2">
        <v>6.5070594440691396</v>
      </c>
      <c r="W47" s="2">
        <v>12.357029846930024</v>
      </c>
      <c r="X47" s="2">
        <v>4.4713388487042733</v>
      </c>
      <c r="Y47" s="2">
        <v>3.1407529663455875</v>
      </c>
      <c r="Z47" s="2">
        <v>0.22293521568508734</v>
      </c>
      <c r="AA47" s="2">
        <v>2.4709244337271747</v>
      </c>
      <c r="AB47" s="2">
        <v>0.42483197332392914</v>
      </c>
      <c r="AC47" s="2">
        <v>4.5739380350285054E-2</v>
      </c>
      <c r="AE47" s="8">
        <v>41.892308826988184</v>
      </c>
    </row>
    <row r="48" spans="1:31" x14ac:dyDescent="0.3">
      <c r="A48" s="1" t="s">
        <v>140</v>
      </c>
      <c r="B48" s="1" t="s">
        <v>399</v>
      </c>
      <c r="C48" s="2">
        <v>1.0198289062269132E-2</v>
      </c>
      <c r="D48" s="2">
        <v>1.5827535522581716E-3</v>
      </c>
      <c r="E48" s="2">
        <v>0.55832376212278045</v>
      </c>
      <c r="F48" s="2">
        <v>1.5455936054777265E-4</v>
      </c>
      <c r="G48" s="2">
        <v>0.87132452555748796</v>
      </c>
      <c r="H48" s="2">
        <v>6.622339667590099E-4</v>
      </c>
      <c r="I48" s="2">
        <v>1.9461075047191264E-3</v>
      </c>
      <c r="J48" s="2">
        <v>0.12517678471771529</v>
      </c>
      <c r="K48" s="2">
        <v>8.2688226075320927E-3</v>
      </c>
      <c r="L48" s="2">
        <v>0.22222831925319037</v>
      </c>
      <c r="M48" s="2">
        <v>3.1330686533396698E-2</v>
      </c>
      <c r="N48" s="2">
        <v>7.8732304302190165E-2</v>
      </c>
      <c r="O48" s="2">
        <v>0.56401615262644222</v>
      </c>
      <c r="P48" s="2">
        <v>8.7715942610311712E-3</v>
      </c>
      <c r="Q48" s="2">
        <v>2.6765445996480026E-2</v>
      </c>
      <c r="R48" s="2">
        <v>3.7483948617212084</v>
      </c>
      <c r="S48" s="2">
        <v>1.3383025339444397</v>
      </c>
      <c r="T48" s="2">
        <v>1.7809070063343373</v>
      </c>
      <c r="U48" s="2">
        <v>0.50159076526814039</v>
      </c>
      <c r="V48" s="2">
        <v>10.188808518586249</v>
      </c>
      <c r="W48" s="2">
        <v>4.0992025923679369</v>
      </c>
      <c r="X48" s="2">
        <v>1.9546265337506235</v>
      </c>
      <c r="Y48" s="2">
        <v>1.2809564068063395</v>
      </c>
      <c r="Z48" s="2">
        <v>1.1436795230795294</v>
      </c>
      <c r="AA48" s="2">
        <v>2.0512012560874083E-2</v>
      </c>
      <c r="AB48" s="2">
        <v>0.37804783178416218</v>
      </c>
      <c r="AC48" s="2">
        <v>2.1234769400989572E-2</v>
      </c>
      <c r="AE48" s="8">
        <v>28.965745697029632</v>
      </c>
    </row>
    <row r="49" spans="1:31" x14ac:dyDescent="0.3">
      <c r="A49" s="1" t="s">
        <v>142</v>
      </c>
      <c r="B49" s="1" t="s">
        <v>400</v>
      </c>
      <c r="C49" s="2">
        <v>1.1333643317648931E-2</v>
      </c>
      <c r="D49" s="2">
        <v>1.7930611191307273E-3</v>
      </c>
      <c r="E49" s="2">
        <v>0.57429682943288718</v>
      </c>
      <c r="F49" s="2">
        <v>2.3204725866243919E-4</v>
      </c>
      <c r="G49" s="2">
        <v>0.85508066321567877</v>
      </c>
      <c r="H49" s="2">
        <v>8.7024795147939288E-4</v>
      </c>
      <c r="I49" s="2">
        <v>3.1946160617418494E-3</v>
      </c>
      <c r="J49" s="2">
        <v>0.132727162057663</v>
      </c>
      <c r="K49" s="2">
        <v>1.0835939167750341E-2</v>
      </c>
      <c r="L49" s="2">
        <v>0.22425441411954522</v>
      </c>
      <c r="M49" s="2">
        <v>3.4391433248657843E-2</v>
      </c>
      <c r="N49" s="2">
        <v>8.0641477358294439E-2</v>
      </c>
      <c r="O49" s="2">
        <v>0.56936595628189757</v>
      </c>
      <c r="P49" s="2">
        <v>1.0808949253953445E-2</v>
      </c>
      <c r="Q49" s="2">
        <v>2.8375090320593283E-2</v>
      </c>
      <c r="R49" s="2">
        <v>3.6621335872231358</v>
      </c>
      <c r="S49" s="2">
        <v>1.345330162384589</v>
      </c>
      <c r="T49" s="2">
        <v>1.7317809392713981</v>
      </c>
      <c r="U49" s="2">
        <v>0.53575057981011576</v>
      </c>
      <c r="V49" s="2">
        <v>10.232605100759443</v>
      </c>
      <c r="W49" s="2">
        <v>4.0068667190070961</v>
      </c>
      <c r="X49" s="2">
        <v>1.9136672611599543</v>
      </c>
      <c r="Y49" s="2">
        <v>1.2781254034050191</v>
      </c>
      <c r="Z49" s="2">
        <v>1.1079606179616275</v>
      </c>
      <c r="AA49" s="2">
        <v>2.4149778667348413E-2</v>
      </c>
      <c r="AB49" s="2">
        <v>0.39094844241620064</v>
      </c>
      <c r="AC49" s="2">
        <v>2.2568862096073006E-2</v>
      </c>
      <c r="AE49" s="8">
        <v>28.790088984327586</v>
      </c>
    </row>
    <row r="50" spans="1:31" x14ac:dyDescent="0.3">
      <c r="A50" s="1" t="s">
        <v>144</v>
      </c>
      <c r="B50" s="1" t="s">
        <v>401</v>
      </c>
      <c r="C50" s="2">
        <v>2.4207038791134516E-2</v>
      </c>
      <c r="D50" s="2">
        <v>4.2492548184712249E-3</v>
      </c>
      <c r="E50" s="2">
        <v>1.8399340657167598</v>
      </c>
      <c r="F50" s="2">
        <v>1.2354923753727912E-3</v>
      </c>
      <c r="G50" s="2">
        <v>8.4853152603969889E-2</v>
      </c>
      <c r="H50" s="2">
        <v>9.8027087283565732E-3</v>
      </c>
      <c r="I50" s="2">
        <v>1.4093334673295137E-2</v>
      </c>
      <c r="J50" s="2">
        <v>0.12832773819646862</v>
      </c>
      <c r="K50" s="2">
        <v>6.5660099942703054E-2</v>
      </c>
      <c r="L50" s="2">
        <v>0.16292461789999899</v>
      </c>
      <c r="M50" s="2">
        <v>4.5632008191673658E-2</v>
      </c>
      <c r="N50" s="2">
        <v>0.12489534218471131</v>
      </c>
      <c r="O50" s="2">
        <v>0.28393826668283284</v>
      </c>
      <c r="P50" s="2">
        <v>1.5098231081461879E-2</v>
      </c>
      <c r="Q50" s="2">
        <v>2.3377331073698219E-2</v>
      </c>
      <c r="R50" s="2">
        <v>0.30587367817691363</v>
      </c>
      <c r="S50" s="2">
        <v>0.67763758309081601</v>
      </c>
      <c r="T50" s="2">
        <v>0.14928037416303686</v>
      </c>
      <c r="U50" s="2">
        <v>1.8190065489248919</v>
      </c>
      <c r="V50" s="2">
        <v>5.6628036531277823</v>
      </c>
      <c r="W50" s="2">
        <v>0.91241494030957304</v>
      </c>
      <c r="X50" s="2">
        <v>0.43657411464313889</v>
      </c>
      <c r="Y50" s="2">
        <v>0.61560256939834368</v>
      </c>
      <c r="Z50" s="2">
        <v>9.9167861282781572E-2</v>
      </c>
      <c r="AA50" s="2">
        <v>5.6740042507473366E-2</v>
      </c>
      <c r="AB50" s="2">
        <v>0.15505036458933191</v>
      </c>
      <c r="AC50" s="2">
        <v>8.0437306262052491E-2</v>
      </c>
      <c r="AE50" s="8">
        <v>13.798817719437045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0.54782884864769343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5.1729242576585344E-2</v>
      </c>
      <c r="M51" s="2">
        <v>0.32055776385757051</v>
      </c>
      <c r="N51" s="2">
        <v>0</v>
      </c>
      <c r="O51" s="2">
        <v>0</v>
      </c>
      <c r="P51" s="2">
        <v>0</v>
      </c>
      <c r="Q51" s="2">
        <v>0</v>
      </c>
      <c r="R51" s="2">
        <v>2.3531970130959676</v>
      </c>
      <c r="S51" s="2">
        <v>0.73217621259935872</v>
      </c>
      <c r="T51" s="2">
        <v>0</v>
      </c>
      <c r="U51" s="2">
        <v>2.4352689150428297</v>
      </c>
      <c r="V51" s="2">
        <v>4.008882289508386</v>
      </c>
      <c r="W51" s="2">
        <v>1.6386413001549085</v>
      </c>
      <c r="X51" s="2">
        <v>1.0937060994049558E-2</v>
      </c>
      <c r="Y51" s="2">
        <v>0.65058398125086692</v>
      </c>
      <c r="Z51" s="2">
        <v>0</v>
      </c>
      <c r="AA51" s="2">
        <v>0</v>
      </c>
      <c r="AB51" s="2">
        <v>0</v>
      </c>
      <c r="AC51" s="2">
        <v>0</v>
      </c>
      <c r="AE51" s="8">
        <v>12.749802627728217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0.54783019491591212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5.1729369699199376E-2</v>
      </c>
      <c r="M52" s="2">
        <v>0.32055855161588348</v>
      </c>
      <c r="N52" s="2">
        <v>0</v>
      </c>
      <c r="O52" s="2">
        <v>0</v>
      </c>
      <c r="P52" s="2">
        <v>0</v>
      </c>
      <c r="Q52" s="2">
        <v>0</v>
      </c>
      <c r="R52" s="2">
        <v>2.353202795986661</v>
      </c>
      <c r="S52" s="2">
        <v>0.73217801189409848</v>
      </c>
      <c r="T52" s="2">
        <v>0</v>
      </c>
      <c r="U52" s="2">
        <v>2.4352748996220517</v>
      </c>
      <c r="V52" s="2">
        <v>4.0088921411816427</v>
      </c>
      <c r="W52" s="2">
        <v>1.6386453270525612</v>
      </c>
      <c r="X52" s="2">
        <v>1.0937087871454166E-2</v>
      </c>
      <c r="Y52" s="2">
        <v>0.65058558003585187</v>
      </c>
      <c r="Z52" s="2">
        <v>0</v>
      </c>
      <c r="AA52" s="2">
        <v>0</v>
      </c>
      <c r="AB52" s="2">
        <v>0</v>
      </c>
      <c r="AC52" s="2">
        <v>0</v>
      </c>
      <c r="AE52" s="8">
        <v>12.749833959875318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0.54782218252232817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5.1728613121570566E-2</v>
      </c>
      <c r="M53" s="2">
        <v>0.3205538632264775</v>
      </c>
      <c r="N53" s="2">
        <v>0</v>
      </c>
      <c r="O53" s="2">
        <v>0</v>
      </c>
      <c r="P53" s="2">
        <v>0</v>
      </c>
      <c r="Q53" s="2">
        <v>0</v>
      </c>
      <c r="R53" s="2">
        <v>2.3531683787764424</v>
      </c>
      <c r="S53" s="2">
        <v>0.73216730328683444</v>
      </c>
      <c r="T53" s="2">
        <v>0</v>
      </c>
      <c r="U53" s="2">
        <v>2.4352392820508357</v>
      </c>
      <c r="V53" s="2">
        <v>4.0088335083754068</v>
      </c>
      <c r="W53" s="2">
        <v>1.6386213607370377</v>
      </c>
      <c r="X53" s="2">
        <v>1.0936927909017805E-2</v>
      </c>
      <c r="Y53" s="2">
        <v>0.65057606477405028</v>
      </c>
      <c r="Z53" s="2">
        <v>0</v>
      </c>
      <c r="AA53" s="2">
        <v>0</v>
      </c>
      <c r="AB53" s="2">
        <v>0</v>
      </c>
      <c r="AC53" s="2">
        <v>0</v>
      </c>
      <c r="AE53" s="8">
        <v>12.749647484780001</v>
      </c>
    </row>
    <row r="54" spans="1:31" x14ac:dyDescent="0.3">
      <c r="A54" s="1" t="s">
        <v>152</v>
      </c>
      <c r="B54" s="1" t="s">
        <v>405</v>
      </c>
      <c r="C54" s="2">
        <v>4.4501796102671982E-4</v>
      </c>
      <c r="D54" s="2">
        <v>0</v>
      </c>
      <c r="E54" s="2">
        <v>0.54825436546572393</v>
      </c>
      <c r="F54" s="2">
        <v>0</v>
      </c>
      <c r="G54" s="2">
        <v>1.1120529291037088E-3</v>
      </c>
      <c r="H54" s="2">
        <v>0</v>
      </c>
      <c r="I54" s="2">
        <v>5.8477046485932982E-4</v>
      </c>
      <c r="J54" s="2">
        <v>1.5148783884112421E-3</v>
      </c>
      <c r="K54" s="2">
        <v>9.2844704053262088E-4</v>
      </c>
      <c r="L54" s="2">
        <v>5.3250708227554337E-2</v>
      </c>
      <c r="M54" s="2">
        <v>0.32068804643499793</v>
      </c>
      <c r="N54" s="2">
        <v>8.3593324752835325E-4</v>
      </c>
      <c r="O54" s="2">
        <v>2.5185684525162446E-3</v>
      </c>
      <c r="P54" s="2">
        <v>2.4544277989179173E-4</v>
      </c>
      <c r="Q54" s="2">
        <v>8.6525668165676707E-4</v>
      </c>
      <c r="R54" s="2">
        <v>2.3502051748284765</v>
      </c>
      <c r="S54" s="2">
        <v>0.73888849467981399</v>
      </c>
      <c r="T54" s="2">
        <v>3.7906534100458282E-3</v>
      </c>
      <c r="U54" s="2">
        <v>2.4318762252388506</v>
      </c>
      <c r="V54" s="2">
        <v>4.0285472031356271</v>
      </c>
      <c r="W54" s="2">
        <v>1.6408792598977651</v>
      </c>
      <c r="X54" s="2">
        <v>1.5974362248561805E-2</v>
      </c>
      <c r="Y54" s="2">
        <v>0.65723454780640989</v>
      </c>
      <c r="Z54" s="2">
        <v>6.5106823536934422E-4</v>
      </c>
      <c r="AA54" s="2">
        <v>8.6419534084186537E-4</v>
      </c>
      <c r="AB54" s="2">
        <v>1.5933726126092951E-3</v>
      </c>
      <c r="AC54" s="2">
        <v>8.7200355767701719E-4</v>
      </c>
      <c r="AE54" s="8">
        <v>12.802620049065849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0.54782884864769343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5.1729242576585371E-2</v>
      </c>
      <c r="M55" s="2">
        <v>0.32055776385757029</v>
      </c>
      <c r="N55" s="2">
        <v>0</v>
      </c>
      <c r="O55" s="2">
        <v>0</v>
      </c>
      <c r="P55" s="2">
        <v>0</v>
      </c>
      <c r="Q55" s="2">
        <v>0</v>
      </c>
      <c r="R55" s="2">
        <v>2.3531970130959667</v>
      </c>
      <c r="S55" s="2">
        <v>0.73217621259935883</v>
      </c>
      <c r="T55" s="2">
        <v>0</v>
      </c>
      <c r="U55" s="2">
        <v>2.4352689150428311</v>
      </c>
      <c r="V55" s="2">
        <v>4.0088822895083824</v>
      </c>
      <c r="W55" s="2">
        <v>1.6386413001549094</v>
      </c>
      <c r="X55" s="2">
        <v>1.0937060994049553E-2</v>
      </c>
      <c r="Y55" s="2">
        <v>0.65058398125086636</v>
      </c>
      <c r="Z55" s="2">
        <v>0</v>
      </c>
      <c r="AA55" s="2">
        <v>0</v>
      </c>
      <c r="AB55" s="2">
        <v>0</v>
      </c>
      <c r="AC55" s="2">
        <v>0</v>
      </c>
      <c r="AE55" s="8">
        <v>12.749802627728213</v>
      </c>
    </row>
    <row r="56" spans="1:31" x14ac:dyDescent="0.3">
      <c r="A56" s="1" t="s">
        <v>156</v>
      </c>
      <c r="B56" s="1" t="s">
        <v>407</v>
      </c>
      <c r="C56" s="2">
        <v>4.5743345158729435E-3</v>
      </c>
      <c r="D56" s="2">
        <v>1.1277745075337561E-3</v>
      </c>
      <c r="E56" s="2">
        <v>0.53908750737773992</v>
      </c>
      <c r="F56" s="2">
        <v>4.3760884836764537E-4</v>
      </c>
      <c r="G56" s="2">
        <v>1.5855487004809928E-2</v>
      </c>
      <c r="H56" s="2">
        <v>7.9369274495743854E-4</v>
      </c>
      <c r="I56" s="2">
        <v>3.8587984787736463E-3</v>
      </c>
      <c r="J56" s="2">
        <v>1.0985100164928777E-2</v>
      </c>
      <c r="K56" s="2">
        <v>4.2280159266381489E-3</v>
      </c>
      <c r="L56" s="2">
        <v>6.3491325195978457E-2</v>
      </c>
      <c r="M56" s="2">
        <v>0.31423383288875539</v>
      </c>
      <c r="N56" s="2">
        <v>3.8015120618422474E-3</v>
      </c>
      <c r="O56" s="2">
        <v>2.1533754781728916E-2</v>
      </c>
      <c r="P56" s="2">
        <v>1.3180237220380699E-2</v>
      </c>
      <c r="Q56" s="2">
        <v>1.361628314328394E-2</v>
      </c>
      <c r="R56" s="2">
        <v>2.3699506599481182</v>
      </c>
      <c r="S56" s="2">
        <v>0.76008679365949638</v>
      </c>
      <c r="T56" s="2">
        <v>3.8911151073666481E-2</v>
      </c>
      <c r="U56" s="2">
        <v>2.4499499475527622</v>
      </c>
      <c r="V56" s="2">
        <v>4.1060136701296761</v>
      </c>
      <c r="W56" s="2">
        <v>1.6316001374524638</v>
      </c>
      <c r="X56" s="2">
        <v>3.2898732450553851E-2</v>
      </c>
      <c r="Y56" s="2">
        <v>0.68991642986194834</v>
      </c>
      <c r="Z56" s="2">
        <v>7.409894511815957E-3</v>
      </c>
      <c r="AA56" s="2">
        <v>1.7570293679273402E-2</v>
      </c>
      <c r="AB56" s="2">
        <v>1.6934147720444867E-2</v>
      </c>
      <c r="AC56" s="2">
        <v>5.4628471564631305E-3</v>
      </c>
      <c r="AE56" s="8">
        <v>13.137509970058277</v>
      </c>
    </row>
    <row r="57" spans="1:31" x14ac:dyDescent="0.3">
      <c r="A57" s="1" t="s">
        <v>158</v>
      </c>
      <c r="B57" s="1" t="s">
        <v>408</v>
      </c>
      <c r="C57" s="2">
        <v>1.05576916056596E-2</v>
      </c>
      <c r="D57" s="2">
        <v>1.8040141085654848E-3</v>
      </c>
      <c r="E57" s="2">
        <v>3.9228889932956798E-2</v>
      </c>
      <c r="F57" s="2">
        <v>3.59220365521341E-4</v>
      </c>
      <c r="G57" s="2">
        <v>3.2842822178262433E-2</v>
      </c>
      <c r="H57" s="2">
        <v>1.1853702684971E-3</v>
      </c>
      <c r="I57" s="2">
        <v>0.15020821870393183</v>
      </c>
      <c r="J57" s="2">
        <v>8.4551607448209748E-2</v>
      </c>
      <c r="K57" s="2">
        <v>2.7517770119758672E-2</v>
      </c>
      <c r="L57" s="2">
        <v>9.6749214582069476E-2</v>
      </c>
      <c r="M57" s="2">
        <v>5.6453147291511581E-2</v>
      </c>
      <c r="N57" s="2">
        <v>0.13260945676405411</v>
      </c>
      <c r="O57" s="2">
        <v>0.40630042735375166</v>
      </c>
      <c r="P57" s="2">
        <v>0.64898600922267879</v>
      </c>
      <c r="Q57" s="2">
        <v>3.8574258314374485E-2</v>
      </c>
      <c r="R57" s="2">
        <v>0.28888161392132089</v>
      </c>
      <c r="S57" s="2">
        <v>1.0025606650290642</v>
      </c>
      <c r="T57" s="2">
        <v>8.8838134589051432E-2</v>
      </c>
      <c r="U57" s="2">
        <v>8.2971873211145852E-2</v>
      </c>
      <c r="V57" s="2">
        <v>5.2029098127792404</v>
      </c>
      <c r="W57" s="2">
        <v>0.9325185696606807</v>
      </c>
      <c r="X57" s="2">
        <v>5.7767782172500531E-2</v>
      </c>
      <c r="Y57" s="2">
        <v>0.76209899979608164</v>
      </c>
      <c r="Z57" s="2">
        <v>0.55298717756267513</v>
      </c>
      <c r="AA57" s="2">
        <v>0.69490568779848261</v>
      </c>
      <c r="AB57" s="2">
        <v>1.377430315573281</v>
      </c>
      <c r="AC57" s="2">
        <v>6.0791289291920727E-3</v>
      </c>
      <c r="AE57" s="8">
        <v>12.777877879282522</v>
      </c>
    </row>
    <row r="58" spans="1:31" x14ac:dyDescent="0.3">
      <c r="A58" s="1" t="s">
        <v>160</v>
      </c>
      <c r="B58" s="1" t="s">
        <v>409</v>
      </c>
      <c r="C58" s="2">
        <v>5.6376668185081538E-2</v>
      </c>
      <c r="D58" s="2">
        <v>6.2428689354441349E-3</v>
      </c>
      <c r="E58" s="2">
        <v>0.46974161734838216</v>
      </c>
      <c r="F58" s="2">
        <v>6.4096333603322724E-3</v>
      </c>
      <c r="G58" s="2">
        <v>1.4649755338976229</v>
      </c>
      <c r="H58" s="2">
        <v>6.3168976999109297E-3</v>
      </c>
      <c r="I58" s="2">
        <v>5.0695439963347667E-2</v>
      </c>
      <c r="J58" s="2">
        <v>0.84472955686514095</v>
      </c>
      <c r="K58" s="2">
        <v>3.0858549048798131E-2</v>
      </c>
      <c r="L58" s="2">
        <v>0.1130333520732679</v>
      </c>
      <c r="M58" s="2">
        <v>4.277593965284588E-2</v>
      </c>
      <c r="N58" s="2">
        <v>2.6762498869308933E-2</v>
      </c>
      <c r="O58" s="2">
        <v>0.69611689572605207</v>
      </c>
      <c r="P58" s="2">
        <v>0.54830965512954777</v>
      </c>
      <c r="Q58" s="2">
        <v>0.52907006633127873</v>
      </c>
      <c r="R58" s="2">
        <v>6.910786726923682</v>
      </c>
      <c r="S58" s="2">
        <v>2.6499335969063251</v>
      </c>
      <c r="T58" s="2">
        <v>0.33540542868767836</v>
      </c>
      <c r="U58" s="2">
        <v>1.5499411164200672</v>
      </c>
      <c r="V58" s="2">
        <v>10.036601235657271</v>
      </c>
      <c r="W58" s="2">
        <v>1.7400890282159649</v>
      </c>
      <c r="X58" s="2">
        <v>0.34769482914259864</v>
      </c>
      <c r="Y58" s="2">
        <v>2.7795729097903648</v>
      </c>
      <c r="Z58" s="2">
        <v>0.16357801186606438</v>
      </c>
      <c r="AA58" s="2">
        <v>0.52259629443200883</v>
      </c>
      <c r="AB58" s="2">
        <v>0.50544441884865754</v>
      </c>
      <c r="AC58" s="2">
        <v>0.14676368612524687</v>
      </c>
      <c r="AE58" s="8">
        <v>32.580822456102297</v>
      </c>
    </row>
    <row r="59" spans="1:31" x14ac:dyDescent="0.3">
      <c r="A59" s="1" t="s">
        <v>162</v>
      </c>
      <c r="B59" s="1" t="s">
        <v>410</v>
      </c>
      <c r="C59" s="2">
        <v>1.138215680115201E-2</v>
      </c>
      <c r="D59" s="2">
        <v>8.0919427252023289E-4</v>
      </c>
      <c r="E59" s="2">
        <v>0.33178170860770106</v>
      </c>
      <c r="F59" s="2">
        <v>6.5502150646718263E-4</v>
      </c>
      <c r="G59" s="2">
        <v>6.7872194329156976E-2</v>
      </c>
      <c r="H59" s="2">
        <v>5.4416296832164221E-4</v>
      </c>
      <c r="I59" s="2">
        <v>4.3654977901514534E-2</v>
      </c>
      <c r="J59" s="2">
        <v>0.10263742330642907</v>
      </c>
      <c r="K59" s="2">
        <v>1.2775406479873694E-2</v>
      </c>
      <c r="L59" s="2">
        <v>5.0727239184558674E-2</v>
      </c>
      <c r="M59" s="2">
        <v>2.0539845812362192E-2</v>
      </c>
      <c r="N59" s="2">
        <v>8.575587433500724E-3</v>
      </c>
      <c r="O59" s="2">
        <v>0.57838648104719703</v>
      </c>
      <c r="P59" s="2">
        <v>0.57304204546289816</v>
      </c>
      <c r="Q59" s="2">
        <v>0.56089380165470382</v>
      </c>
      <c r="R59" s="2">
        <v>6.4261590621149738</v>
      </c>
      <c r="S59" s="2">
        <v>1.4106522958632366</v>
      </c>
      <c r="T59" s="2">
        <v>0.3000440645193112</v>
      </c>
      <c r="U59" s="2">
        <v>1.3653322250421809</v>
      </c>
      <c r="V59" s="2">
        <v>8.5061452993423501</v>
      </c>
      <c r="W59" s="2">
        <v>1.6516233823008808</v>
      </c>
      <c r="X59" s="2">
        <v>0.21313420752953999</v>
      </c>
      <c r="Y59" s="2">
        <v>2.8626494538506813</v>
      </c>
      <c r="Z59" s="2">
        <v>0.15117367746444774</v>
      </c>
      <c r="AA59" s="2">
        <v>0.44749337243717124</v>
      </c>
      <c r="AB59" s="2">
        <v>0.38344734396113284</v>
      </c>
      <c r="AC59" s="2">
        <v>1.7735383368017592E-2</v>
      </c>
      <c r="AE59" s="8">
        <v>26.099867014562282</v>
      </c>
    </row>
    <row r="60" spans="1:31" x14ac:dyDescent="0.3">
      <c r="A60" s="1" t="s">
        <v>164</v>
      </c>
      <c r="B60" s="1" t="s">
        <v>411</v>
      </c>
      <c r="C60" s="2">
        <v>1.2296273627446817E-2</v>
      </c>
      <c r="D60" s="2">
        <v>4.2535344535399951E-4</v>
      </c>
      <c r="E60" s="2">
        <v>0.32629572706057608</v>
      </c>
      <c r="F60" s="2">
        <v>2.9365896398609876E-4</v>
      </c>
      <c r="G60" s="2">
        <v>0.10704946504581331</v>
      </c>
      <c r="H60" s="2">
        <v>3.1242694033894672E-4</v>
      </c>
      <c r="I60" s="2">
        <v>4.1985035384919274E-2</v>
      </c>
      <c r="J60" s="2">
        <v>0.10755597544093677</v>
      </c>
      <c r="K60" s="2">
        <v>1.4933047956471742E-2</v>
      </c>
      <c r="L60" s="2">
        <v>9.9341546152149338E-2</v>
      </c>
      <c r="M60" s="2">
        <v>2.069338537988712E-2</v>
      </c>
      <c r="N60" s="2">
        <v>1.1067017186115894E-2</v>
      </c>
      <c r="O60" s="2">
        <v>0.57361859867506915</v>
      </c>
      <c r="P60" s="2">
        <v>0.53722045435390609</v>
      </c>
      <c r="Q60" s="2">
        <v>0.5252252851605127</v>
      </c>
      <c r="R60" s="2">
        <v>6.0658018822602457</v>
      </c>
      <c r="S60" s="2">
        <v>1.5212655667623676</v>
      </c>
      <c r="T60" s="2">
        <v>0.32378116075398611</v>
      </c>
      <c r="U60" s="2">
        <v>1.4523938178980049</v>
      </c>
      <c r="V60" s="2">
        <v>8.8422804828415789</v>
      </c>
      <c r="W60" s="2">
        <v>1.663774499850563</v>
      </c>
      <c r="X60" s="2">
        <v>0.25756426118708409</v>
      </c>
      <c r="Y60" s="2">
        <v>2.7423769937514217</v>
      </c>
      <c r="Z60" s="2">
        <v>0.14695980240456319</v>
      </c>
      <c r="AA60" s="2">
        <v>0.43330561423232228</v>
      </c>
      <c r="AB60" s="2">
        <v>0.41414526116031514</v>
      </c>
      <c r="AC60" s="2">
        <v>1.6832353291949508E-2</v>
      </c>
      <c r="AE60" s="8">
        <v>26.258794947167885</v>
      </c>
    </row>
    <row r="61" spans="1:31" x14ac:dyDescent="0.3">
      <c r="A61" s="1" t="s">
        <v>166</v>
      </c>
      <c r="B61" s="1" t="s">
        <v>412</v>
      </c>
      <c r="C61" s="2">
        <v>1.3039040446321414E-2</v>
      </c>
      <c r="D61" s="2">
        <v>4.3625679276157106E-4</v>
      </c>
      <c r="E61" s="2">
        <v>0.35871400852527269</v>
      </c>
      <c r="F61" s="2">
        <v>2.6350899953842829E-4</v>
      </c>
      <c r="G61" s="2">
        <v>0.10092865327014766</v>
      </c>
      <c r="H61" s="2">
        <v>1.1583042565738E-4</v>
      </c>
      <c r="I61" s="2">
        <v>4.1904932376161323E-2</v>
      </c>
      <c r="J61" s="2">
        <v>9.3358895273669765E-2</v>
      </c>
      <c r="K61" s="2">
        <v>1.3993194353854998E-2</v>
      </c>
      <c r="L61" s="2">
        <v>0.11371945029881046</v>
      </c>
      <c r="M61" s="2">
        <v>2.5396022245266762E-2</v>
      </c>
      <c r="N61" s="2">
        <v>1.872485977325684E-2</v>
      </c>
      <c r="O61" s="2">
        <v>0.56962789426962523</v>
      </c>
      <c r="P61" s="2">
        <v>0.52874789021693935</v>
      </c>
      <c r="Q61" s="2">
        <v>0.52038476759082775</v>
      </c>
      <c r="R61" s="2">
        <v>6.0185538877871059</v>
      </c>
      <c r="S61" s="2">
        <v>1.4481850568617221</v>
      </c>
      <c r="T61" s="2">
        <v>0.28908507863440741</v>
      </c>
      <c r="U61" s="2">
        <v>1.4421861802125069</v>
      </c>
      <c r="V61" s="2">
        <v>8.9819617009816408</v>
      </c>
      <c r="W61" s="2">
        <v>1.6584489497922683</v>
      </c>
      <c r="X61" s="2">
        <v>0.32107581357915799</v>
      </c>
      <c r="Y61" s="2">
        <v>2.7320862695606758</v>
      </c>
      <c r="Z61" s="2">
        <v>0.14561794507108802</v>
      </c>
      <c r="AA61" s="2">
        <v>0.41186896054242633</v>
      </c>
      <c r="AB61" s="2">
        <v>0.37301150103468211</v>
      </c>
      <c r="AC61" s="2">
        <v>1.6470930587492195E-2</v>
      </c>
      <c r="AE61" s="8">
        <v>26.237907479503285</v>
      </c>
    </row>
    <row r="62" spans="1:31" x14ac:dyDescent="0.3">
      <c r="A62" s="1" t="s">
        <v>168</v>
      </c>
      <c r="B62" s="1" t="s">
        <v>413</v>
      </c>
      <c r="C62" s="2">
        <v>7.3144629981958281E-2</v>
      </c>
      <c r="D62" s="2">
        <v>2.2868965804650194E-3</v>
      </c>
      <c r="E62" s="2">
        <v>0.25403633991711666</v>
      </c>
      <c r="F62" s="2">
        <v>5.9346424015234962E-5</v>
      </c>
      <c r="G62" s="2">
        <v>0.67983399664672706</v>
      </c>
      <c r="H62" s="2">
        <v>2.4815006172601822E-4</v>
      </c>
      <c r="I62" s="2">
        <v>3.369285934963169E-2</v>
      </c>
      <c r="J62" s="2">
        <v>1.6206120055199079E-2</v>
      </c>
      <c r="K62" s="2">
        <v>3.6982821056186797E-2</v>
      </c>
      <c r="L62" s="2">
        <v>0.86575797574857183</v>
      </c>
      <c r="M62" s="2">
        <v>3.7635580334534423E-2</v>
      </c>
      <c r="N62" s="2">
        <v>2.0474274555216755E-2</v>
      </c>
      <c r="O62" s="2">
        <v>0.43288248114184164</v>
      </c>
      <c r="P62" s="2">
        <v>5.6249046966074766E-2</v>
      </c>
      <c r="Q62" s="2">
        <v>2.929912175403894E-2</v>
      </c>
      <c r="R62" s="2">
        <v>1.3850839793197707</v>
      </c>
      <c r="S62" s="2">
        <v>1.9376335374646527</v>
      </c>
      <c r="T62" s="2">
        <v>0.10375919271374776</v>
      </c>
      <c r="U62" s="2">
        <v>3.0046505094515088</v>
      </c>
      <c r="V62" s="2">
        <v>15.015100831314365</v>
      </c>
      <c r="W62" s="2">
        <v>1.8933871320161115</v>
      </c>
      <c r="X62" s="2">
        <v>0.90520065192468568</v>
      </c>
      <c r="Y62" s="2">
        <v>0.87452651458351149</v>
      </c>
      <c r="Z62" s="2">
        <v>3.0810778092542845E-2</v>
      </c>
      <c r="AA62" s="2">
        <v>9.9004042949639257E-2</v>
      </c>
      <c r="AB62" s="2">
        <v>0.38565957624350011</v>
      </c>
      <c r="AC62" s="2">
        <v>2.2351543375290345E-2</v>
      </c>
      <c r="AE62" s="8">
        <v>28.195957930022633</v>
      </c>
    </row>
    <row r="63" spans="1:31" x14ac:dyDescent="0.3">
      <c r="A63" s="1" t="s">
        <v>170</v>
      </c>
      <c r="B63" s="1" t="s">
        <v>414</v>
      </c>
      <c r="C63" s="2">
        <v>7.7544851943813289E-2</v>
      </c>
      <c r="D63" s="2">
        <v>3.2618147053094975E-3</v>
      </c>
      <c r="E63" s="2">
        <v>0.30667818108768385</v>
      </c>
      <c r="F63" s="2">
        <v>6.5120488187744787E-4</v>
      </c>
      <c r="G63" s="2">
        <v>0.76183749784000276</v>
      </c>
      <c r="H63" s="2">
        <v>6.0365330152210477E-3</v>
      </c>
      <c r="I63" s="2">
        <v>4.3179637056556773E-2</v>
      </c>
      <c r="J63" s="2">
        <v>7.6836413658707955E-2</v>
      </c>
      <c r="K63" s="2">
        <v>4.8618936546998962E-2</v>
      </c>
      <c r="L63" s="2">
        <v>0.79099261198369342</v>
      </c>
      <c r="M63" s="2">
        <v>5.8128042355094639E-2</v>
      </c>
      <c r="N63" s="2">
        <v>4.1921453397157284E-2</v>
      </c>
      <c r="O63" s="2">
        <v>0.4542533487469943</v>
      </c>
      <c r="P63" s="2">
        <v>0.10890236576511846</v>
      </c>
      <c r="Q63" s="2">
        <v>9.0714389686347013E-2</v>
      </c>
      <c r="R63" s="2">
        <v>1.9166387166429446</v>
      </c>
      <c r="S63" s="2">
        <v>2.0546492652436905</v>
      </c>
      <c r="T63" s="2">
        <v>0.21027335518755552</v>
      </c>
      <c r="U63" s="2">
        <v>2.7081951719389483</v>
      </c>
      <c r="V63" s="2">
        <v>13.580224668828036</v>
      </c>
      <c r="W63" s="2">
        <v>1.9092439654149547</v>
      </c>
      <c r="X63" s="2">
        <v>0.88160529940055521</v>
      </c>
      <c r="Y63" s="2">
        <v>1.1767626804006794</v>
      </c>
      <c r="Z63" s="2">
        <v>6.7418687463335972E-2</v>
      </c>
      <c r="AA63" s="2">
        <v>0.19874390807879572</v>
      </c>
      <c r="AB63" s="2">
        <v>0.45531992439606789</v>
      </c>
      <c r="AC63" s="2">
        <v>3.5655588720696962E-2</v>
      </c>
      <c r="AE63" s="8">
        <v>28.064288514386838</v>
      </c>
    </row>
    <row r="64" spans="1:31" x14ac:dyDescent="0.3">
      <c r="A64" s="1" t="s">
        <v>172</v>
      </c>
      <c r="B64" s="1" t="s">
        <v>415</v>
      </c>
      <c r="C64" s="2">
        <v>7.8252690751401052E-2</v>
      </c>
      <c r="D64" s="2">
        <v>2.9031700579573031E-3</v>
      </c>
      <c r="E64" s="2">
        <v>0.27741871460228845</v>
      </c>
      <c r="F64" s="2">
        <v>2.3383006616624089E-4</v>
      </c>
      <c r="G64" s="2">
        <v>0.69584228786494506</v>
      </c>
      <c r="H64" s="2">
        <v>4.8877992290797016E-4</v>
      </c>
      <c r="I64" s="2">
        <v>4.0881187019933526E-2</v>
      </c>
      <c r="J64" s="2">
        <v>2.4473702253561512E-2</v>
      </c>
      <c r="K64" s="2">
        <v>4.6613507564668963E-2</v>
      </c>
      <c r="L64" s="2">
        <v>0.89191582713433482</v>
      </c>
      <c r="M64" s="2">
        <v>4.6261657463892561E-2</v>
      </c>
      <c r="N64" s="2">
        <v>2.8618749861331873E-2</v>
      </c>
      <c r="O64" s="2">
        <v>0.44034414682789685</v>
      </c>
      <c r="P64" s="2">
        <v>6.2534958315117087E-2</v>
      </c>
      <c r="Q64" s="2">
        <v>4.1554150428113487E-2</v>
      </c>
      <c r="R64" s="2">
        <v>1.4681823312042368</v>
      </c>
      <c r="S64" s="2">
        <v>2.0107753953009611</v>
      </c>
      <c r="T64" s="2">
        <v>0.14420586716180503</v>
      </c>
      <c r="U64" s="2">
        <v>3.0421678383806738</v>
      </c>
      <c r="V64" s="2">
        <v>14.977484128526816</v>
      </c>
      <c r="W64" s="2">
        <v>1.9475594049035285</v>
      </c>
      <c r="X64" s="2">
        <v>0.94999980651839744</v>
      </c>
      <c r="Y64" s="2">
        <v>0.9359286385138974</v>
      </c>
      <c r="Z64" s="2">
        <v>3.8738312396126864E-2</v>
      </c>
      <c r="AA64" s="2">
        <v>0.11171512225168741</v>
      </c>
      <c r="AB64" s="2">
        <v>0.36419960857261935</v>
      </c>
      <c r="AC64" s="2">
        <v>3.1295379316044571E-2</v>
      </c>
      <c r="AE64" s="8">
        <v>28.700589193181315</v>
      </c>
    </row>
    <row r="65" spans="1:31" x14ac:dyDescent="0.3">
      <c r="A65" s="1" t="s">
        <v>174</v>
      </c>
      <c r="B65" s="1" t="s">
        <v>416</v>
      </c>
      <c r="C65" s="2">
        <v>2.5744721988730002E-2</v>
      </c>
      <c r="D65" s="2">
        <v>2.6400058366321663E-3</v>
      </c>
      <c r="E65" s="2">
        <v>0.23532281265022126</v>
      </c>
      <c r="F65" s="2">
        <v>1.1380924964456115E-3</v>
      </c>
      <c r="G65" s="2">
        <v>0.28650489050744016</v>
      </c>
      <c r="H65" s="2">
        <v>6.5745132765855892E-3</v>
      </c>
      <c r="I65" s="2">
        <v>7.0727710708013676E-3</v>
      </c>
      <c r="J65" s="2">
        <v>0.30018372758671752</v>
      </c>
      <c r="K65" s="2">
        <v>4.1473006556771025E-2</v>
      </c>
      <c r="L65" s="2">
        <v>0.18095473058671552</v>
      </c>
      <c r="M65" s="2">
        <v>9.8309241870868383E-2</v>
      </c>
      <c r="N65" s="2">
        <v>5.4931140754286983E-2</v>
      </c>
      <c r="O65" s="2">
        <v>0.89985261576743669</v>
      </c>
      <c r="P65" s="2">
        <v>5.6627549847906508E-2</v>
      </c>
      <c r="Q65" s="2">
        <v>7.1308136811720407E-2</v>
      </c>
      <c r="R65" s="2">
        <v>0.86451574092709538</v>
      </c>
      <c r="S65" s="2">
        <v>1.3220645195924445</v>
      </c>
      <c r="T65" s="2">
        <v>0.13787299507678674</v>
      </c>
      <c r="U65" s="2">
        <v>1.3017096131813219</v>
      </c>
      <c r="V65" s="2">
        <v>14.164981157571162</v>
      </c>
      <c r="W65" s="2">
        <v>1.3820742499162653</v>
      </c>
      <c r="X65" s="2">
        <v>0.26103743950297104</v>
      </c>
      <c r="Y65" s="2">
        <v>0.64111347832072274</v>
      </c>
      <c r="Z65" s="2">
        <v>2.5071948692557321E-2</v>
      </c>
      <c r="AA65" s="2">
        <v>6.7224150706987798E-2</v>
      </c>
      <c r="AB65" s="2">
        <v>1.2281362528802038</v>
      </c>
      <c r="AC65" s="2">
        <v>7.2991193116397476E-3</v>
      </c>
      <c r="AE65" s="8">
        <v>23.671738623289436</v>
      </c>
    </row>
    <row r="66" spans="1:31" x14ac:dyDescent="0.3">
      <c r="A66" s="1" t="s">
        <v>176</v>
      </c>
      <c r="B66" s="1" t="s">
        <v>417</v>
      </c>
      <c r="C66" s="2">
        <v>2.614754924599999E-2</v>
      </c>
      <c r="D66" s="2">
        <v>8.2075319280889535E-3</v>
      </c>
      <c r="E66" s="2">
        <v>5.6085293103839369E-2</v>
      </c>
      <c r="F66" s="2">
        <v>4.1200036964569257E-3</v>
      </c>
      <c r="G66" s="2">
        <v>8.8172459214933024E-2</v>
      </c>
      <c r="H66" s="2">
        <v>6.0977337027198529E-3</v>
      </c>
      <c r="I66" s="2">
        <v>1.7913233062907735E-2</v>
      </c>
      <c r="J66" s="2">
        <v>5.8141171348037361E-2</v>
      </c>
      <c r="K66" s="2">
        <v>4.717877369527558E-2</v>
      </c>
      <c r="L66" s="2">
        <v>0.18066091578807916</v>
      </c>
      <c r="M66" s="2">
        <v>2.8692625962096947E-2</v>
      </c>
      <c r="N66" s="2">
        <v>2.0351132614757444E-2</v>
      </c>
      <c r="O66" s="2">
        <v>0.12444338303339202</v>
      </c>
      <c r="P66" s="2">
        <v>3.0094176291411662E-2</v>
      </c>
      <c r="Q66" s="2">
        <v>1.6711608512701908E-2</v>
      </c>
      <c r="R66" s="2">
        <v>0.21515440639808675</v>
      </c>
      <c r="S66" s="2">
        <v>0.9177444604731122</v>
      </c>
      <c r="T66" s="2">
        <v>8.0838976368137083E-2</v>
      </c>
      <c r="U66" s="2">
        <v>1.2837782814009717</v>
      </c>
      <c r="V66" s="2">
        <v>7.9035841452737419</v>
      </c>
      <c r="W66" s="2">
        <v>0.62340362710837605</v>
      </c>
      <c r="X66" s="2">
        <v>0.25341777076579031</v>
      </c>
      <c r="Y66" s="2">
        <v>0.31969377204317972</v>
      </c>
      <c r="Z66" s="2">
        <v>3.2021712402850892E-2</v>
      </c>
      <c r="AA66" s="2">
        <v>7.0412343065258967E-2</v>
      </c>
      <c r="AB66" s="2">
        <v>0.67308125361045634</v>
      </c>
      <c r="AC66" s="2">
        <v>0.11263132015341436</v>
      </c>
      <c r="AE66" s="8">
        <v>13.198779660264075</v>
      </c>
    </row>
    <row r="67" spans="1:31" x14ac:dyDescent="0.3">
      <c r="A67" s="1" t="s">
        <v>178</v>
      </c>
      <c r="B67" s="1" t="s">
        <v>418</v>
      </c>
      <c r="C67" s="2">
        <v>3.721575782162085E-2</v>
      </c>
      <c r="D67" s="2">
        <v>1.0886180847727012E-2</v>
      </c>
      <c r="E67" s="2">
        <v>2.0276491873158493</v>
      </c>
      <c r="F67" s="2">
        <v>7.8756319662465039E-4</v>
      </c>
      <c r="G67" s="2">
        <v>0.14079711324780966</v>
      </c>
      <c r="H67" s="2">
        <v>1.6311502196654025E-3</v>
      </c>
      <c r="I67" s="2">
        <v>4.2428096176698099E-2</v>
      </c>
      <c r="J67" s="2">
        <v>7.3315169463669477E-2</v>
      </c>
      <c r="K67" s="2">
        <v>7.2020042242183474E-2</v>
      </c>
      <c r="L67" s="2">
        <v>0.31349827341007469</v>
      </c>
      <c r="M67" s="2">
        <v>0.13612655525698855</v>
      </c>
      <c r="N67" s="2">
        <v>0.24886472134677798</v>
      </c>
      <c r="O67" s="2">
        <v>0.71355138902196247</v>
      </c>
      <c r="P67" s="2">
        <v>0.13504529789025838</v>
      </c>
      <c r="Q67" s="2">
        <v>5.9563892934054383E-2</v>
      </c>
      <c r="R67" s="2">
        <v>2.6121794383819532</v>
      </c>
      <c r="S67" s="2">
        <v>1.5106212886850148</v>
      </c>
      <c r="T67" s="2">
        <v>0.61282401502330042</v>
      </c>
      <c r="U67" s="2">
        <v>1.2028801612857662</v>
      </c>
      <c r="V67" s="2">
        <v>12.381072242214026</v>
      </c>
      <c r="W67" s="2">
        <v>1.9207836007320205</v>
      </c>
      <c r="X67" s="2">
        <v>1.9562663295617089</v>
      </c>
      <c r="Y67" s="2">
        <v>2.6625211916879925</v>
      </c>
      <c r="Z67" s="2">
        <v>0.19841273771643667</v>
      </c>
      <c r="AA67" s="2">
        <v>0.22265246473368439</v>
      </c>
      <c r="AB67" s="2">
        <v>0.44715476649261449</v>
      </c>
      <c r="AC67" s="2">
        <v>1.810631095140396E-2</v>
      </c>
      <c r="AE67" s="8">
        <v>29.758854937857887</v>
      </c>
    </row>
    <row r="68" spans="1:31" x14ac:dyDescent="0.3">
      <c r="A68" s="1" t="s">
        <v>180</v>
      </c>
      <c r="B68" s="1" t="s">
        <v>419</v>
      </c>
      <c r="C68" s="2">
        <v>3.9760037810876482E-2</v>
      </c>
      <c r="D68" s="2">
        <v>1.1150268580932763E-2</v>
      </c>
      <c r="E68" s="2">
        <v>1.9981067279604907</v>
      </c>
      <c r="F68" s="2">
        <v>9.3276019355233446E-4</v>
      </c>
      <c r="G68" s="2">
        <v>0.17038829708817044</v>
      </c>
      <c r="H68" s="2">
        <v>2.1439105950134939E-3</v>
      </c>
      <c r="I68" s="2">
        <v>4.3542649176198725E-2</v>
      </c>
      <c r="J68" s="2">
        <v>8.6445239986744346E-2</v>
      </c>
      <c r="K68" s="2">
        <v>7.4094493595315794E-2</v>
      </c>
      <c r="L68" s="2">
        <v>0.31444309333318715</v>
      </c>
      <c r="M68" s="2">
        <v>0.13793274455239246</v>
      </c>
      <c r="N68" s="2">
        <v>0.24614423592342979</v>
      </c>
      <c r="O68" s="2">
        <v>0.71544651565441386</v>
      </c>
      <c r="P68" s="2">
        <v>0.13670308845470189</v>
      </c>
      <c r="Q68" s="2">
        <v>6.6496192990895278E-2</v>
      </c>
      <c r="R68" s="2">
        <v>2.6305379878926174</v>
      </c>
      <c r="S68" s="2">
        <v>1.5203919529563907</v>
      </c>
      <c r="T68" s="2">
        <v>0.62899269424892812</v>
      </c>
      <c r="U68" s="2">
        <v>1.1988293036704905</v>
      </c>
      <c r="V68" s="2">
        <v>12.197568648426541</v>
      </c>
      <c r="W68" s="2">
        <v>1.947974329581988</v>
      </c>
      <c r="X68" s="2">
        <v>1.9494086065945666</v>
      </c>
      <c r="Y68" s="2">
        <v>2.6430736871082652</v>
      </c>
      <c r="Z68" s="2">
        <v>0.20855604251386795</v>
      </c>
      <c r="AA68" s="2">
        <v>0.23044902639398607</v>
      </c>
      <c r="AB68" s="2">
        <v>0.45403323649224686</v>
      </c>
      <c r="AC68" s="2">
        <v>2.167278627971992E-2</v>
      </c>
      <c r="AE68" s="8">
        <v>29.675218558055931</v>
      </c>
    </row>
    <row r="69" spans="1:31" x14ac:dyDescent="0.3">
      <c r="A69" s="1" t="s">
        <v>182</v>
      </c>
      <c r="B69" s="1" t="s">
        <v>420</v>
      </c>
      <c r="C69" s="2">
        <v>0.32091575436620745</v>
      </c>
      <c r="D69" s="2">
        <v>4.4221584101883676E-2</v>
      </c>
      <c r="E69" s="2">
        <v>1.1385116835502265</v>
      </c>
      <c r="F69" s="2">
        <v>1.4056796275570676E-2</v>
      </c>
      <c r="G69" s="2">
        <v>0.8206919678335961</v>
      </c>
      <c r="H69" s="2">
        <v>2.853498849634796E-2</v>
      </c>
      <c r="I69" s="2">
        <v>0.47328783375816214</v>
      </c>
      <c r="J69" s="2">
        <v>1.1600885529636993</v>
      </c>
      <c r="K69" s="2">
        <v>0.75060011336887156</v>
      </c>
      <c r="L69" s="2">
        <v>1.2238022747382715</v>
      </c>
      <c r="M69" s="2">
        <v>0.76827656671402544</v>
      </c>
      <c r="N69" s="2">
        <v>0.6636537860795314</v>
      </c>
      <c r="O69" s="2">
        <v>1.6200333319584419</v>
      </c>
      <c r="P69" s="2">
        <v>0.17071569655406654</v>
      </c>
      <c r="Q69" s="2">
        <v>0.68858921065426859</v>
      </c>
      <c r="R69" s="2">
        <v>2.244922123980376</v>
      </c>
      <c r="S69" s="2">
        <v>5.4152347263109339</v>
      </c>
      <c r="T69" s="2">
        <v>2.9169262884302989</v>
      </c>
      <c r="U69" s="2">
        <v>1.7867684167694144</v>
      </c>
      <c r="V69" s="2">
        <v>10.523368754589317</v>
      </c>
      <c r="W69" s="2">
        <v>3.2549285174440667</v>
      </c>
      <c r="X69" s="2">
        <v>2.4956540715552618</v>
      </c>
      <c r="Y69" s="2">
        <v>2.3717243234334591</v>
      </c>
      <c r="Z69" s="2">
        <v>0.47794159973790168</v>
      </c>
      <c r="AA69" s="2">
        <v>0.63301863878422127</v>
      </c>
      <c r="AB69" s="2">
        <v>1.0046129373239503</v>
      </c>
      <c r="AC69" s="2">
        <v>0.68687284336368559</v>
      </c>
      <c r="AE69" s="8">
        <v>43.697953383136067</v>
      </c>
    </row>
    <row r="70" spans="1:31" x14ac:dyDescent="0.3">
      <c r="A70" s="1" t="s">
        <v>184</v>
      </c>
      <c r="B70" s="1" t="s">
        <v>421</v>
      </c>
      <c r="C70" s="2">
        <v>0.31736591211258208</v>
      </c>
      <c r="D70" s="2">
        <v>4.4324635988780503E-2</v>
      </c>
      <c r="E70" s="2">
        <v>1.1491343087348607</v>
      </c>
      <c r="F70" s="2">
        <v>1.3874977396064872E-2</v>
      </c>
      <c r="G70" s="2">
        <v>0.82571229500861554</v>
      </c>
      <c r="H70" s="2">
        <v>2.8770474222890464E-2</v>
      </c>
      <c r="I70" s="2">
        <v>0.46628411680195808</v>
      </c>
      <c r="J70" s="2">
        <v>1.1475565758289483</v>
      </c>
      <c r="K70" s="2">
        <v>0.73794489199891111</v>
      </c>
      <c r="L70" s="2">
        <v>1.2108247558721195</v>
      </c>
      <c r="M70" s="2">
        <v>0.75095388476953484</v>
      </c>
      <c r="N70" s="2">
        <v>0.65378696234789735</v>
      </c>
      <c r="O70" s="2">
        <v>1.600173652940303</v>
      </c>
      <c r="P70" s="2">
        <v>0.17021729946882005</v>
      </c>
      <c r="Q70" s="2">
        <v>0.67709583611953317</v>
      </c>
      <c r="R70" s="2">
        <v>2.2253445409299593</v>
      </c>
      <c r="S70" s="2">
        <v>5.3762954323162084</v>
      </c>
      <c r="T70" s="2">
        <v>2.8822318944456109</v>
      </c>
      <c r="U70" s="2">
        <v>1.8033982671282847</v>
      </c>
      <c r="V70" s="2">
        <v>10.503090107071376</v>
      </c>
      <c r="W70" s="2">
        <v>3.2462549113653849</v>
      </c>
      <c r="X70" s="2">
        <v>2.4713137285875777</v>
      </c>
      <c r="Y70" s="2">
        <v>2.3754256397924367</v>
      </c>
      <c r="Z70" s="2">
        <v>0.47446493496167974</v>
      </c>
      <c r="AA70" s="2">
        <v>0.62959991476376787</v>
      </c>
      <c r="AB70" s="2">
        <v>0.99212751016189149</v>
      </c>
      <c r="AC70" s="2">
        <v>0.6775743358098899</v>
      </c>
      <c r="AE70" s="8">
        <v>43.451141796945883</v>
      </c>
    </row>
    <row r="71" spans="1:31" x14ac:dyDescent="0.3">
      <c r="A71" s="1" t="s">
        <v>186</v>
      </c>
      <c r="B71" s="1" t="s">
        <v>422</v>
      </c>
      <c r="C71" s="2">
        <v>0.3157719403465295</v>
      </c>
      <c r="D71" s="2">
        <v>4.3431856480814983E-2</v>
      </c>
      <c r="E71" s="2">
        <v>1.1430446755393688</v>
      </c>
      <c r="F71" s="2">
        <v>1.3854576874607264E-2</v>
      </c>
      <c r="G71" s="2">
        <v>0.81192462684895716</v>
      </c>
      <c r="H71" s="2">
        <v>2.8108509041178682E-2</v>
      </c>
      <c r="I71" s="2">
        <v>0.46444694057743496</v>
      </c>
      <c r="J71" s="2">
        <v>1.1385477013483469</v>
      </c>
      <c r="K71" s="2">
        <v>0.73690770111865966</v>
      </c>
      <c r="L71" s="2">
        <v>1.2063629468617503</v>
      </c>
      <c r="M71" s="2">
        <v>0.75566000375395015</v>
      </c>
      <c r="N71" s="2">
        <v>0.65194180572616234</v>
      </c>
      <c r="O71" s="2">
        <v>1.5969103776623224</v>
      </c>
      <c r="P71" s="2">
        <v>0.1686568216450163</v>
      </c>
      <c r="Q71" s="2">
        <v>0.67682244683041848</v>
      </c>
      <c r="R71" s="2">
        <v>2.2286697175602952</v>
      </c>
      <c r="S71" s="2">
        <v>5.3632793678906578</v>
      </c>
      <c r="T71" s="2">
        <v>2.8654357752526827</v>
      </c>
      <c r="U71" s="2">
        <v>1.7762785520239575</v>
      </c>
      <c r="V71" s="2">
        <v>10.570115595709364</v>
      </c>
      <c r="W71" s="2">
        <v>3.2371035484962816</v>
      </c>
      <c r="X71" s="2">
        <v>2.4737120123291692</v>
      </c>
      <c r="Y71" s="2">
        <v>2.3817447817289628</v>
      </c>
      <c r="Z71" s="2">
        <v>0.47109845892107222</v>
      </c>
      <c r="AA71" s="2">
        <v>0.62377591538380828</v>
      </c>
      <c r="AB71" s="2">
        <v>0.99285752985413622</v>
      </c>
      <c r="AC71" s="2">
        <v>0.67403143020805489</v>
      </c>
      <c r="AE71" s="8">
        <v>43.410495616013947</v>
      </c>
    </row>
    <row r="72" spans="1:31" x14ac:dyDescent="0.3">
      <c r="A72" s="1" t="s">
        <v>188</v>
      </c>
      <c r="B72" s="1" t="s">
        <v>423</v>
      </c>
      <c r="C72" s="2">
        <v>7.1217700108072657E-2</v>
      </c>
      <c r="D72" s="2">
        <v>1.8686299641877482E-2</v>
      </c>
      <c r="E72" s="2">
        <v>0.54398705236631195</v>
      </c>
      <c r="F72" s="2">
        <v>2.0914062843066382E-3</v>
      </c>
      <c r="G72" s="2">
        <v>9.0590726089651632</v>
      </c>
      <c r="H72" s="2">
        <v>0</v>
      </c>
      <c r="I72" s="2">
        <v>1.5519028386126652E-2</v>
      </c>
      <c r="J72" s="2">
        <v>5.7937861680232228</v>
      </c>
      <c r="K72" s="2">
        <v>7.7613520445551837E-2</v>
      </c>
      <c r="L72" s="2">
        <v>2.7858001161906611</v>
      </c>
      <c r="M72" s="2">
        <v>2.6844141833717557E-3</v>
      </c>
      <c r="N72" s="2">
        <v>7.4294309649609817E-3</v>
      </c>
      <c r="O72" s="2">
        <v>2.1765595482675382</v>
      </c>
      <c r="P72" s="2">
        <v>3.48854492478161E-2</v>
      </c>
      <c r="Q72" s="2">
        <v>7.4673419806423093E-3</v>
      </c>
      <c r="R72" s="2">
        <v>6.4151251396957436</v>
      </c>
      <c r="S72" s="2">
        <v>60.210351011927962</v>
      </c>
      <c r="T72" s="2">
        <v>23.85564697661928</v>
      </c>
      <c r="U72" s="2">
        <v>27.43465990009387</v>
      </c>
      <c r="V72" s="2">
        <v>26.505262967081215</v>
      </c>
      <c r="W72" s="2">
        <v>5.097209160509891</v>
      </c>
      <c r="X72" s="2">
        <v>6.4745948198489645</v>
      </c>
      <c r="Y72" s="2">
        <v>6.0695973197549566</v>
      </c>
      <c r="Z72" s="2">
        <v>1.3735751352209036</v>
      </c>
      <c r="AA72" s="2">
        <v>0.7411093835173137</v>
      </c>
      <c r="AB72" s="2">
        <v>1.7664670769422772</v>
      </c>
      <c r="AC72" s="2">
        <v>6.0427757846145298E-3</v>
      </c>
      <c r="AE72" s="8">
        <v>186.54644175205263</v>
      </c>
    </row>
    <row r="73" spans="1:31" x14ac:dyDescent="0.3">
      <c r="A73" s="1" t="s">
        <v>190</v>
      </c>
      <c r="B73" s="1" t="s">
        <v>424</v>
      </c>
      <c r="C73" s="2">
        <v>7.1015416489472849E-2</v>
      </c>
      <c r="D73" s="2">
        <v>1.8415016741689248E-2</v>
      </c>
      <c r="E73" s="2">
        <v>0.59921356048146879</v>
      </c>
      <c r="F73" s="2">
        <v>2.0620347596137139E-3</v>
      </c>
      <c r="G73" s="2">
        <v>8.9048194103350173</v>
      </c>
      <c r="H73" s="2">
        <v>8.5510665024257887E-4</v>
      </c>
      <c r="I73" s="2">
        <v>1.552827969136652E-2</v>
      </c>
      <c r="J73" s="2">
        <v>5.6896512619424442</v>
      </c>
      <c r="K73" s="2">
        <v>7.6862333550672277E-2</v>
      </c>
      <c r="L73" s="2">
        <v>2.7368571854025423</v>
      </c>
      <c r="M73" s="2">
        <v>3.7429965231530397E-3</v>
      </c>
      <c r="N73" s="2">
        <v>1.0407136256789306E-2</v>
      </c>
      <c r="O73" s="2">
        <v>2.1523880763047796</v>
      </c>
      <c r="P73" s="2">
        <v>3.1010222020330814E-2</v>
      </c>
      <c r="Q73" s="2">
        <v>6.4866223527026796E-3</v>
      </c>
      <c r="R73" s="2">
        <v>6.2806103977554573</v>
      </c>
      <c r="S73" s="2">
        <v>59.11631423513554</v>
      </c>
      <c r="T73" s="2">
        <v>23.394044215377107</v>
      </c>
      <c r="U73" s="2">
        <v>26.915441115105619</v>
      </c>
      <c r="V73" s="2">
        <v>26.380418904287968</v>
      </c>
      <c r="W73" s="2">
        <v>5.0494035295659856</v>
      </c>
      <c r="X73" s="2">
        <v>6.4035599801835925</v>
      </c>
      <c r="Y73" s="2">
        <v>6.0625030968096016</v>
      </c>
      <c r="Z73" s="2">
        <v>1.3561992221857344</v>
      </c>
      <c r="AA73" s="2">
        <v>0.73149423586811246</v>
      </c>
      <c r="AB73" s="2">
        <v>1.7495928346484999</v>
      </c>
      <c r="AC73" s="2">
        <v>8.1398285988132143E-3</v>
      </c>
      <c r="AE73" s="8">
        <v>183.76703625502429</v>
      </c>
    </row>
    <row r="74" spans="1:31" x14ac:dyDescent="0.3">
      <c r="A74" s="1" t="s">
        <v>192</v>
      </c>
      <c r="B74" s="1" t="s">
        <v>425</v>
      </c>
      <c r="C74" s="2">
        <v>0.96087535731509133</v>
      </c>
      <c r="D74" s="2">
        <v>6.6325735394342719E-4</v>
      </c>
      <c r="E74" s="2">
        <v>3.5199459642676199</v>
      </c>
      <c r="F74" s="2">
        <v>3.8828121306274315E-4</v>
      </c>
      <c r="G74" s="2">
        <v>37.496098502475789</v>
      </c>
      <c r="H74" s="2">
        <v>7.0959858826324376E-3</v>
      </c>
      <c r="I74" s="2">
        <v>1.150095034041166E-2</v>
      </c>
      <c r="J74" s="2">
        <v>20.039828736347143</v>
      </c>
      <c r="K74" s="2">
        <v>3.2968648026329525E-2</v>
      </c>
      <c r="L74" s="2">
        <v>0.29507539326784926</v>
      </c>
      <c r="M74" s="2">
        <v>2.4322292557339815E-2</v>
      </c>
      <c r="N74" s="2">
        <v>0.12215770290426528</v>
      </c>
      <c r="O74" s="2">
        <v>3.2040114534280688</v>
      </c>
      <c r="P74" s="2">
        <v>2.9379937047999377E-2</v>
      </c>
      <c r="Q74" s="2">
        <v>1.8289894971192881E-2</v>
      </c>
      <c r="R74" s="2">
        <v>25.068828969964152</v>
      </c>
      <c r="S74" s="2">
        <v>33.293104572584241</v>
      </c>
      <c r="T74" s="2">
        <v>0.17632498377376962</v>
      </c>
      <c r="U74" s="2">
        <v>2.3542034735641097</v>
      </c>
      <c r="V74" s="2">
        <v>45.902401852246136</v>
      </c>
      <c r="W74" s="2">
        <v>3.4794385195729474</v>
      </c>
      <c r="X74" s="2">
        <v>2.6802024183063491</v>
      </c>
      <c r="Y74" s="2">
        <v>2.5603311961754187</v>
      </c>
      <c r="Z74" s="2">
        <v>0.36943781470363585</v>
      </c>
      <c r="AA74" s="2">
        <v>2.7523436440155273</v>
      </c>
      <c r="AB74" s="2">
        <v>3.251589055650578</v>
      </c>
      <c r="AC74" s="2">
        <v>2.9949357606530915E-2</v>
      </c>
      <c r="AE74" s="8">
        <v>187.68075821556215</v>
      </c>
    </row>
    <row r="75" spans="1:31" x14ac:dyDescent="0.3">
      <c r="A75" s="1" t="s">
        <v>194</v>
      </c>
      <c r="B75" s="1" t="s">
        <v>426</v>
      </c>
      <c r="C75" s="2">
        <v>0.95023904291003103</v>
      </c>
      <c r="D75" s="2">
        <v>0</v>
      </c>
      <c r="E75" s="2">
        <v>3.5798389572162428</v>
      </c>
      <c r="F75" s="2">
        <v>0</v>
      </c>
      <c r="G75" s="2">
        <v>37.277049453818243</v>
      </c>
      <c r="H75" s="2">
        <v>0</v>
      </c>
      <c r="I75" s="2">
        <v>7.6373666412132574E-3</v>
      </c>
      <c r="J75" s="2">
        <v>19.998416471394673</v>
      </c>
      <c r="K75" s="2">
        <v>3.3329535070677554E-2</v>
      </c>
      <c r="L75" s="2">
        <v>0.28005103073845466</v>
      </c>
      <c r="M75" s="2">
        <v>2.4074467814851234E-2</v>
      </c>
      <c r="N75" s="2">
        <v>0.11642802419435723</v>
      </c>
      <c r="O75" s="2">
        <v>3.1865772511693278</v>
      </c>
      <c r="P75" s="2">
        <v>2.4388127488235808E-2</v>
      </c>
      <c r="Q75" s="2">
        <v>1.4243236138670052E-2</v>
      </c>
      <c r="R75" s="2">
        <v>24.942243340631041</v>
      </c>
      <c r="S75" s="2">
        <v>32.98179690103769</v>
      </c>
      <c r="T75" s="2">
        <v>5.7564324521916614E-2</v>
      </c>
      <c r="U75" s="2">
        <v>2.2160574160726907</v>
      </c>
      <c r="V75" s="2">
        <v>45.878323614963193</v>
      </c>
      <c r="W75" s="2">
        <v>3.4880175131614926</v>
      </c>
      <c r="X75" s="2">
        <v>2.6414584012786118</v>
      </c>
      <c r="Y75" s="2">
        <v>2.6071708154264015</v>
      </c>
      <c r="Z75" s="2">
        <v>0.35571642392396502</v>
      </c>
      <c r="AA75" s="2">
        <v>2.7359546083711108</v>
      </c>
      <c r="AB75" s="2">
        <v>3.2193559384540937</v>
      </c>
      <c r="AC75" s="2">
        <v>2.8532211941058712E-2</v>
      </c>
      <c r="AE75" s="8">
        <v>186.64446447437822</v>
      </c>
    </row>
    <row r="76" spans="1:31" x14ac:dyDescent="0.3">
      <c r="A76" s="1" t="s">
        <v>196</v>
      </c>
      <c r="B76" s="1" t="s">
        <v>427</v>
      </c>
      <c r="C76" s="2">
        <v>4.1383819624176928E-2</v>
      </c>
      <c r="D76" s="2">
        <v>4.5422720171197986E-3</v>
      </c>
      <c r="E76" s="2">
        <v>2.4176603976432034</v>
      </c>
      <c r="F76" s="2">
        <v>8.2465418807603594E-4</v>
      </c>
      <c r="G76" s="2">
        <v>0.96301268804012174</v>
      </c>
      <c r="H76" s="2">
        <v>2.3747185797818511E-3</v>
      </c>
      <c r="I76" s="2">
        <v>2.7962683489402704E-2</v>
      </c>
      <c r="J76" s="2">
        <v>0.3839301366018123</v>
      </c>
      <c r="K76" s="2">
        <v>3.8790223395611334E-2</v>
      </c>
      <c r="L76" s="2">
        <v>0.5166636832001269</v>
      </c>
      <c r="M76" s="2">
        <v>4.471842344018339E-2</v>
      </c>
      <c r="N76" s="2">
        <v>0.12634929123195884</v>
      </c>
      <c r="O76" s="2">
        <v>0.92787743925400634</v>
      </c>
      <c r="P76" s="2">
        <v>1.5774616431038488E-2</v>
      </c>
      <c r="Q76" s="2">
        <v>9.8196776800727678E-2</v>
      </c>
      <c r="R76" s="2">
        <v>1.2821891883331376</v>
      </c>
      <c r="S76" s="2">
        <v>5.988847323572517</v>
      </c>
      <c r="T76" s="2">
        <v>1.3729034377756386</v>
      </c>
      <c r="U76" s="2">
        <v>2.8300303413214452</v>
      </c>
      <c r="V76" s="2">
        <v>18.311145698052226</v>
      </c>
      <c r="W76" s="2">
        <v>2.4512450705583326</v>
      </c>
      <c r="X76" s="2">
        <v>2.2345141269240889</v>
      </c>
      <c r="Y76" s="2">
        <v>4.8556614752353946</v>
      </c>
      <c r="Z76" s="2">
        <v>0.45809281139823688</v>
      </c>
      <c r="AA76" s="2">
        <v>0.29750935605852652</v>
      </c>
      <c r="AB76" s="2">
        <v>0.89243452752818286</v>
      </c>
      <c r="AC76" s="2">
        <v>9.6761830815584787E-2</v>
      </c>
      <c r="AE76" s="8">
        <v>46.681397011510661</v>
      </c>
    </row>
    <row r="77" spans="1:31" x14ac:dyDescent="0.3">
      <c r="A77" s="1" t="s">
        <v>198</v>
      </c>
      <c r="B77" s="1" t="s">
        <v>428</v>
      </c>
      <c r="C77" s="2">
        <v>1.622978018974123E-3</v>
      </c>
      <c r="D77" s="2">
        <v>0</v>
      </c>
      <c r="E77" s="2">
        <v>3.3984663139174778</v>
      </c>
      <c r="F77" s="2">
        <v>1.9428510828256912E-4</v>
      </c>
      <c r="G77" s="2">
        <v>8.1903939122025052E-3</v>
      </c>
      <c r="H77" s="2">
        <v>4.0757718448832344E-4</v>
      </c>
      <c r="I77" s="2">
        <v>2.3039621409543343E-3</v>
      </c>
      <c r="J77" s="2">
        <v>1.2309408352630856E-2</v>
      </c>
      <c r="K77" s="2">
        <v>5.0301144193845432E-3</v>
      </c>
      <c r="L77" s="2">
        <v>8.4639474723574512E-2</v>
      </c>
      <c r="M77" s="2">
        <v>4.3222795587403327E-3</v>
      </c>
      <c r="N77" s="2">
        <v>1.9497250375427707E-2</v>
      </c>
      <c r="O77" s="2">
        <v>5.7600004869575304E-2</v>
      </c>
      <c r="P77" s="2">
        <v>1.8808375441181403E-3</v>
      </c>
      <c r="Q77" s="2">
        <v>1.2565661348495349E-2</v>
      </c>
      <c r="R77" s="2">
        <v>0.26134655064477597</v>
      </c>
      <c r="S77" s="2">
        <v>0.51412571388827732</v>
      </c>
      <c r="T77" s="2">
        <v>3.2769861294577741E-2</v>
      </c>
      <c r="U77" s="2">
        <v>0.14732987748706095</v>
      </c>
      <c r="V77" s="2">
        <v>5.1395165328601111</v>
      </c>
      <c r="W77" s="2">
        <v>0.9156699516022212</v>
      </c>
      <c r="X77" s="2">
        <v>0.47626607417114408</v>
      </c>
      <c r="Y77" s="2">
        <v>0.47419798784987977</v>
      </c>
      <c r="Z77" s="2">
        <v>2.6346071204979681E-2</v>
      </c>
      <c r="AA77" s="2">
        <v>5.7269251971208508E-3</v>
      </c>
      <c r="AB77" s="2">
        <v>2.138615653766859E-2</v>
      </c>
      <c r="AC77" s="2">
        <v>2.0953154631355407E-2</v>
      </c>
      <c r="AE77" s="8">
        <v>11.644665398843498</v>
      </c>
    </row>
    <row r="78" spans="1:31" x14ac:dyDescent="0.3">
      <c r="A78" s="1" t="s">
        <v>200</v>
      </c>
      <c r="B78" s="1" t="s">
        <v>429</v>
      </c>
      <c r="C78" s="2">
        <v>8.8989792081106273E-3</v>
      </c>
      <c r="D78" s="2">
        <v>2.4363333738432907E-3</v>
      </c>
      <c r="E78" s="2">
        <v>3.3569961327086948</v>
      </c>
      <c r="F78" s="2">
        <v>1.0938615319941245E-3</v>
      </c>
      <c r="G78" s="2">
        <v>3.0136413016407262E-2</v>
      </c>
      <c r="H78" s="2">
        <v>1.8731180537064475E-3</v>
      </c>
      <c r="I78" s="2">
        <v>7.5094421700642507E-3</v>
      </c>
      <c r="J78" s="2">
        <v>2.6340356339190771E-2</v>
      </c>
      <c r="K78" s="2">
        <v>8.8097174180728609E-3</v>
      </c>
      <c r="L78" s="2">
        <v>9.0973687714963558E-2</v>
      </c>
      <c r="M78" s="2">
        <v>1.1369853093498672E-2</v>
      </c>
      <c r="N78" s="2">
        <v>2.2277303374708894E-2</v>
      </c>
      <c r="O78" s="2">
        <v>4.8787015278106333E-2</v>
      </c>
      <c r="P78" s="2">
        <v>9.7962964388235967E-3</v>
      </c>
      <c r="Q78" s="2">
        <v>1.4851900199201544E-2</v>
      </c>
      <c r="R78" s="2">
        <v>0.28476997595237141</v>
      </c>
      <c r="S78" s="2">
        <v>0.51313729426142141</v>
      </c>
      <c r="T78" s="2">
        <v>4.9721667954263721E-2</v>
      </c>
      <c r="U78" s="2">
        <v>0.1738861966053199</v>
      </c>
      <c r="V78" s="2">
        <v>4.8706320242237879</v>
      </c>
      <c r="W78" s="2">
        <v>0.91929980588247584</v>
      </c>
      <c r="X78" s="2">
        <v>0.39150823673026292</v>
      </c>
      <c r="Y78" s="2">
        <v>0.47909735048466495</v>
      </c>
      <c r="Z78" s="2">
        <v>2.1820760119081909E-2</v>
      </c>
      <c r="AA78" s="2">
        <v>2.6029621020068262E-2</v>
      </c>
      <c r="AB78" s="2">
        <v>3.5386308321098459E-2</v>
      </c>
      <c r="AC78" s="2">
        <v>2.8126211327971166E-2</v>
      </c>
      <c r="AE78" s="8">
        <v>11.435565862802173</v>
      </c>
    </row>
    <row r="79" spans="1:31" x14ac:dyDescent="0.3">
      <c r="A79" s="1" t="s">
        <v>202</v>
      </c>
      <c r="B79" s="1" t="s">
        <v>430</v>
      </c>
      <c r="C79" s="2">
        <v>1.286173507657012E-3</v>
      </c>
      <c r="D79" s="2">
        <v>2.6785171556749425E-4</v>
      </c>
      <c r="E79" s="2">
        <v>3.4877227403494739</v>
      </c>
      <c r="F79" s="2">
        <v>2.606467577428554E-4</v>
      </c>
      <c r="G79" s="2">
        <v>6.2209446575594157E-3</v>
      </c>
      <c r="H79" s="2">
        <v>3.2567265303553065E-4</v>
      </c>
      <c r="I79" s="2">
        <v>2.6796594093754984E-3</v>
      </c>
      <c r="J79" s="2">
        <v>1.1038888937524553E-2</v>
      </c>
      <c r="K79" s="2">
        <v>3.5446908724154247E-3</v>
      </c>
      <c r="L79" s="2">
        <v>7.6949327976139348E-2</v>
      </c>
      <c r="M79" s="2">
        <v>4.156521459143493E-3</v>
      </c>
      <c r="N79" s="2">
        <v>1.8192994092934289E-2</v>
      </c>
      <c r="O79" s="2">
        <v>3.6984176203147388E-2</v>
      </c>
      <c r="P79" s="2">
        <v>2.7220409628453453E-3</v>
      </c>
      <c r="Q79" s="2">
        <v>1.1831491951789383E-2</v>
      </c>
      <c r="R79" s="2">
        <v>0.26323807201527949</v>
      </c>
      <c r="S79" s="2">
        <v>0.4896139477357544</v>
      </c>
      <c r="T79" s="2">
        <v>2.9416347572410451E-2</v>
      </c>
      <c r="U79" s="2">
        <v>0.11072614003221058</v>
      </c>
      <c r="V79" s="2">
        <v>4.9330015849999631</v>
      </c>
      <c r="W79" s="2">
        <v>0.89288316226710474</v>
      </c>
      <c r="X79" s="2">
        <v>0.39924442876101252</v>
      </c>
      <c r="Y79" s="2">
        <v>0.45951444747753473</v>
      </c>
      <c r="Z79" s="2">
        <v>1.5371789278960815E-2</v>
      </c>
      <c r="AA79" s="2">
        <v>6.4427814448035402E-3</v>
      </c>
      <c r="AB79" s="2">
        <v>2.1024191819932772E-2</v>
      </c>
      <c r="AC79" s="2">
        <v>1.9180383756979225E-2</v>
      </c>
      <c r="AE79" s="8">
        <v>11.303841098668295</v>
      </c>
    </row>
    <row r="80" spans="1:31" x14ac:dyDescent="0.3">
      <c r="A80" s="1" t="s">
        <v>204</v>
      </c>
      <c r="B80" s="1" t="s">
        <v>431</v>
      </c>
      <c r="C80" s="2">
        <v>1.2297893032192926E-2</v>
      </c>
      <c r="D80" s="2">
        <v>2.7442651765348697E-3</v>
      </c>
      <c r="E80" s="2">
        <v>3.1496372310071932</v>
      </c>
      <c r="F80" s="2">
        <v>1.1564439128859342E-3</v>
      </c>
      <c r="G80" s="2">
        <v>4.5875340348210558E-2</v>
      </c>
      <c r="H80" s="2">
        <v>2.0199085053191498E-3</v>
      </c>
      <c r="I80" s="2">
        <v>9.3607729556475436E-3</v>
      </c>
      <c r="J80" s="2">
        <v>3.341564949539412E-2</v>
      </c>
      <c r="K80" s="2">
        <v>1.3946914537462879E-2</v>
      </c>
      <c r="L80" s="2">
        <v>0.11118342352110309</v>
      </c>
      <c r="M80" s="2">
        <v>1.7039499257096614E-2</v>
      </c>
      <c r="N80" s="2">
        <v>2.5548678015482603E-2</v>
      </c>
      <c r="O80" s="2">
        <v>9.9974084450460493E-2</v>
      </c>
      <c r="P80" s="2">
        <v>1.2132021510163821E-2</v>
      </c>
      <c r="Q80" s="2">
        <v>1.9336971535466724E-2</v>
      </c>
      <c r="R80" s="2">
        <v>0.34498238119376112</v>
      </c>
      <c r="S80" s="2">
        <v>0.72430513122420825</v>
      </c>
      <c r="T80" s="2">
        <v>8.0754321729705078E-2</v>
      </c>
      <c r="U80" s="2">
        <v>0.25033991642822484</v>
      </c>
      <c r="V80" s="2">
        <v>5.7459644310309308</v>
      </c>
      <c r="W80" s="2">
        <v>1.0757541499596575</v>
      </c>
      <c r="X80" s="2">
        <v>0.56757249121410214</v>
      </c>
      <c r="Y80" s="2">
        <v>0.73691870923774028</v>
      </c>
      <c r="Z80" s="2">
        <v>4.1083247457876712E-2</v>
      </c>
      <c r="AA80" s="2">
        <v>3.5284420189417055E-2</v>
      </c>
      <c r="AB80" s="2">
        <v>5.9420079646737685E-2</v>
      </c>
      <c r="AC80" s="2">
        <v>2.9983928427671634E-2</v>
      </c>
      <c r="AE80" s="8">
        <v>13.248032305000649</v>
      </c>
    </row>
    <row r="81" spans="1:31" x14ac:dyDescent="0.3">
      <c r="A81" s="1" t="s">
        <v>206</v>
      </c>
      <c r="B81" s="1" t="s">
        <v>432</v>
      </c>
      <c r="C81" s="2">
        <v>3.1457949818453894E-2</v>
      </c>
      <c r="D81" s="2">
        <v>2.0180875522220832E-3</v>
      </c>
      <c r="E81" s="2">
        <v>1.700407539227478</v>
      </c>
      <c r="F81" s="2">
        <v>2.33468158384348E-4</v>
      </c>
      <c r="G81" s="2">
        <v>0.40599576372424478</v>
      </c>
      <c r="H81" s="2">
        <v>7.1790621543329786E-5</v>
      </c>
      <c r="I81" s="2">
        <v>4.2005703315884674E-3</v>
      </c>
      <c r="J81" s="2">
        <v>0.14798217203305986</v>
      </c>
      <c r="K81" s="2">
        <v>3.0539282808567783E-2</v>
      </c>
      <c r="L81" s="2">
        <v>0.4088167230019597</v>
      </c>
      <c r="M81" s="2">
        <v>1.7527260338125607E-2</v>
      </c>
      <c r="N81" s="2">
        <v>1.5887296958864993E-2</v>
      </c>
      <c r="O81" s="2">
        <v>0.79756193925125551</v>
      </c>
      <c r="P81" s="2">
        <v>5.3199977230230554E-3</v>
      </c>
      <c r="Q81" s="2">
        <v>5.3118937481516137E-2</v>
      </c>
      <c r="R81" s="2">
        <v>0.96633086981215222</v>
      </c>
      <c r="S81" s="2">
        <v>2.516847011597267</v>
      </c>
      <c r="T81" s="2">
        <v>0.34173738684712968</v>
      </c>
      <c r="U81" s="2">
        <v>0.48353215267407001</v>
      </c>
      <c r="V81" s="2">
        <v>14.985105185258995</v>
      </c>
      <c r="W81" s="2">
        <v>2.4037199897450985</v>
      </c>
      <c r="X81" s="2">
        <v>3.5992236859715803</v>
      </c>
      <c r="Y81" s="2">
        <v>1.6548220742695861</v>
      </c>
      <c r="Z81" s="2">
        <v>0.43946456011403634</v>
      </c>
      <c r="AA81" s="2">
        <v>6.9794006292988611E-2</v>
      </c>
      <c r="AB81" s="2">
        <v>0.1335869442211319</v>
      </c>
      <c r="AC81" s="2">
        <v>4.4230177913395813E-2</v>
      </c>
      <c r="AE81" s="8">
        <v>31.259532823747719</v>
      </c>
    </row>
    <row r="82" spans="1:31" x14ac:dyDescent="0.3">
      <c r="A82" s="1" t="s">
        <v>208</v>
      </c>
      <c r="B82" s="1" t="s">
        <v>433</v>
      </c>
      <c r="C82" s="2">
        <v>3.4929594403755315E-2</v>
      </c>
      <c r="D82" s="2">
        <v>4.3601224183213386E-3</v>
      </c>
      <c r="E82" s="2">
        <v>1.6216186339148242</v>
      </c>
      <c r="F82" s="2">
        <v>1.1023130588047455E-3</v>
      </c>
      <c r="G82" s="2">
        <v>0.18083248568803495</v>
      </c>
      <c r="H82" s="2">
        <v>1.7103814065842818E-3</v>
      </c>
      <c r="I82" s="2">
        <v>1.0320146497068521E-2</v>
      </c>
      <c r="J82" s="2">
        <v>3.1278835194087057E-2</v>
      </c>
      <c r="K82" s="2">
        <v>3.7709819992575846E-2</v>
      </c>
      <c r="L82" s="2">
        <v>0.41367393756789705</v>
      </c>
      <c r="M82" s="2">
        <v>2.7290019648826651E-2</v>
      </c>
      <c r="N82" s="2">
        <v>2.416040240435691E-2</v>
      </c>
      <c r="O82" s="2">
        <v>0.78978446443675454</v>
      </c>
      <c r="P82" s="2">
        <v>1.4299196033817962E-2</v>
      </c>
      <c r="Q82" s="2">
        <v>5.764947155516395E-2</v>
      </c>
      <c r="R82" s="2">
        <v>0.81158660843249952</v>
      </c>
      <c r="S82" s="2">
        <v>2.0369958338978367</v>
      </c>
      <c r="T82" s="2">
        <v>0.28851634043947105</v>
      </c>
      <c r="U82" s="2">
        <v>0.38527574786786206</v>
      </c>
      <c r="V82" s="2">
        <v>14.498359098910639</v>
      </c>
      <c r="W82" s="2">
        <v>2.3515590210387125</v>
      </c>
      <c r="X82" s="2">
        <v>3.5703901168262835</v>
      </c>
      <c r="Y82" s="2">
        <v>1.6570038069716406</v>
      </c>
      <c r="Z82" s="2">
        <v>0.43696327114851136</v>
      </c>
      <c r="AA82" s="2">
        <v>7.4936700430459829E-2</v>
      </c>
      <c r="AB82" s="2">
        <v>0.11893653954523531</v>
      </c>
      <c r="AC82" s="2">
        <v>5.2540994763718714E-2</v>
      </c>
      <c r="AE82" s="8">
        <v>29.533783904493738</v>
      </c>
    </row>
    <row r="83" spans="1:31" x14ac:dyDescent="0.3">
      <c r="A83" s="1" t="s">
        <v>210</v>
      </c>
      <c r="B83" s="1" t="s">
        <v>434</v>
      </c>
      <c r="C83" s="2">
        <v>4.3197765487574133E-2</v>
      </c>
      <c r="D83" s="2">
        <v>9.6874598506291917E-4</v>
      </c>
      <c r="E83" s="2">
        <v>0.39521757289854864</v>
      </c>
      <c r="F83" s="2">
        <v>2.6254688708751521E-4</v>
      </c>
      <c r="G83" s="2">
        <v>0.27920999972881805</v>
      </c>
      <c r="H83" s="2">
        <v>5.8042431208350505E-4</v>
      </c>
      <c r="I83" s="2">
        <v>4.3682353611592655E-3</v>
      </c>
      <c r="J83" s="2">
        <v>0.17410288002369792</v>
      </c>
      <c r="K83" s="2">
        <v>8.8121687252083886E-3</v>
      </c>
      <c r="L83" s="2">
        <v>0.12271426915959489</v>
      </c>
      <c r="M83" s="2">
        <v>2.8930931335866737E-2</v>
      </c>
      <c r="N83" s="2">
        <v>1.9264839220729604E-2</v>
      </c>
      <c r="O83" s="2">
        <v>0.40006898658471907</v>
      </c>
      <c r="P83" s="2">
        <v>2.6777071790141035E-2</v>
      </c>
      <c r="Q83" s="2">
        <v>1.6803078146050865E-2</v>
      </c>
      <c r="R83" s="2">
        <v>0.48060226413097423</v>
      </c>
      <c r="S83" s="2">
        <v>1.7093028214511938</v>
      </c>
      <c r="T83" s="2">
        <v>0.17780678616343196</v>
      </c>
      <c r="U83" s="2">
        <v>0.62832447375387179</v>
      </c>
      <c r="V83" s="2">
        <v>12.543752988109402</v>
      </c>
      <c r="W83" s="2">
        <v>1.8656348497009307</v>
      </c>
      <c r="X83" s="2">
        <v>1.4369564479426478</v>
      </c>
      <c r="Y83" s="2">
        <v>3.8433743600812651</v>
      </c>
      <c r="Z83" s="2">
        <v>5.4344560870547287E-2</v>
      </c>
      <c r="AA83" s="2">
        <v>8.4559427609432414E-2</v>
      </c>
      <c r="AB83" s="2">
        <v>0.29140238589891365</v>
      </c>
      <c r="AC83" s="2">
        <v>2.343832435913085E-2</v>
      </c>
      <c r="AE83" s="8">
        <v>24.660779205718079</v>
      </c>
    </row>
    <row r="84" spans="1:31" x14ac:dyDescent="0.3">
      <c r="A84" s="1" t="s">
        <v>212</v>
      </c>
      <c r="B84" s="1" t="s">
        <v>435</v>
      </c>
      <c r="C84" s="2">
        <v>4.2314979033355404E-2</v>
      </c>
      <c r="D84" s="2">
        <v>9.2599881672668252E-4</v>
      </c>
      <c r="E84" s="2">
        <v>0.4498140047009957</v>
      </c>
      <c r="F84" s="2">
        <v>3.1209099438758286E-4</v>
      </c>
      <c r="G84" s="2">
        <v>0.24226784960373024</v>
      </c>
      <c r="H84" s="2">
        <v>5.3566188361552417E-4</v>
      </c>
      <c r="I84" s="2">
        <v>3.5315447818981657E-3</v>
      </c>
      <c r="J84" s="2">
        <v>0.15400239922738718</v>
      </c>
      <c r="K84" s="2">
        <v>7.5511796014126392E-3</v>
      </c>
      <c r="L84" s="2">
        <v>0.12855822018670868</v>
      </c>
      <c r="M84" s="2">
        <v>2.7606911524197631E-2</v>
      </c>
      <c r="N84" s="2">
        <v>1.7831152333343151E-2</v>
      </c>
      <c r="O84" s="2">
        <v>0.4038417974612471</v>
      </c>
      <c r="P84" s="2">
        <v>2.6458927160955954E-2</v>
      </c>
      <c r="Q84" s="2">
        <v>1.6173383375949299E-2</v>
      </c>
      <c r="R84" s="2">
        <v>0.43163241378422634</v>
      </c>
      <c r="S84" s="2">
        <v>1.7598354347994629</v>
      </c>
      <c r="T84" s="2">
        <v>0.22919875273108883</v>
      </c>
      <c r="U84" s="2">
        <v>0.68769946328508924</v>
      </c>
      <c r="V84" s="2">
        <v>12.536948499334978</v>
      </c>
      <c r="W84" s="2">
        <v>1.838344630995653</v>
      </c>
      <c r="X84" s="2">
        <v>1.4572583720741401</v>
      </c>
      <c r="Y84" s="2">
        <v>3.8710469662991569</v>
      </c>
      <c r="Z84" s="2">
        <v>5.8486083357201617E-2</v>
      </c>
      <c r="AA84" s="2">
        <v>8.0915109987856768E-2</v>
      </c>
      <c r="AB84" s="2">
        <v>0.28859665614721702</v>
      </c>
      <c r="AC84" s="2">
        <v>2.3217927630429396E-2</v>
      </c>
      <c r="AE84" s="8">
        <v>24.784906411112413</v>
      </c>
    </row>
    <row r="85" spans="1:31" x14ac:dyDescent="0.3">
      <c r="A85" s="1" t="s">
        <v>214</v>
      </c>
      <c r="B85" s="1" t="s">
        <v>436</v>
      </c>
      <c r="C85" s="2">
        <v>4.5096062237576104E-2</v>
      </c>
      <c r="D85" s="2">
        <v>2.5651144475633686E-3</v>
      </c>
      <c r="E85" s="2">
        <v>0.69451672264656605</v>
      </c>
      <c r="F85" s="2">
        <v>1.3956010695539375E-3</v>
      </c>
      <c r="G85" s="2">
        <v>0.36558290235423613</v>
      </c>
      <c r="H85" s="2">
        <v>2.5278847913173712E-3</v>
      </c>
      <c r="I85" s="2">
        <v>7.3861835076108103E-3</v>
      </c>
      <c r="J85" s="2">
        <v>0.21027824186663555</v>
      </c>
      <c r="K85" s="2">
        <v>1.3986320703689903E-2</v>
      </c>
      <c r="L85" s="2">
        <v>0.15582353038360966</v>
      </c>
      <c r="M85" s="2">
        <v>3.2960071112957554E-2</v>
      </c>
      <c r="N85" s="2">
        <v>2.5625607296277497E-2</v>
      </c>
      <c r="O85" s="2">
        <v>0.4224702200105071</v>
      </c>
      <c r="P85" s="2">
        <v>3.956104016307025E-2</v>
      </c>
      <c r="Q85" s="2">
        <v>2.2995191837735306E-2</v>
      </c>
      <c r="R85" s="2">
        <v>0.601462364080947</v>
      </c>
      <c r="S85" s="2">
        <v>1.9854587721081614</v>
      </c>
      <c r="T85" s="2">
        <v>0.29880924927067382</v>
      </c>
      <c r="U85" s="2">
        <v>0.78596213870642273</v>
      </c>
      <c r="V85" s="2">
        <v>12.321797232134632</v>
      </c>
      <c r="W85" s="2">
        <v>1.860501613143855</v>
      </c>
      <c r="X85" s="2">
        <v>1.4614288810431488</v>
      </c>
      <c r="Y85" s="2">
        <v>3.5906506713826505</v>
      </c>
      <c r="Z85" s="2">
        <v>8.4131359558692526E-2</v>
      </c>
      <c r="AA85" s="2">
        <v>9.9571984647626025E-2</v>
      </c>
      <c r="AB85" s="2">
        <v>0.29836093080735271</v>
      </c>
      <c r="AC85" s="2">
        <v>4.6478456931630038E-2</v>
      </c>
      <c r="AE85" s="8">
        <v>25.477384348244694</v>
      </c>
    </row>
    <row r="86" spans="1:31" x14ac:dyDescent="0.3">
      <c r="A86" s="1" t="s">
        <v>216</v>
      </c>
      <c r="B86" s="1" t="s">
        <v>437</v>
      </c>
      <c r="C86" s="2">
        <v>4.7328977164033063E-3</v>
      </c>
      <c r="D86" s="2">
        <v>3.3207184021932285E-4</v>
      </c>
      <c r="E86" s="2">
        <v>3.0845398505408388E-2</v>
      </c>
      <c r="F86" s="2">
        <v>2.9846215637275629E-6</v>
      </c>
      <c r="G86" s="2">
        <v>4.1066119156029594E-3</v>
      </c>
      <c r="H86" s="2">
        <v>0</v>
      </c>
      <c r="I86" s="2">
        <v>1.8050037154774658E-3</v>
      </c>
      <c r="J86" s="2">
        <v>5.0357991081340535E-3</v>
      </c>
      <c r="K86" s="2">
        <v>4.4398317726122129E-3</v>
      </c>
      <c r="L86" s="2">
        <v>7.0329536240463134E-2</v>
      </c>
      <c r="M86" s="2">
        <v>4.7884979819051822E-3</v>
      </c>
      <c r="N86" s="2">
        <v>7.8955313240303604E-4</v>
      </c>
      <c r="O86" s="2">
        <v>0.11086634678021647</v>
      </c>
      <c r="P86" s="2">
        <v>1.2990960938213847E-3</v>
      </c>
      <c r="Q86" s="2">
        <v>2.9858562896109496E-3</v>
      </c>
      <c r="R86" s="2">
        <v>1.9774312609058546</v>
      </c>
      <c r="S86" s="2">
        <v>3.7153574016186446</v>
      </c>
      <c r="T86" s="2">
        <v>1.1345688167312434E-2</v>
      </c>
      <c r="U86" s="2">
        <v>1.5418179569117161</v>
      </c>
      <c r="V86" s="2">
        <v>9.4764342144246907</v>
      </c>
      <c r="W86" s="2">
        <v>3.7510396331049054</v>
      </c>
      <c r="X86" s="2">
        <v>0.13069279094914912</v>
      </c>
      <c r="Y86" s="2">
        <v>1.8226063875902714</v>
      </c>
      <c r="Z86" s="2">
        <v>1.4001980500001919E-2</v>
      </c>
      <c r="AA86" s="2">
        <v>3.5124653791742122E-3</v>
      </c>
      <c r="AB86" s="2">
        <v>0.72878998938388051</v>
      </c>
      <c r="AC86" s="2">
        <v>4.5829531127847843E-2</v>
      </c>
      <c r="AE86" s="8">
        <v>23.461218785777287</v>
      </c>
    </row>
    <row r="87" spans="1:31" x14ac:dyDescent="0.3">
      <c r="A87" s="1" t="s">
        <v>218</v>
      </c>
      <c r="B87" s="1" t="s">
        <v>438</v>
      </c>
      <c r="C87" s="2">
        <v>6.7021401364693147E-3</v>
      </c>
      <c r="D87" s="2">
        <v>6.3418753143578202E-4</v>
      </c>
      <c r="E87" s="2">
        <v>7.6866639631075026E-2</v>
      </c>
      <c r="F87" s="2">
        <v>7.5522057231646681E-5</v>
      </c>
      <c r="G87" s="2">
        <v>1.2330938913554607E-2</v>
      </c>
      <c r="H87" s="2">
        <v>1.7078292229690372E-4</v>
      </c>
      <c r="I87" s="2">
        <v>4.3275898483119664E-3</v>
      </c>
      <c r="J87" s="2">
        <v>1.1637026586108299E-2</v>
      </c>
      <c r="K87" s="2">
        <v>8.3587947828924255E-3</v>
      </c>
      <c r="L87" s="2">
        <v>7.9647358601005497E-2</v>
      </c>
      <c r="M87" s="2">
        <v>9.6477368830768327E-3</v>
      </c>
      <c r="N87" s="2">
        <v>6.4108740680711247E-3</v>
      </c>
      <c r="O87" s="2">
        <v>0.12804455821857541</v>
      </c>
      <c r="P87" s="2">
        <v>3.4020846292978392E-3</v>
      </c>
      <c r="Q87" s="2">
        <v>7.0506494463879812E-3</v>
      </c>
      <c r="R87" s="2">
        <v>1.9603505761346083</v>
      </c>
      <c r="S87" s="2">
        <v>3.6960004516953742</v>
      </c>
      <c r="T87" s="2">
        <v>3.3370650976300098E-2</v>
      </c>
      <c r="U87" s="2">
        <v>1.5341821203389046</v>
      </c>
      <c r="V87" s="2">
        <v>9.5979435889199891</v>
      </c>
      <c r="W87" s="2">
        <v>3.7067500029079068</v>
      </c>
      <c r="X87" s="2">
        <v>0.178138845506597</v>
      </c>
      <c r="Y87" s="2">
        <v>1.8631362986215352</v>
      </c>
      <c r="Z87" s="2">
        <v>1.9804485915280074E-2</v>
      </c>
      <c r="AA87" s="2">
        <v>9.6795463462938484E-3</v>
      </c>
      <c r="AB87" s="2">
        <v>0.72113436262572517</v>
      </c>
      <c r="AC87" s="2">
        <v>4.8311911494877798E-2</v>
      </c>
      <c r="AE87" s="8">
        <v>23.724109725739186</v>
      </c>
    </row>
    <row r="88" spans="1:31" x14ac:dyDescent="0.3">
      <c r="A88" s="1" t="s">
        <v>220</v>
      </c>
      <c r="B88" s="1" t="s">
        <v>439</v>
      </c>
      <c r="C88" s="2">
        <v>6.369282327703691E-3</v>
      </c>
      <c r="D88" s="2">
        <v>1.0238569445096444E-3</v>
      </c>
      <c r="E88" s="2">
        <v>2.7312797882326985</v>
      </c>
      <c r="F88" s="2">
        <v>6.793948040269488E-4</v>
      </c>
      <c r="G88" s="2">
        <v>0.10381156344214902</v>
      </c>
      <c r="H88" s="2">
        <v>5.0814903247907407E-4</v>
      </c>
      <c r="I88" s="2">
        <v>3.3982623587740404E-3</v>
      </c>
      <c r="J88" s="2">
        <v>5.9158968603347961E-2</v>
      </c>
      <c r="K88" s="2">
        <v>4.3034928949787655E-3</v>
      </c>
      <c r="L88" s="2">
        <v>0.10158093420198269</v>
      </c>
      <c r="M88" s="2">
        <v>9.2391429899271148E-3</v>
      </c>
      <c r="N88" s="2">
        <v>7.7915055964025513E-3</v>
      </c>
      <c r="O88" s="2">
        <v>0.23202630067695582</v>
      </c>
      <c r="P88" s="2">
        <v>4.9774078152956215E-3</v>
      </c>
      <c r="Q88" s="2">
        <v>4.9289886027469232E-3</v>
      </c>
      <c r="R88" s="2">
        <v>0.83996136397369081</v>
      </c>
      <c r="S88" s="2">
        <v>5.3571067222993118</v>
      </c>
      <c r="T88" s="2">
        <v>5.7014952841611913E-2</v>
      </c>
      <c r="U88" s="2">
        <v>0.67252583294189205</v>
      </c>
      <c r="V88" s="2">
        <v>20.558095672914867</v>
      </c>
      <c r="W88" s="2">
        <v>3.072988281240157</v>
      </c>
      <c r="X88" s="2">
        <v>1.3124992245946372</v>
      </c>
      <c r="Y88" s="2">
        <v>3.5868339958238451</v>
      </c>
      <c r="Z88" s="2">
        <v>1.3141875251084536E-2</v>
      </c>
      <c r="AA88" s="2">
        <v>2.2772264594291314E-2</v>
      </c>
      <c r="AB88" s="2">
        <v>7.8521500690321613E-2</v>
      </c>
      <c r="AC88" s="2">
        <v>8.7561136911510108E-3</v>
      </c>
      <c r="AE88" s="8">
        <v>38.851294839380841</v>
      </c>
    </row>
    <row r="89" spans="1:31" x14ac:dyDescent="0.3">
      <c r="A89" s="1" t="s">
        <v>222</v>
      </c>
      <c r="B89" s="1" t="s">
        <v>440</v>
      </c>
      <c r="C89" s="2">
        <v>3.4424335502173803E-2</v>
      </c>
      <c r="D89" s="2">
        <v>6.2993666121772242E-5</v>
      </c>
      <c r="E89" s="2">
        <v>18.626999478034115</v>
      </c>
      <c r="F89" s="2">
        <v>0</v>
      </c>
      <c r="G89" s="2">
        <v>0.25041209384085106</v>
      </c>
      <c r="H89" s="2">
        <v>3.2458480152402071E-5</v>
      </c>
      <c r="I89" s="2">
        <v>4.999232397952622E-4</v>
      </c>
      <c r="J89" s="2">
        <v>9.0678419306454053E-2</v>
      </c>
      <c r="K89" s="2">
        <v>1.0185996646161315E-3</v>
      </c>
      <c r="L89" s="2">
        <v>0.26179114423254729</v>
      </c>
      <c r="M89" s="2">
        <v>1.7909308222701207E-3</v>
      </c>
      <c r="N89" s="2">
        <v>1.9646956490266339E-3</v>
      </c>
      <c r="O89" s="2">
        <v>0.28348054051136151</v>
      </c>
      <c r="P89" s="2">
        <v>4.1341655578486618E-3</v>
      </c>
      <c r="Q89" s="2">
        <v>1.3282035438466641E-3</v>
      </c>
      <c r="R89" s="2">
        <v>0.19964295596358472</v>
      </c>
      <c r="S89" s="2">
        <v>0.92036069847847668</v>
      </c>
      <c r="T89" s="2">
        <v>0.10188304427420677</v>
      </c>
      <c r="U89" s="2">
        <v>1.5974544275958884</v>
      </c>
      <c r="V89" s="2">
        <v>8.518325362617059</v>
      </c>
      <c r="W89" s="2">
        <v>0.20345898737282025</v>
      </c>
      <c r="X89" s="2">
        <v>0.53702512243363976</v>
      </c>
      <c r="Y89" s="2">
        <v>1.1035416007377912</v>
      </c>
      <c r="Z89" s="2">
        <v>1.0041568015521361E-2</v>
      </c>
      <c r="AA89" s="2">
        <v>1.8756344104796988E-2</v>
      </c>
      <c r="AB89" s="2">
        <v>4.8322436536035206E-2</v>
      </c>
      <c r="AC89" s="2">
        <v>2.1937125741969699E-3</v>
      </c>
      <c r="AE89" s="8">
        <v>32.819624242755189</v>
      </c>
    </row>
    <row r="90" spans="1:31" x14ac:dyDescent="0.3">
      <c r="A90" s="1" t="s">
        <v>224</v>
      </c>
      <c r="B90" s="1" t="s">
        <v>441</v>
      </c>
      <c r="C90" s="2">
        <v>3.1388624678424813E-2</v>
      </c>
      <c r="D90" s="2">
        <v>3.2065126558461091E-3</v>
      </c>
      <c r="E90" s="2">
        <v>1.682546447380296</v>
      </c>
      <c r="F90" s="2">
        <v>9.2768248532744629E-4</v>
      </c>
      <c r="G90" s="2">
        <v>0.1968955039237536</v>
      </c>
      <c r="H90" s="2">
        <v>3.1684558799408213E-3</v>
      </c>
      <c r="I90" s="2">
        <v>1.9948501520521942E-2</v>
      </c>
      <c r="J90" s="2">
        <v>0.12636609177940153</v>
      </c>
      <c r="K90" s="2">
        <v>0.12335233759074425</v>
      </c>
      <c r="L90" s="2">
        <v>0.26950212507679433</v>
      </c>
      <c r="M90" s="2">
        <v>0.10649687504887113</v>
      </c>
      <c r="N90" s="2">
        <v>8.47165850914358E-2</v>
      </c>
      <c r="O90" s="2">
        <v>0.31949464542626843</v>
      </c>
      <c r="P90" s="2">
        <v>1.3046027734434574E-2</v>
      </c>
      <c r="Q90" s="2">
        <v>8.5658204394224322E-2</v>
      </c>
      <c r="R90" s="2">
        <v>0.72280687979645741</v>
      </c>
      <c r="S90" s="2">
        <v>1.6170518436891148</v>
      </c>
      <c r="T90" s="2">
        <v>0.32182575805549191</v>
      </c>
      <c r="U90" s="2">
        <v>0.56096967487469029</v>
      </c>
      <c r="V90" s="2">
        <v>6.3377715358187752</v>
      </c>
      <c r="W90" s="2">
        <v>2.647545960543551</v>
      </c>
      <c r="X90" s="2">
        <v>0.98265219203374998</v>
      </c>
      <c r="Y90" s="2">
        <v>3.5563830836427712</v>
      </c>
      <c r="Z90" s="2">
        <v>7.3123853123348626E-2</v>
      </c>
      <c r="AA90" s="2">
        <v>0.17029290138740386</v>
      </c>
      <c r="AB90" s="2">
        <v>0.47274100940777092</v>
      </c>
      <c r="AC90" s="2">
        <v>3.6007277905530127E-2</v>
      </c>
      <c r="AE90" s="8">
        <v>20.565886590944938</v>
      </c>
    </row>
    <row r="91" spans="1:31" x14ac:dyDescent="0.3">
      <c r="A91" s="1" t="s">
        <v>226</v>
      </c>
      <c r="B91" s="1" t="s">
        <v>442</v>
      </c>
      <c r="C91" s="2">
        <v>3.0066160824080642E-2</v>
      </c>
      <c r="D91" s="2">
        <v>2.4015277845916075E-3</v>
      </c>
      <c r="E91" s="2">
        <v>1.6915856049739082</v>
      </c>
      <c r="F91" s="2">
        <v>6.6764493056118194E-4</v>
      </c>
      <c r="G91" s="2">
        <v>0.27508003715282064</v>
      </c>
      <c r="H91" s="2">
        <v>2.4126957304778708E-3</v>
      </c>
      <c r="I91" s="2">
        <v>2.0760489681396644E-2</v>
      </c>
      <c r="J91" s="2">
        <v>0.18142873070210977</v>
      </c>
      <c r="K91" s="2">
        <v>0.12300051181399707</v>
      </c>
      <c r="L91" s="2">
        <v>0.27361548037338806</v>
      </c>
      <c r="M91" s="2">
        <v>0.10885166380319093</v>
      </c>
      <c r="N91" s="2">
        <v>8.9747403142699037E-2</v>
      </c>
      <c r="O91" s="2">
        <v>0.34130711955027659</v>
      </c>
      <c r="P91" s="2">
        <v>1.3306932087015649E-2</v>
      </c>
      <c r="Q91" s="2">
        <v>8.7629322978747023E-2</v>
      </c>
      <c r="R91" s="2">
        <v>0.80817286818265088</v>
      </c>
      <c r="S91" s="2">
        <v>1.6786717155831266</v>
      </c>
      <c r="T91" s="2">
        <v>0.32914341865509433</v>
      </c>
      <c r="U91" s="2">
        <v>0.57799336366371523</v>
      </c>
      <c r="V91" s="2">
        <v>6.5899326470898307</v>
      </c>
      <c r="W91" s="2">
        <v>2.5695721447643858</v>
      </c>
      <c r="X91" s="2">
        <v>0.97141082153118541</v>
      </c>
      <c r="Y91" s="2">
        <v>3.4385089371851314</v>
      </c>
      <c r="Z91" s="2">
        <v>7.5029623700029691E-2</v>
      </c>
      <c r="AA91" s="2">
        <v>0.16444283803281945</v>
      </c>
      <c r="AB91" s="2">
        <v>0.49113770656722983</v>
      </c>
      <c r="AC91" s="2">
        <v>3.6382299614912288E-2</v>
      </c>
      <c r="AE91" s="8">
        <v>20.972259710099372</v>
      </c>
    </row>
    <row r="92" spans="1:31" x14ac:dyDescent="0.3">
      <c r="A92" s="1" t="s">
        <v>228</v>
      </c>
      <c r="B92" s="1" t="s">
        <v>443</v>
      </c>
      <c r="C92" s="2">
        <v>3.0033898211502898E-2</v>
      </c>
      <c r="D92" s="2">
        <v>6.5417469698631466E-3</v>
      </c>
      <c r="E92" s="2">
        <v>0.37731072423211631</v>
      </c>
      <c r="F92" s="2">
        <v>2.4588317174934894E-3</v>
      </c>
      <c r="G92" s="2">
        <v>0.37855839684068976</v>
      </c>
      <c r="H92" s="2">
        <v>5.0989066705094807E-3</v>
      </c>
      <c r="I92" s="2">
        <v>2.5852541974325405E-2</v>
      </c>
      <c r="J92" s="2">
        <v>0.14802021439845081</v>
      </c>
      <c r="K92" s="2">
        <v>2.0942930252186968E-2</v>
      </c>
      <c r="L92" s="2">
        <v>0.19727361959638157</v>
      </c>
      <c r="M92" s="2">
        <v>8.2788891521682451E-2</v>
      </c>
      <c r="N92" s="2">
        <v>2.629597926544627E-2</v>
      </c>
      <c r="O92" s="2">
        <v>0.28053600142675617</v>
      </c>
      <c r="P92" s="2">
        <v>7.0097607000562737E-2</v>
      </c>
      <c r="Q92" s="2">
        <v>1.9866230765351156E-2</v>
      </c>
      <c r="R92" s="2">
        <v>1.3216569609361792</v>
      </c>
      <c r="S92" s="2">
        <v>2.2085779751138079</v>
      </c>
      <c r="T92" s="2">
        <v>0.70238038723423013</v>
      </c>
      <c r="U92" s="2">
        <v>3.5298968824020838</v>
      </c>
      <c r="V92" s="2">
        <v>5.4228186885765313</v>
      </c>
      <c r="W92" s="2">
        <v>1.3324725860122837</v>
      </c>
      <c r="X92" s="2">
        <v>0.53401957468543759</v>
      </c>
      <c r="Y92" s="2">
        <v>1.418931722093721</v>
      </c>
      <c r="Z92" s="2">
        <v>0.13892838071687902</v>
      </c>
      <c r="AA92" s="2">
        <v>0.10279809448067009</v>
      </c>
      <c r="AB92" s="2">
        <v>0.27284329700036047</v>
      </c>
      <c r="AC92" s="2">
        <v>5.6796581101817463E-2</v>
      </c>
      <c r="AE92" s="8">
        <v>18.713797651197318</v>
      </c>
    </row>
    <row r="93" spans="1:31" x14ac:dyDescent="0.3">
      <c r="A93" s="1" t="s">
        <v>230</v>
      </c>
      <c r="B93" s="1" t="s">
        <v>444</v>
      </c>
      <c r="C93" s="2">
        <v>9.322377757502133E-2</v>
      </c>
      <c r="D93" s="2">
        <v>2.5783092534567027E-2</v>
      </c>
      <c r="E93" s="2">
        <v>0.55722142172743871</v>
      </c>
      <c r="F93" s="2">
        <v>2.7318685773146958E-2</v>
      </c>
      <c r="G93" s="2">
        <v>0.49568180340105117</v>
      </c>
      <c r="H93" s="2">
        <v>3.9684629099286377E-2</v>
      </c>
      <c r="I93" s="2">
        <v>4.6550409859459532E-2</v>
      </c>
      <c r="J93" s="2">
        <v>0.15151759159061365</v>
      </c>
      <c r="K93" s="2">
        <v>6.9650737221489747E-2</v>
      </c>
      <c r="L93" s="2">
        <v>0.28719836585165781</v>
      </c>
      <c r="M93" s="2">
        <v>0.130913966690727</v>
      </c>
      <c r="N93" s="2">
        <v>7.5469414369056548E-2</v>
      </c>
      <c r="O93" s="2">
        <v>0.32619063594549857</v>
      </c>
      <c r="P93" s="2">
        <v>0.12337541285214818</v>
      </c>
      <c r="Q93" s="2">
        <v>0.13183656543360028</v>
      </c>
      <c r="R93" s="2">
        <v>0.84762878588576895</v>
      </c>
      <c r="S93" s="2">
        <v>0.78662047839669536</v>
      </c>
      <c r="T93" s="2">
        <v>0.2397289978409789</v>
      </c>
      <c r="U93" s="2">
        <v>0.96778514383204306</v>
      </c>
      <c r="V93" s="2">
        <v>1.8897626700520016</v>
      </c>
      <c r="W93" s="2">
        <v>0.60429473576693005</v>
      </c>
      <c r="X93" s="2">
        <v>0.34472310051376676</v>
      </c>
      <c r="Y93" s="2">
        <v>0.51672594223808377</v>
      </c>
      <c r="Z93" s="2">
        <v>0.10213422937775565</v>
      </c>
      <c r="AA93" s="2">
        <v>0.20781616843623271</v>
      </c>
      <c r="AB93" s="2">
        <v>0.24620127064263742</v>
      </c>
      <c r="AC93" s="2">
        <v>9.0497143686475018E-2</v>
      </c>
      <c r="AE93" s="8">
        <v>9.4255351765941349</v>
      </c>
    </row>
    <row r="94" spans="1:31" x14ac:dyDescent="0.3">
      <c r="A94" s="1" t="s">
        <v>232</v>
      </c>
      <c r="B94" s="1" t="s">
        <v>445</v>
      </c>
      <c r="C94" s="2">
        <v>0.49827424983280882</v>
      </c>
      <c r="D94" s="2">
        <v>0.28086612899230295</v>
      </c>
      <c r="E94" s="2">
        <v>0.74252564937931664</v>
      </c>
      <c r="F94" s="2">
        <v>0.28339490692814084</v>
      </c>
      <c r="G94" s="2">
        <v>1.2082178758934763</v>
      </c>
      <c r="H94" s="2">
        <v>0.22631585606475968</v>
      </c>
      <c r="I94" s="2">
        <v>0.16072389114128752</v>
      </c>
      <c r="J94" s="2">
        <v>0.88388674221847563</v>
      </c>
      <c r="K94" s="2">
        <v>0.88494121285096439</v>
      </c>
      <c r="L94" s="2">
        <v>2.4072940162149838</v>
      </c>
      <c r="M94" s="2">
        <v>0.95604004394265707</v>
      </c>
      <c r="N94" s="2">
        <v>0.92704651117030057</v>
      </c>
      <c r="O94" s="2">
        <v>2.568979726013835</v>
      </c>
      <c r="P94" s="2">
        <v>0.36633491885544245</v>
      </c>
      <c r="Q94" s="2">
        <v>0.39638140133226368</v>
      </c>
      <c r="R94" s="2">
        <v>1.2778425015379629</v>
      </c>
      <c r="S94" s="2">
        <v>5.4313201610718087</v>
      </c>
      <c r="T94" s="2">
        <v>0.51133516440930982</v>
      </c>
      <c r="U94" s="2">
        <v>6.2866831467543989</v>
      </c>
      <c r="V94" s="2">
        <v>15.299582738285444</v>
      </c>
      <c r="W94" s="2">
        <v>2.1972277979430692</v>
      </c>
      <c r="X94" s="2">
        <v>1.7887727176146213</v>
      </c>
      <c r="Y94" s="2">
        <v>3.5590441765187717</v>
      </c>
      <c r="Z94" s="2">
        <v>0.39736391127168652</v>
      </c>
      <c r="AA94" s="2">
        <v>0.68176317671834308</v>
      </c>
      <c r="AB94" s="2">
        <v>1.5609113248242956</v>
      </c>
      <c r="AC94" s="2">
        <v>1.9277274189112936</v>
      </c>
      <c r="AE94" s="8">
        <v>53.710797366692027</v>
      </c>
    </row>
    <row r="95" spans="1:31" x14ac:dyDescent="0.3">
      <c r="A95" s="1" t="s">
        <v>234</v>
      </c>
      <c r="B95" s="1" t="s">
        <v>446</v>
      </c>
      <c r="C95" s="2">
        <v>0.35606424374373341</v>
      </c>
      <c r="D95" s="2">
        <v>6.6534258027131282E-2</v>
      </c>
      <c r="E95" s="2">
        <v>0.3592748838114434</v>
      </c>
      <c r="F95" s="2">
        <v>4.3468785481566033E-2</v>
      </c>
      <c r="G95" s="2">
        <v>0.74175473115948942</v>
      </c>
      <c r="H95" s="2">
        <v>4.5291281445505281E-2</v>
      </c>
      <c r="I95" s="2">
        <v>0.11413000336540347</v>
      </c>
      <c r="J95" s="2">
        <v>0.43744221998691485</v>
      </c>
      <c r="K95" s="2">
        <v>0.17005633723727923</v>
      </c>
      <c r="L95" s="2">
        <v>0.50845499838990216</v>
      </c>
      <c r="M95" s="2">
        <v>0.28285711622853366</v>
      </c>
      <c r="N95" s="2">
        <v>0.15763333852191747</v>
      </c>
      <c r="O95" s="2">
        <v>0.73721238635020481</v>
      </c>
      <c r="P95" s="2">
        <v>0.23263094116204616</v>
      </c>
      <c r="Q95" s="2">
        <v>0.14735170764196634</v>
      </c>
      <c r="R95" s="2">
        <v>1.1701976944707766</v>
      </c>
      <c r="S95" s="2">
        <v>1.6569520991632158</v>
      </c>
      <c r="T95" s="2">
        <v>0.464709535681472</v>
      </c>
      <c r="U95" s="2">
        <v>1.6778672835871566</v>
      </c>
      <c r="V95" s="2">
        <v>4.3578816024441975</v>
      </c>
      <c r="W95" s="2">
        <v>0.97318390230095331</v>
      </c>
      <c r="X95" s="2">
        <v>0.71694870675163491</v>
      </c>
      <c r="Y95" s="2">
        <v>0.85940219737814527</v>
      </c>
      <c r="Z95" s="2">
        <v>0.23523430149027361</v>
      </c>
      <c r="AA95" s="2">
        <v>0.3134261748149807</v>
      </c>
      <c r="AB95" s="2">
        <v>0.53270405598808968</v>
      </c>
      <c r="AC95" s="2">
        <v>0.40208321509968431</v>
      </c>
      <c r="AE95" s="8">
        <v>17.76074800172362</v>
      </c>
    </row>
    <row r="96" spans="1:31" x14ac:dyDescent="0.3">
      <c r="A96" s="1" t="s">
        <v>236</v>
      </c>
      <c r="B96" s="1" t="s">
        <v>447</v>
      </c>
      <c r="C96" s="2">
        <v>0.33500734843236796</v>
      </c>
      <c r="D96" s="2">
        <v>6.2591844046531925E-2</v>
      </c>
      <c r="E96" s="2">
        <v>0.35698661687977329</v>
      </c>
      <c r="F96" s="2">
        <v>4.092191988544832E-2</v>
      </c>
      <c r="G96" s="2">
        <v>0.69796688308245669</v>
      </c>
      <c r="H96" s="2">
        <v>4.2644448948894187E-2</v>
      </c>
      <c r="I96" s="2">
        <v>0.10707587744250809</v>
      </c>
      <c r="J96" s="2">
        <v>0.41150955258860972</v>
      </c>
      <c r="K96" s="2">
        <v>0.15992351740023877</v>
      </c>
      <c r="L96" s="2">
        <v>0.48045647762806298</v>
      </c>
      <c r="M96" s="2">
        <v>0.28569500691529465</v>
      </c>
      <c r="N96" s="2">
        <v>0.14826398423883155</v>
      </c>
      <c r="O96" s="2">
        <v>0.69388304508530507</v>
      </c>
      <c r="P96" s="2">
        <v>0.22299526918361773</v>
      </c>
      <c r="Q96" s="2">
        <v>0.1522279519771059</v>
      </c>
      <c r="R96" s="2">
        <v>1.1258874076296443</v>
      </c>
      <c r="S96" s="2">
        <v>1.5563276361579998</v>
      </c>
      <c r="T96" s="2">
        <v>0.54498918336680668</v>
      </c>
      <c r="U96" s="2">
        <v>1.963508314884721</v>
      </c>
      <c r="V96" s="2">
        <v>4.1124096508786128</v>
      </c>
      <c r="W96" s="2">
        <v>0.91386657278879657</v>
      </c>
      <c r="X96" s="2">
        <v>0.67382937726335868</v>
      </c>
      <c r="Y96" s="2">
        <v>0.80685905173860317</v>
      </c>
      <c r="Z96" s="2">
        <v>0.22015388560165633</v>
      </c>
      <c r="AA96" s="2">
        <v>0.29187982644263211</v>
      </c>
      <c r="AB96" s="2">
        <v>0.49982012351010841</v>
      </c>
      <c r="AC96" s="2">
        <v>0.37859451438119862</v>
      </c>
      <c r="AE96" s="8">
        <v>17.286275288379183</v>
      </c>
    </row>
    <row r="97" spans="1:31" x14ac:dyDescent="0.3">
      <c r="A97" s="1" t="s">
        <v>238</v>
      </c>
      <c r="B97" s="1" t="s">
        <v>448</v>
      </c>
      <c r="C97" s="2">
        <v>0.34946480258635965</v>
      </c>
      <c r="D97" s="2">
        <v>6.5330285021508658E-2</v>
      </c>
      <c r="E97" s="2">
        <v>0.35084488495719063</v>
      </c>
      <c r="F97" s="2">
        <v>4.2442308403741191E-2</v>
      </c>
      <c r="G97" s="2">
        <v>0.7270004537777417</v>
      </c>
      <c r="H97" s="2">
        <v>4.4143165546712486E-2</v>
      </c>
      <c r="I97" s="2">
        <v>0.11447764972958979</v>
      </c>
      <c r="J97" s="2">
        <v>0.42961930923663161</v>
      </c>
      <c r="K97" s="2">
        <v>0.16745913222887018</v>
      </c>
      <c r="L97" s="2">
        <v>0.49851684756714176</v>
      </c>
      <c r="M97" s="2">
        <v>0.27649002571157494</v>
      </c>
      <c r="N97" s="2">
        <v>0.15503559837513009</v>
      </c>
      <c r="O97" s="2">
        <v>0.72104898441658849</v>
      </c>
      <c r="P97" s="2">
        <v>0.22976197514222693</v>
      </c>
      <c r="Q97" s="2">
        <v>0.14473952653150887</v>
      </c>
      <c r="R97" s="2">
        <v>1.1511973003159111</v>
      </c>
      <c r="S97" s="2">
        <v>1.6476488054761742</v>
      </c>
      <c r="T97" s="2">
        <v>0.45567945390205117</v>
      </c>
      <c r="U97" s="2">
        <v>1.6338353397661045</v>
      </c>
      <c r="V97" s="2">
        <v>4.2641248866362504</v>
      </c>
      <c r="W97" s="2">
        <v>0.96916440267622361</v>
      </c>
      <c r="X97" s="2">
        <v>0.70936588819486357</v>
      </c>
      <c r="Y97" s="2">
        <v>0.85736262641371774</v>
      </c>
      <c r="Z97" s="2">
        <v>0.24056534103253144</v>
      </c>
      <c r="AA97" s="2">
        <v>0.33242048930466189</v>
      </c>
      <c r="AB97" s="2">
        <v>0.53407194099420652</v>
      </c>
      <c r="AC97" s="2">
        <v>0.39190559493699229</v>
      </c>
      <c r="AE97" s="8">
        <v>17.50371701888221</v>
      </c>
    </row>
    <row r="98" spans="1:31" x14ac:dyDescent="0.3">
      <c r="A98" s="1" t="s">
        <v>240</v>
      </c>
      <c r="B98" s="1" t="s">
        <v>449</v>
      </c>
      <c r="C98" s="2">
        <v>0.15418739797086256</v>
      </c>
      <c r="D98" s="2">
        <v>6.5027578598578453E-2</v>
      </c>
      <c r="E98" s="2">
        <v>0.28318252068213517</v>
      </c>
      <c r="F98" s="2">
        <v>3.9917905206946533E-2</v>
      </c>
      <c r="G98" s="2">
        <v>0.33431636936365783</v>
      </c>
      <c r="H98" s="2">
        <v>4.542660399544679E-2</v>
      </c>
      <c r="I98" s="2">
        <v>0.126807107186519</v>
      </c>
      <c r="J98" s="2">
        <v>0.41477585897667052</v>
      </c>
      <c r="K98" s="2">
        <v>0.18718076542979001</v>
      </c>
      <c r="L98" s="2">
        <v>0.62105826532433006</v>
      </c>
      <c r="M98" s="2">
        <v>0.21135325160582683</v>
      </c>
      <c r="N98" s="2">
        <v>0.15793626745786651</v>
      </c>
      <c r="O98" s="2">
        <v>0.36203031396449109</v>
      </c>
      <c r="P98" s="2">
        <v>0.22113491582137776</v>
      </c>
      <c r="Q98" s="2">
        <v>0.10261838800042671</v>
      </c>
      <c r="R98" s="2">
        <v>0.85625087155550306</v>
      </c>
      <c r="S98" s="2">
        <v>1.3704825209893212</v>
      </c>
      <c r="T98" s="2">
        <v>1.0395462620097307</v>
      </c>
      <c r="U98" s="2">
        <v>0.90217903520811737</v>
      </c>
      <c r="V98" s="2">
        <v>3.9128928499918829</v>
      </c>
      <c r="W98" s="2">
        <v>1.7373962910128917</v>
      </c>
      <c r="X98" s="2">
        <v>0.66668496287437173</v>
      </c>
      <c r="Y98" s="2">
        <v>0.92961428204732754</v>
      </c>
      <c r="Z98" s="2">
        <v>0.2528805387447281</v>
      </c>
      <c r="AA98" s="2">
        <v>0.72131937792123291</v>
      </c>
      <c r="AB98" s="2">
        <v>0.65052754671281698</v>
      </c>
      <c r="AC98" s="2">
        <v>0.38696708946580699</v>
      </c>
      <c r="AE98" s="8">
        <v>16.753695138118655</v>
      </c>
    </row>
    <row r="99" spans="1:31" x14ac:dyDescent="0.3">
      <c r="A99" s="1" t="s">
        <v>242</v>
      </c>
      <c r="B99" s="1" t="s">
        <v>450</v>
      </c>
      <c r="C99" s="2">
        <v>0.21769750066211108</v>
      </c>
      <c r="D99" s="2">
        <v>6.1599149634411286E-2</v>
      </c>
      <c r="E99" s="2">
        <v>0.39081876029188667</v>
      </c>
      <c r="F99" s="2">
        <v>2.3597360251382319E-2</v>
      </c>
      <c r="G99" s="2">
        <v>0.69711469473132659</v>
      </c>
      <c r="H99" s="2">
        <v>4.3903418798904671E-2</v>
      </c>
      <c r="I99" s="2">
        <v>0.14139249648484326</v>
      </c>
      <c r="J99" s="2">
        <v>0.44104913351093411</v>
      </c>
      <c r="K99" s="2">
        <v>0.16182988037780627</v>
      </c>
      <c r="L99" s="2">
        <v>0.53368213944520726</v>
      </c>
      <c r="M99" s="2">
        <v>0.21426365925407659</v>
      </c>
      <c r="N99" s="2">
        <v>0.15247594457857513</v>
      </c>
      <c r="O99" s="2">
        <v>0.51643618857731577</v>
      </c>
      <c r="P99" s="2">
        <v>0.20990487357341125</v>
      </c>
      <c r="Q99" s="2">
        <v>0.10649597418840245</v>
      </c>
      <c r="R99" s="2">
        <v>1.2069409734032754</v>
      </c>
      <c r="S99" s="2">
        <v>1.6125540477803195</v>
      </c>
      <c r="T99" s="2">
        <v>0.65952692087687459</v>
      </c>
      <c r="U99" s="2">
        <v>1.9193000687608581</v>
      </c>
      <c r="V99" s="2">
        <v>5.5258202483938623</v>
      </c>
      <c r="W99" s="2">
        <v>2.0592803678955804</v>
      </c>
      <c r="X99" s="2">
        <v>0.76982819498839405</v>
      </c>
      <c r="Y99" s="2">
        <v>1.2591405291847915</v>
      </c>
      <c r="Z99" s="2">
        <v>0.26040962154412506</v>
      </c>
      <c r="AA99" s="2">
        <v>0.58003347112225101</v>
      </c>
      <c r="AB99" s="2">
        <v>0.46830015534107061</v>
      </c>
      <c r="AC99" s="2">
        <v>0.24630998611778321</v>
      </c>
      <c r="AE99" s="8">
        <v>20.479705759769782</v>
      </c>
    </row>
    <row r="100" spans="1:31" x14ac:dyDescent="0.3">
      <c r="A100" s="1" t="s">
        <v>244</v>
      </c>
      <c r="B100" s="1" t="s">
        <v>451</v>
      </c>
      <c r="C100" s="2">
        <v>5.4509531453707995E-2</v>
      </c>
      <c r="D100" s="2">
        <v>1.036895959517751E-2</v>
      </c>
      <c r="E100" s="2">
        <v>0.13839294123907739</v>
      </c>
      <c r="F100" s="2">
        <v>4.1917902554057338E-3</v>
      </c>
      <c r="G100" s="2">
        <v>0.24145170078673395</v>
      </c>
      <c r="H100" s="2">
        <v>1.4501338823503931E-2</v>
      </c>
      <c r="I100" s="2">
        <v>3.9003883866945671E-2</v>
      </c>
      <c r="J100" s="2">
        <v>0.51208423020826688</v>
      </c>
      <c r="K100" s="2">
        <v>5.4213660564352562E-2</v>
      </c>
      <c r="L100" s="2">
        <v>0.2677899487420986</v>
      </c>
      <c r="M100" s="2">
        <v>8.7467152921621008E-2</v>
      </c>
      <c r="N100" s="2">
        <v>6.1095868793060455E-2</v>
      </c>
      <c r="O100" s="2">
        <v>0.27360684342352348</v>
      </c>
      <c r="P100" s="2">
        <v>0.11235021840829724</v>
      </c>
      <c r="Q100" s="2">
        <v>9.7681228547857116E-2</v>
      </c>
      <c r="R100" s="2">
        <v>0.6278678141687517</v>
      </c>
      <c r="S100" s="2">
        <v>1.1766284583216717</v>
      </c>
      <c r="T100" s="2">
        <v>0.57968070149842343</v>
      </c>
      <c r="U100" s="2">
        <v>1.0255617288360606</v>
      </c>
      <c r="V100" s="2">
        <v>2.4236858833919048</v>
      </c>
      <c r="W100" s="2">
        <v>1.1307371140645535</v>
      </c>
      <c r="X100" s="2">
        <v>0.45841922659467144</v>
      </c>
      <c r="Y100" s="2">
        <v>0.81146328239559284</v>
      </c>
      <c r="Z100" s="2">
        <v>0.11628243219615865</v>
      </c>
      <c r="AA100" s="2">
        <v>0.29472518954108418</v>
      </c>
      <c r="AB100" s="2">
        <v>0.30407040723035422</v>
      </c>
      <c r="AC100" s="2">
        <v>0.1873567989514916</v>
      </c>
      <c r="AE100" s="8">
        <v>11.105188334820348</v>
      </c>
    </row>
    <row r="101" spans="1:31" x14ac:dyDescent="0.3">
      <c r="A101" s="1" t="s">
        <v>246</v>
      </c>
      <c r="B101" s="1" t="s">
        <v>452</v>
      </c>
      <c r="C101" s="2">
        <v>6.7379917082328725E-2</v>
      </c>
      <c r="D101" s="2">
        <v>2.0428361362879614E-2</v>
      </c>
      <c r="E101" s="2">
        <v>0.17708926421504415</v>
      </c>
      <c r="F101" s="2">
        <v>1.4839019578406106E-2</v>
      </c>
      <c r="G101" s="2">
        <v>0.299108723634611</v>
      </c>
      <c r="H101" s="2">
        <v>2.3288857427230757E-2</v>
      </c>
      <c r="I101" s="2">
        <v>5.0756897505997385E-2</v>
      </c>
      <c r="J101" s="2">
        <v>0.55834890518141778</v>
      </c>
      <c r="K101" s="2">
        <v>7.6096448002986178E-2</v>
      </c>
      <c r="L101" s="2">
        <v>0.31453743247576754</v>
      </c>
      <c r="M101" s="2">
        <v>0.11226361737367434</v>
      </c>
      <c r="N101" s="2">
        <v>7.7392794796723841E-2</v>
      </c>
      <c r="O101" s="2">
        <v>0.31734610240191857</v>
      </c>
      <c r="P101" s="2">
        <v>0.14818046801012602</v>
      </c>
      <c r="Q101" s="2">
        <v>0.11234269304133025</v>
      </c>
      <c r="R101" s="2">
        <v>0.7382941163971235</v>
      </c>
      <c r="S101" s="2">
        <v>1.2315757187570133</v>
      </c>
      <c r="T101" s="2">
        <v>0.59469968350201952</v>
      </c>
      <c r="U101" s="2">
        <v>1.1961759878865872</v>
      </c>
      <c r="V101" s="2">
        <v>2.5231498305062465</v>
      </c>
      <c r="W101" s="2">
        <v>1.1645783528486364</v>
      </c>
      <c r="X101" s="2">
        <v>0.47537102226514727</v>
      </c>
      <c r="Y101" s="2">
        <v>0.83506220876713699</v>
      </c>
      <c r="Z101" s="2">
        <v>0.1304436837623949</v>
      </c>
      <c r="AA101" s="2">
        <v>0.31238642664980193</v>
      </c>
      <c r="AB101" s="2">
        <v>0.32847511263753826</v>
      </c>
      <c r="AC101" s="2">
        <v>0.4198275028972302</v>
      </c>
      <c r="AE101" s="8">
        <v>12.319439148967318</v>
      </c>
    </row>
    <row r="102" spans="1:31" x14ac:dyDescent="0.3">
      <c r="A102" s="1" t="s">
        <v>248</v>
      </c>
      <c r="B102" s="1" t="s">
        <v>453</v>
      </c>
      <c r="C102" s="2">
        <v>0.25077774818817605</v>
      </c>
      <c r="D102" s="2">
        <v>4.5601196339177197E-2</v>
      </c>
      <c r="E102" s="2">
        <v>2.7806379341904619</v>
      </c>
      <c r="F102" s="2">
        <v>5.3646998212673351E-3</v>
      </c>
      <c r="G102" s="2">
        <v>1.9758254466124321</v>
      </c>
      <c r="H102" s="2">
        <v>0.14482440555218107</v>
      </c>
      <c r="I102" s="2">
        <v>3.7553953678323801E-2</v>
      </c>
      <c r="J102" s="2">
        <v>6.7199844712685752E-2</v>
      </c>
      <c r="K102" s="2">
        <v>2.4055609035142062E-2</v>
      </c>
      <c r="L102" s="2">
        <v>8.090890796997359E-2</v>
      </c>
      <c r="M102" s="2">
        <v>2.7223580524757294E-2</v>
      </c>
      <c r="N102" s="2">
        <v>1.9331677970492737E-2</v>
      </c>
      <c r="O102" s="2">
        <v>0.10593837237945501</v>
      </c>
      <c r="P102" s="2">
        <v>3.9022732432528309E-2</v>
      </c>
      <c r="Q102" s="2">
        <v>0.16155318202430294</v>
      </c>
      <c r="R102" s="2">
        <v>0.76703284250811732</v>
      </c>
      <c r="S102" s="2">
        <v>0.2501755250272909</v>
      </c>
      <c r="T102" s="2">
        <v>0.12181978113554671</v>
      </c>
      <c r="U102" s="2">
        <v>1.2025262417700324</v>
      </c>
      <c r="V102" s="2">
        <v>1.1396457858947031</v>
      </c>
      <c r="W102" s="2">
        <v>0.40381040114260142</v>
      </c>
      <c r="X102" s="2">
        <v>0.52934663946835248</v>
      </c>
      <c r="Y102" s="2">
        <v>1.00888449408406</v>
      </c>
      <c r="Z102" s="2">
        <v>0.37457562125288452</v>
      </c>
      <c r="AA102" s="2">
        <v>1.2222390308168989</v>
      </c>
      <c r="AB102" s="2">
        <v>0.36953323754779188</v>
      </c>
      <c r="AC102" s="2">
        <v>6.2245321888728264E-2</v>
      </c>
      <c r="AE102" s="8">
        <v>13.217654213968364</v>
      </c>
    </row>
    <row r="103" spans="1:31" x14ac:dyDescent="0.3">
      <c r="A103" s="1" t="s">
        <v>250</v>
      </c>
      <c r="B103" s="1" t="s">
        <v>454</v>
      </c>
      <c r="C103" s="2">
        <v>1.367630307698328E-2</v>
      </c>
      <c r="D103" s="2">
        <v>1.0438177371880438E-2</v>
      </c>
      <c r="E103" s="2">
        <v>0.14357167269579921</v>
      </c>
      <c r="F103" s="2">
        <v>1.4847662223570998E-2</v>
      </c>
      <c r="G103" s="2">
        <v>4.4622153192221362E-2</v>
      </c>
      <c r="H103" s="2">
        <v>8.1653001390669944E-3</v>
      </c>
      <c r="I103" s="2">
        <v>1.8644697100611288E-2</v>
      </c>
      <c r="J103" s="2">
        <v>3.1378414372947111E-2</v>
      </c>
      <c r="K103" s="2">
        <v>2.8764153301268653E-2</v>
      </c>
      <c r="L103" s="2">
        <v>0.12026076878252107</v>
      </c>
      <c r="M103" s="2">
        <v>3.4770371452450696E-2</v>
      </c>
      <c r="N103" s="2">
        <v>2.128878013977397E-2</v>
      </c>
      <c r="O103" s="2">
        <v>0.11018932829437737</v>
      </c>
      <c r="P103" s="2">
        <v>5.3057851666686771E-2</v>
      </c>
      <c r="Q103" s="2">
        <v>2.845625285530335E-2</v>
      </c>
      <c r="R103" s="2">
        <v>0.21811829314074618</v>
      </c>
      <c r="S103" s="2">
        <v>0.56784539296008496</v>
      </c>
      <c r="T103" s="2">
        <v>2.8406348661954448E-2</v>
      </c>
      <c r="U103" s="2">
        <v>1.2406245401463201</v>
      </c>
      <c r="V103" s="2">
        <v>5.3678021122855091</v>
      </c>
      <c r="W103" s="2">
        <v>0.5647198782739683</v>
      </c>
      <c r="X103" s="2">
        <v>6.0915601478137765E-2</v>
      </c>
      <c r="Y103" s="2">
        <v>0.21069477897659322</v>
      </c>
      <c r="Z103" s="2">
        <v>2.1777402298944197E-2</v>
      </c>
      <c r="AA103" s="2">
        <v>5.4672868658358499E-2</v>
      </c>
      <c r="AB103" s="2">
        <v>6.8660586840214879E-2</v>
      </c>
      <c r="AC103" s="2">
        <v>0.50974112014873452</v>
      </c>
      <c r="AE103" s="8">
        <v>9.596110810535027</v>
      </c>
    </row>
    <row r="104" spans="1:31" x14ac:dyDescent="0.3">
      <c r="A104" s="1" t="s">
        <v>252</v>
      </c>
      <c r="B104" s="1" t="s">
        <v>455</v>
      </c>
      <c r="C104" s="2">
        <v>0.10155948442432784</v>
      </c>
      <c r="D104" s="2">
        <v>8.576780247034943E-2</v>
      </c>
      <c r="E104" s="2">
        <v>0.55313283538989155</v>
      </c>
      <c r="F104" s="2">
        <v>2.2299424985328761E-2</v>
      </c>
      <c r="G104" s="2">
        <v>0.36997862962352296</v>
      </c>
      <c r="H104" s="2">
        <v>3.0049152804103803E-2</v>
      </c>
      <c r="I104" s="2">
        <v>0.11113875544990723</v>
      </c>
      <c r="J104" s="2">
        <v>0.38651244036997578</v>
      </c>
      <c r="K104" s="2">
        <v>0.2160735915485546</v>
      </c>
      <c r="L104" s="2">
        <v>0.71072908274631585</v>
      </c>
      <c r="M104" s="2">
        <v>0.24063265127539454</v>
      </c>
      <c r="N104" s="2">
        <v>0.18233674736527461</v>
      </c>
      <c r="O104" s="2">
        <v>0.94414964512229937</v>
      </c>
      <c r="P104" s="2">
        <v>0.31042581061440161</v>
      </c>
      <c r="Q104" s="2">
        <v>0.26957648812784574</v>
      </c>
      <c r="R104" s="2">
        <v>2.1411289541330794</v>
      </c>
      <c r="S104" s="2">
        <v>1.9018823487167555</v>
      </c>
      <c r="T104" s="2">
        <v>0.89191270924411203</v>
      </c>
      <c r="U104" s="2">
        <v>3.3432024916719514</v>
      </c>
      <c r="V104" s="2">
        <v>7.775090605689563</v>
      </c>
      <c r="W104" s="2">
        <v>2.540491336324374</v>
      </c>
      <c r="X104" s="2">
        <v>1.0150781179189075</v>
      </c>
      <c r="Y104" s="2">
        <v>1.2829356325244994</v>
      </c>
      <c r="Z104" s="2">
        <v>0.23027583982423014</v>
      </c>
      <c r="AA104" s="2">
        <v>0.64393133186729468</v>
      </c>
      <c r="AB104" s="2">
        <v>0.59404268773475211</v>
      </c>
      <c r="AC104" s="2">
        <v>0.72638230189439457</v>
      </c>
      <c r="AE104" s="8">
        <v>27.620716899861403</v>
      </c>
    </row>
    <row r="105" spans="1:31" x14ac:dyDescent="0.3">
      <c r="A105" s="1" t="s">
        <v>254</v>
      </c>
      <c r="B105" s="1" t="s">
        <v>456</v>
      </c>
      <c r="C105" s="2">
        <v>8.1141830537317466E-2</v>
      </c>
      <c r="D105" s="2">
        <v>7.4948812329228454E-2</v>
      </c>
      <c r="E105" s="2">
        <v>0.52173368456095937</v>
      </c>
      <c r="F105" s="2">
        <v>6.6256265867711637E-3</v>
      </c>
      <c r="G105" s="2">
        <v>0.28016031027496524</v>
      </c>
      <c r="H105" s="2">
        <v>1.6847668835439158E-2</v>
      </c>
      <c r="I105" s="2">
        <v>9.6090012641165859E-2</v>
      </c>
      <c r="J105" s="2">
        <v>0.30637194130352241</v>
      </c>
      <c r="K105" s="2">
        <v>0.192349720812829</v>
      </c>
      <c r="L105" s="2">
        <v>0.66696996182359136</v>
      </c>
      <c r="M105" s="2">
        <v>0.21126377323921811</v>
      </c>
      <c r="N105" s="2">
        <v>0.16443495783348749</v>
      </c>
      <c r="O105" s="2">
        <v>0.92591524144033632</v>
      </c>
      <c r="P105" s="2">
        <v>0.26860424795295468</v>
      </c>
      <c r="Q105" s="2">
        <v>0.26093930414621619</v>
      </c>
      <c r="R105" s="2">
        <v>2.0821593970724703</v>
      </c>
      <c r="S105" s="2">
        <v>1.8659931176927638</v>
      </c>
      <c r="T105" s="2">
        <v>0.89046816800291184</v>
      </c>
      <c r="U105" s="2">
        <v>3.2512071705643248</v>
      </c>
      <c r="V105" s="2">
        <v>7.9878101613079462</v>
      </c>
      <c r="W105" s="2">
        <v>2.5813293861539068</v>
      </c>
      <c r="X105" s="2">
        <v>1.0268960003050722</v>
      </c>
      <c r="Y105" s="2">
        <v>1.2747874891628701</v>
      </c>
      <c r="Z105" s="2">
        <v>0.21378952296373063</v>
      </c>
      <c r="AA105" s="2">
        <v>0.63691649194402433</v>
      </c>
      <c r="AB105" s="2">
        <v>0.57487907637395075</v>
      </c>
      <c r="AC105" s="2">
        <v>0.40856803697666688</v>
      </c>
      <c r="AE105" s="8">
        <v>26.869201112838638</v>
      </c>
    </row>
    <row r="106" spans="1:31" x14ac:dyDescent="0.3">
      <c r="A106" s="1" t="s">
        <v>256</v>
      </c>
      <c r="B106" s="1" t="s">
        <v>457</v>
      </c>
      <c r="C106" s="2">
        <v>0.20727303519472803</v>
      </c>
      <c r="D106" s="2">
        <v>6.6272971264662542E-2</v>
      </c>
      <c r="E106" s="2">
        <v>1.3729958986270903</v>
      </c>
      <c r="F106" s="2">
        <v>5.9327193068457948E-2</v>
      </c>
      <c r="G106" s="2">
        <v>1.6131725947505728</v>
      </c>
      <c r="H106" s="2">
        <v>0.18527951509468013</v>
      </c>
      <c r="I106" s="2">
        <v>0.23822804926229299</v>
      </c>
      <c r="J106" s="2">
        <v>2.2866336308714836</v>
      </c>
      <c r="K106" s="2">
        <v>0.52177085627623288</v>
      </c>
      <c r="L106" s="2">
        <v>2.5388980859404828</v>
      </c>
      <c r="M106" s="2">
        <v>1.6597326471958915</v>
      </c>
      <c r="N106" s="2">
        <v>0.35616933570710185</v>
      </c>
      <c r="O106" s="2">
        <v>2.2546346027547304</v>
      </c>
      <c r="P106" s="2">
        <v>1.5015890947453217</v>
      </c>
      <c r="Q106" s="2">
        <v>0.60428196979920501</v>
      </c>
      <c r="R106" s="2">
        <v>14.138548913186629</v>
      </c>
      <c r="S106" s="2">
        <v>4.2716518761315374</v>
      </c>
      <c r="T106" s="2">
        <v>0.99557428898294031</v>
      </c>
      <c r="U106" s="2">
        <v>6.2764625333733477</v>
      </c>
      <c r="V106" s="2">
        <v>9.2732544908228487</v>
      </c>
      <c r="W106" s="2">
        <v>3.2335473083982418</v>
      </c>
      <c r="X106" s="2">
        <v>2.0913215866692738</v>
      </c>
      <c r="Y106" s="2">
        <v>3.340801588507516</v>
      </c>
      <c r="Z106" s="2">
        <v>0.34400414443129484</v>
      </c>
      <c r="AA106" s="2">
        <v>0.99322520628747235</v>
      </c>
      <c r="AB106" s="2">
        <v>2.5195284525626374</v>
      </c>
      <c r="AC106" s="2">
        <v>0.66862915550690161</v>
      </c>
      <c r="AE106" s="8">
        <v>63.612809025413583</v>
      </c>
    </row>
    <row r="107" spans="1:31" x14ac:dyDescent="0.3">
      <c r="A107" s="1" t="s">
        <v>258</v>
      </c>
      <c r="B107" s="1" t="s">
        <v>458</v>
      </c>
      <c r="C107" s="2">
        <v>9.942557587415031E-2</v>
      </c>
      <c r="D107" s="2">
        <v>3.6974906736159434E-2</v>
      </c>
      <c r="E107" s="2">
        <v>0.69763400239393869</v>
      </c>
      <c r="F107" s="2">
        <v>2.7408086352124859E-2</v>
      </c>
      <c r="G107" s="2">
        <v>0.62241953947453477</v>
      </c>
      <c r="H107" s="2">
        <v>7.4187963118374972E-2</v>
      </c>
      <c r="I107" s="2">
        <v>9.1444835712591058E-2</v>
      </c>
      <c r="J107" s="2">
        <v>0.66127316687959814</v>
      </c>
      <c r="K107" s="2">
        <v>0.18888344211817351</v>
      </c>
      <c r="L107" s="2">
        <v>1.0403740269863841</v>
      </c>
      <c r="M107" s="2">
        <v>0.4027593642672278</v>
      </c>
      <c r="N107" s="2">
        <v>0.17706214972238091</v>
      </c>
      <c r="O107" s="2">
        <v>0.87336392645026162</v>
      </c>
      <c r="P107" s="2">
        <v>0.35934109151628091</v>
      </c>
      <c r="Q107" s="2">
        <v>0.26549126480016388</v>
      </c>
      <c r="R107" s="2">
        <v>3.2128776806812831</v>
      </c>
      <c r="S107" s="2">
        <v>2.5081724048424818</v>
      </c>
      <c r="T107" s="2">
        <v>0.71083963886877133</v>
      </c>
      <c r="U107" s="2">
        <v>3.5051082142173873</v>
      </c>
      <c r="V107" s="2">
        <v>8.5846460641476963</v>
      </c>
      <c r="W107" s="2">
        <v>1.6697849611066293</v>
      </c>
      <c r="X107" s="2">
        <v>0.99885947369291594</v>
      </c>
      <c r="Y107" s="2">
        <v>1.7840090610126345</v>
      </c>
      <c r="Z107" s="2">
        <v>0.16650082597435928</v>
      </c>
      <c r="AA107" s="2">
        <v>0.35663038556487636</v>
      </c>
      <c r="AB107" s="2">
        <v>0.76534616450470927</v>
      </c>
      <c r="AC107" s="2">
        <v>0.63320083942982675</v>
      </c>
      <c r="AE107" s="8">
        <v>30.514019056445917</v>
      </c>
    </row>
    <row r="108" spans="1:31" x14ac:dyDescent="0.3">
      <c r="A108" s="1" t="s">
        <v>260</v>
      </c>
      <c r="B108" s="1" t="s">
        <v>459</v>
      </c>
      <c r="C108" s="2">
        <v>4.2449323617066798E-2</v>
      </c>
      <c r="D108" s="2">
        <v>1.4940926660718791E-2</v>
      </c>
      <c r="E108" s="2">
        <v>0.19347003742698343</v>
      </c>
      <c r="F108" s="2">
        <v>1.4015229539438836E-2</v>
      </c>
      <c r="G108" s="2">
        <v>0.26228393995052984</v>
      </c>
      <c r="H108" s="2">
        <v>7.9876331983775497E-3</v>
      </c>
      <c r="I108" s="2">
        <v>4.0702846739811879E-2</v>
      </c>
      <c r="J108" s="2">
        <v>0.16143807418773948</v>
      </c>
      <c r="K108" s="2">
        <v>7.6527760808370551E-2</v>
      </c>
      <c r="L108" s="2">
        <v>0.36970162840494464</v>
      </c>
      <c r="M108" s="2">
        <v>9.5901715395788123E-2</v>
      </c>
      <c r="N108" s="2">
        <v>8.9195747202696574E-2</v>
      </c>
      <c r="O108" s="2">
        <v>0.44857776566472551</v>
      </c>
      <c r="P108" s="2">
        <v>0.13533186459804503</v>
      </c>
      <c r="Q108" s="2">
        <v>7.3514431791516094E-2</v>
      </c>
      <c r="R108" s="2">
        <v>0.38408440359727747</v>
      </c>
      <c r="S108" s="2">
        <v>0.80310784684266889</v>
      </c>
      <c r="T108" s="2">
        <v>0.26289230227719301</v>
      </c>
      <c r="U108" s="2">
        <v>1.7486661084276953</v>
      </c>
      <c r="V108" s="2">
        <v>6.4506703192677985</v>
      </c>
      <c r="W108" s="2">
        <v>0.71773860353040297</v>
      </c>
      <c r="X108" s="2">
        <v>0.30686477510336269</v>
      </c>
      <c r="Y108" s="2">
        <v>0.92451605377029655</v>
      </c>
      <c r="Z108" s="2">
        <v>0.23091143825416552</v>
      </c>
      <c r="AA108" s="2">
        <v>8.2855872831242544E-2</v>
      </c>
      <c r="AB108" s="2">
        <v>0.21049974220042431</v>
      </c>
      <c r="AC108" s="2">
        <v>0.35267012531150593</v>
      </c>
      <c r="AE108" s="8">
        <v>14.501516516600788</v>
      </c>
    </row>
    <row r="109" spans="1:31" x14ac:dyDescent="0.3">
      <c r="A109" s="1" t="s">
        <v>262</v>
      </c>
      <c r="B109" s="1" t="s">
        <v>460</v>
      </c>
      <c r="C109" s="2">
        <v>8.6052959328213025E-2</v>
      </c>
      <c r="D109" s="2">
        <v>2.7843036456672004E-2</v>
      </c>
      <c r="E109" s="2">
        <v>0.20156034533700806</v>
      </c>
      <c r="F109" s="2">
        <v>2.7968015866505422E-2</v>
      </c>
      <c r="G109" s="2">
        <v>0.24038289973886798</v>
      </c>
      <c r="H109" s="2">
        <v>3.6137228115415733E-2</v>
      </c>
      <c r="I109" s="2">
        <v>5.0901595808271249E-2</v>
      </c>
      <c r="J109" s="2">
        <v>0.29305757070524718</v>
      </c>
      <c r="K109" s="2">
        <v>8.4407320845274969E-2</v>
      </c>
      <c r="L109" s="2">
        <v>0.29336506514769012</v>
      </c>
      <c r="M109" s="2">
        <v>8.5584125099583019E-2</v>
      </c>
      <c r="N109" s="2">
        <v>9.8185813401398245E-2</v>
      </c>
      <c r="O109" s="2">
        <v>0.25769920511295707</v>
      </c>
      <c r="P109" s="2">
        <v>0.1800000815543091</v>
      </c>
      <c r="Q109" s="2">
        <v>8.2178501007171723E-2</v>
      </c>
      <c r="R109" s="2">
        <v>0.4251189716449052</v>
      </c>
      <c r="S109" s="2">
        <v>0.52558664443168002</v>
      </c>
      <c r="T109" s="2">
        <v>0.16791207712933326</v>
      </c>
      <c r="U109" s="2">
        <v>3.5732689033390401</v>
      </c>
      <c r="V109" s="2">
        <v>3.0619644095256979</v>
      </c>
      <c r="W109" s="2">
        <v>0.37550855649293913</v>
      </c>
      <c r="X109" s="2">
        <v>0.23152197390932869</v>
      </c>
      <c r="Y109" s="2">
        <v>0.48587540394316342</v>
      </c>
      <c r="Z109" s="2">
        <v>0.29475488315779852</v>
      </c>
      <c r="AA109" s="2">
        <v>0.15589321582510246</v>
      </c>
      <c r="AB109" s="2">
        <v>0.20221286232826252</v>
      </c>
      <c r="AC109" s="2">
        <v>0.39996009053239068</v>
      </c>
      <c r="AE109" s="8">
        <v>11.944901755784228</v>
      </c>
    </row>
    <row r="110" spans="1:31" x14ac:dyDescent="0.3">
      <c r="A110" s="1" t="s">
        <v>264</v>
      </c>
      <c r="B110" s="1" t="s">
        <v>461</v>
      </c>
      <c r="C110" s="2">
        <v>2.7026056501249618E-2</v>
      </c>
      <c r="D110" s="2">
        <v>1.5508664885035581E-2</v>
      </c>
      <c r="E110" s="2">
        <v>7.8564301756583896E-2</v>
      </c>
      <c r="F110" s="2">
        <v>7.5422352830269539E-3</v>
      </c>
      <c r="G110" s="2">
        <v>0.21314331496194086</v>
      </c>
      <c r="H110" s="2">
        <v>1.763458785991448E-2</v>
      </c>
      <c r="I110" s="2">
        <v>2.4993926464705132E-2</v>
      </c>
      <c r="J110" s="2">
        <v>0.12385934704001675</v>
      </c>
      <c r="K110" s="2">
        <v>3.3809002332686015E-2</v>
      </c>
      <c r="L110" s="2">
        <v>0.18192780629506261</v>
      </c>
      <c r="M110" s="2">
        <v>6.1535288164008953E-2</v>
      </c>
      <c r="N110" s="2">
        <v>5.1775245764206217E-2</v>
      </c>
      <c r="O110" s="2">
        <v>0.29934529125930259</v>
      </c>
      <c r="P110" s="2">
        <v>8.3551419866830554E-2</v>
      </c>
      <c r="Q110" s="2">
        <v>2.232054569963407E-2</v>
      </c>
      <c r="R110" s="2">
        <v>0.46456814448992356</v>
      </c>
      <c r="S110" s="2">
        <v>0.71128878325328559</v>
      </c>
      <c r="T110" s="2">
        <v>0.10572343749311983</v>
      </c>
      <c r="U110" s="2">
        <v>2.9496207635823928</v>
      </c>
      <c r="V110" s="2">
        <v>5.0848934187797914</v>
      </c>
      <c r="W110" s="2">
        <v>0.69770941489753935</v>
      </c>
      <c r="X110" s="2">
        <v>0.15268504210482314</v>
      </c>
      <c r="Y110" s="2">
        <v>0.36358995717891035</v>
      </c>
      <c r="Z110" s="2">
        <v>0.16370517630211942</v>
      </c>
      <c r="AA110" s="2">
        <v>9.168744181778074E-2</v>
      </c>
      <c r="AB110" s="2">
        <v>0.1543332504707742</v>
      </c>
      <c r="AC110" s="2">
        <v>0.40271892892391009</v>
      </c>
      <c r="AE110" s="8">
        <v>12.585060793428575</v>
      </c>
    </row>
    <row r="111" spans="1:31" x14ac:dyDescent="0.3">
      <c r="A111" s="1" t="s">
        <v>266</v>
      </c>
      <c r="B111" s="1" t="s">
        <v>462</v>
      </c>
      <c r="C111" s="2">
        <v>2.2869208770425625E-2</v>
      </c>
      <c r="D111" s="2">
        <v>9.951544480307252E-3</v>
      </c>
      <c r="E111" s="2">
        <v>6.5265797114105809E-2</v>
      </c>
      <c r="F111" s="2">
        <v>5.6645319834684616E-3</v>
      </c>
      <c r="G111" s="2">
        <v>0.123965005436121</v>
      </c>
      <c r="H111" s="2">
        <v>5.4391052545910562E-3</v>
      </c>
      <c r="I111" s="2">
        <v>1.1103919436978159E-2</v>
      </c>
      <c r="J111" s="2">
        <v>7.0239911023974366E-2</v>
      </c>
      <c r="K111" s="2">
        <v>2.3798845077900085E-2</v>
      </c>
      <c r="L111" s="2">
        <v>0.20427582422746163</v>
      </c>
      <c r="M111" s="2">
        <v>6.0992963350783837E-2</v>
      </c>
      <c r="N111" s="2">
        <v>5.2576659284746537E-2</v>
      </c>
      <c r="O111" s="2">
        <v>0.18336582667467227</v>
      </c>
      <c r="P111" s="2">
        <v>4.851755372849615E-2</v>
      </c>
      <c r="Q111" s="2">
        <v>3.0881717207920326E-2</v>
      </c>
      <c r="R111" s="2">
        <v>0.29077173859365091</v>
      </c>
      <c r="S111" s="2">
        <v>0.50038946538764839</v>
      </c>
      <c r="T111" s="2">
        <v>0.14729719029955901</v>
      </c>
      <c r="U111" s="2">
        <v>0.99253361609078672</v>
      </c>
      <c r="V111" s="2">
        <v>4.0565216297703177</v>
      </c>
      <c r="W111" s="2">
        <v>0.23863351712549813</v>
      </c>
      <c r="X111" s="2">
        <v>0.30114399643062811</v>
      </c>
      <c r="Y111" s="2">
        <v>0.31603742497024295</v>
      </c>
      <c r="Z111" s="2">
        <v>0.13136776969975375</v>
      </c>
      <c r="AA111" s="2">
        <v>4.4559978107199562E-2</v>
      </c>
      <c r="AB111" s="2">
        <v>9.4090186050620125E-2</v>
      </c>
      <c r="AC111" s="2">
        <v>0.36432164618911395</v>
      </c>
      <c r="AE111" s="8">
        <v>8.3965765717669711</v>
      </c>
    </row>
    <row r="112" spans="1:31" x14ac:dyDescent="0.3">
      <c r="A112" s="1" t="s">
        <v>268</v>
      </c>
      <c r="B112" s="1" t="s">
        <v>463</v>
      </c>
      <c r="C112" s="2">
        <v>2.287675767718644E-2</v>
      </c>
      <c r="D112" s="2">
        <v>8.5206561046275789E-3</v>
      </c>
      <c r="E112" s="2">
        <v>6.1657314282335646E-2</v>
      </c>
      <c r="F112" s="2">
        <v>6.9072900758264302E-3</v>
      </c>
      <c r="G112" s="2">
        <v>0.10017623377223318</v>
      </c>
      <c r="H112" s="2">
        <v>6.6431609857161376E-3</v>
      </c>
      <c r="I112" s="2">
        <v>1.7352350295177579E-2</v>
      </c>
      <c r="J112" s="2">
        <v>5.7623132123526877E-2</v>
      </c>
      <c r="K112" s="2">
        <v>2.4264928278916274E-2</v>
      </c>
      <c r="L112" s="2">
        <v>0.16131829843884071</v>
      </c>
      <c r="M112" s="2">
        <v>4.1605868142292626E-2</v>
      </c>
      <c r="N112" s="2">
        <v>3.3342391425691523E-2</v>
      </c>
      <c r="O112" s="2">
        <v>0.1600158678270992</v>
      </c>
      <c r="P112" s="2">
        <v>4.9511175256584376E-2</v>
      </c>
      <c r="Q112" s="2">
        <v>2.8978676255290797E-2</v>
      </c>
      <c r="R112" s="2">
        <v>0.26830392967244504</v>
      </c>
      <c r="S112" s="2">
        <v>0.44176971003783094</v>
      </c>
      <c r="T112" s="2">
        <v>9.9280298091310434E-2</v>
      </c>
      <c r="U112" s="2">
        <v>0.71873551506206979</v>
      </c>
      <c r="V112" s="2">
        <v>3.9150606178421605</v>
      </c>
      <c r="W112" s="2">
        <v>0.48224063335304374</v>
      </c>
      <c r="X112" s="2">
        <v>0.17246683309955932</v>
      </c>
      <c r="Y112" s="2">
        <v>0.34881480515818142</v>
      </c>
      <c r="Z112" s="2">
        <v>5.2428533422068546E-2</v>
      </c>
      <c r="AA112" s="2">
        <v>7.0792257651964785E-2</v>
      </c>
      <c r="AB112" s="2">
        <v>0.12894712199536143</v>
      </c>
      <c r="AC112" s="2">
        <v>0.52563210072733391</v>
      </c>
      <c r="AE112" s="8">
        <v>8.0052664570546739</v>
      </c>
    </row>
    <row r="113" spans="1:31" x14ac:dyDescent="0.3">
      <c r="A113" s="1" t="s">
        <v>270</v>
      </c>
      <c r="B113" s="1" t="s">
        <v>464</v>
      </c>
      <c r="C113" s="2">
        <v>5.7997286998193953E-2</v>
      </c>
      <c r="D113" s="2">
        <v>1.9393565287516627E-2</v>
      </c>
      <c r="E113" s="2">
        <v>0.28530123657577322</v>
      </c>
      <c r="F113" s="2">
        <v>1.2518470036259055E-2</v>
      </c>
      <c r="G113" s="2">
        <v>0.78870184533765997</v>
      </c>
      <c r="H113" s="2">
        <v>1.9094637163327821E-2</v>
      </c>
      <c r="I113" s="2">
        <v>4.1358222246664071E-2</v>
      </c>
      <c r="J113" s="2">
        <v>0.43796609233885797</v>
      </c>
      <c r="K113" s="2">
        <v>4.6715689682726297E-2</v>
      </c>
      <c r="L113" s="2">
        <v>0.22413938288705124</v>
      </c>
      <c r="M113" s="2">
        <v>8.6369212345043786E-2</v>
      </c>
      <c r="N113" s="2">
        <v>5.4845612962592022E-2</v>
      </c>
      <c r="O113" s="2">
        <v>0.26684634815979902</v>
      </c>
      <c r="P113" s="2">
        <v>8.0484233055343787E-2</v>
      </c>
      <c r="Q113" s="2">
        <v>5.4068134224818813E-2</v>
      </c>
      <c r="R113" s="2">
        <v>0.91542628019655803</v>
      </c>
      <c r="S113" s="2">
        <v>1.6116538076284121</v>
      </c>
      <c r="T113" s="2">
        <v>0.42546583200732851</v>
      </c>
      <c r="U113" s="2">
        <v>1.0898106149364997</v>
      </c>
      <c r="V113" s="2">
        <v>3.1495665034454503</v>
      </c>
      <c r="W113" s="2">
        <v>0.64875588339275214</v>
      </c>
      <c r="X113" s="2">
        <v>0.41080789111512145</v>
      </c>
      <c r="Y113" s="2">
        <v>0.54761188953890838</v>
      </c>
      <c r="Z113" s="2">
        <v>0.10412607940678058</v>
      </c>
      <c r="AA113" s="2">
        <v>0.16685626692520206</v>
      </c>
      <c r="AB113" s="2">
        <v>0.23879174792495675</v>
      </c>
      <c r="AC113" s="2">
        <v>0.21339678727344891</v>
      </c>
      <c r="AE113" s="8">
        <v>11.998069553093046</v>
      </c>
    </row>
    <row r="114" spans="1:31" x14ac:dyDescent="0.3">
      <c r="A114" s="1" t="s">
        <v>272</v>
      </c>
      <c r="B114" s="1" t="s">
        <v>465</v>
      </c>
      <c r="C114" s="2">
        <v>2.5593726453639866E-2</v>
      </c>
      <c r="D114" s="2">
        <v>1.317986346052114E-2</v>
      </c>
      <c r="E114" s="2">
        <v>7.9765333532516344E-2</v>
      </c>
      <c r="F114" s="2">
        <v>7.5634283528147796E-3</v>
      </c>
      <c r="G114" s="2">
        <v>0.13630472264132426</v>
      </c>
      <c r="H114" s="2">
        <v>1.3604373587802475E-2</v>
      </c>
      <c r="I114" s="2">
        <v>3.3077253640092938E-2</v>
      </c>
      <c r="J114" s="2">
        <v>7.9096182959457126E-2</v>
      </c>
      <c r="K114" s="2">
        <v>2.3622528936050668E-2</v>
      </c>
      <c r="L114" s="2">
        <v>0.1066305457029965</v>
      </c>
      <c r="M114" s="2">
        <v>5.810260397578243E-2</v>
      </c>
      <c r="N114" s="2">
        <v>2.9732636764163867E-2</v>
      </c>
      <c r="O114" s="2">
        <v>9.9818595630217791E-2</v>
      </c>
      <c r="P114" s="2">
        <v>4.4864093585342692E-2</v>
      </c>
      <c r="Q114" s="2">
        <v>2.4870131517703911E-2</v>
      </c>
      <c r="R114" s="2">
        <v>0.23303537880054642</v>
      </c>
      <c r="S114" s="2">
        <v>0.28008253663288263</v>
      </c>
      <c r="T114" s="2">
        <v>8.5132147517393827E-2</v>
      </c>
      <c r="U114" s="2">
        <v>0.40541789467387229</v>
      </c>
      <c r="V114" s="2">
        <v>0.86201387583901645</v>
      </c>
      <c r="W114" s="2">
        <v>0.22605278260869247</v>
      </c>
      <c r="X114" s="2">
        <v>0.14191899785160736</v>
      </c>
      <c r="Y114" s="2">
        <v>0.17799694264240734</v>
      </c>
      <c r="Z114" s="2">
        <v>4.5041305047376003E-2</v>
      </c>
      <c r="AA114" s="2">
        <v>6.605434420434321E-2</v>
      </c>
      <c r="AB114" s="2">
        <v>0.10691340876208544</v>
      </c>
      <c r="AC114" s="2">
        <v>9.1925069702438633E-2</v>
      </c>
      <c r="AE114" s="8">
        <v>3.4974107050230896</v>
      </c>
    </row>
    <row r="115" spans="1:31" x14ac:dyDescent="0.3">
      <c r="A115" s="1" t="s">
        <v>274</v>
      </c>
      <c r="B115" s="1" t="s">
        <v>466</v>
      </c>
      <c r="C115" s="2">
        <v>6.0704722551570993E-2</v>
      </c>
      <c r="D115" s="2">
        <v>2.3169212857159664E-2</v>
      </c>
      <c r="E115" s="2">
        <v>0.11016611421801061</v>
      </c>
      <c r="F115" s="2">
        <v>1.4998856238076137E-2</v>
      </c>
      <c r="G115" s="2">
        <v>0.23816543911440161</v>
      </c>
      <c r="H115" s="2">
        <v>1.5168157930195115E-2</v>
      </c>
      <c r="I115" s="2">
        <v>6.7323918648413555E-2</v>
      </c>
      <c r="J115" s="2">
        <v>0.1604714581215721</v>
      </c>
      <c r="K115" s="2">
        <v>2.9321037579009741E-2</v>
      </c>
      <c r="L115" s="2">
        <v>0.19954720478594068</v>
      </c>
      <c r="M115" s="2">
        <v>7.0275803010476673E-2</v>
      </c>
      <c r="N115" s="2">
        <v>7.0649780771378623E-2</v>
      </c>
      <c r="O115" s="2">
        <v>0.24542033503100355</v>
      </c>
      <c r="P115" s="2">
        <v>0.11450719816252727</v>
      </c>
      <c r="Q115" s="2">
        <v>3.6882984223560462E-2</v>
      </c>
      <c r="R115" s="2">
        <v>0.46304755796624275</v>
      </c>
      <c r="S115" s="2">
        <v>0.89728415090246549</v>
      </c>
      <c r="T115" s="2">
        <v>0.25850524068483188</v>
      </c>
      <c r="U115" s="2">
        <v>2.4889088950595157</v>
      </c>
      <c r="V115" s="2">
        <v>5.7755726634619462</v>
      </c>
      <c r="W115" s="2">
        <v>0.97094930968256599</v>
      </c>
      <c r="X115" s="2">
        <v>0.43966260210891717</v>
      </c>
      <c r="Y115" s="2">
        <v>0.83061578649174095</v>
      </c>
      <c r="Z115" s="2">
        <v>0.11266472777467648</v>
      </c>
      <c r="AA115" s="2">
        <v>0.18363340437752212</v>
      </c>
      <c r="AB115" s="2">
        <v>0.20353962805829456</v>
      </c>
      <c r="AC115" s="2">
        <v>0.37932799838541864</v>
      </c>
      <c r="AE115" s="8">
        <v>14.460484188197436</v>
      </c>
    </row>
    <row r="116" spans="1:31" x14ac:dyDescent="0.3">
      <c r="A116" s="1" t="s">
        <v>276</v>
      </c>
      <c r="B116" s="1" t="s">
        <v>467</v>
      </c>
      <c r="C116" s="2">
        <v>0.19513438118854903</v>
      </c>
      <c r="D116" s="2">
        <v>0.15355277555397823</v>
      </c>
      <c r="E116" s="2">
        <v>0.97842925758605404</v>
      </c>
      <c r="F116" s="2">
        <v>0.13556474704341134</v>
      </c>
      <c r="G116" s="2">
        <v>0.99016770556657341</v>
      </c>
      <c r="H116" s="2">
        <v>0.11064053027175649</v>
      </c>
      <c r="I116" s="2">
        <v>0.18928219964531198</v>
      </c>
      <c r="J116" s="2">
        <v>0.92181667967149838</v>
      </c>
      <c r="K116" s="2">
        <v>0.31302307568589777</v>
      </c>
      <c r="L116" s="2">
        <v>0.88042009330106263</v>
      </c>
      <c r="M116" s="2">
        <v>0.38794513435230604</v>
      </c>
      <c r="N116" s="2">
        <v>0.23916132897332748</v>
      </c>
      <c r="O116" s="2">
        <v>0.83356751211104307</v>
      </c>
      <c r="P116" s="2">
        <v>0.52406013621833258</v>
      </c>
      <c r="Q116" s="2">
        <v>0.23891514009338929</v>
      </c>
      <c r="R116" s="2">
        <v>2.0983629360814318</v>
      </c>
      <c r="S116" s="2">
        <v>2.1835794305998655</v>
      </c>
      <c r="T116" s="2">
        <v>0.62040899579392517</v>
      </c>
      <c r="U116" s="2">
        <v>2.9712009706316027</v>
      </c>
      <c r="V116" s="2">
        <v>5.7211756391854385</v>
      </c>
      <c r="W116" s="2">
        <v>1.6248532540682639</v>
      </c>
      <c r="X116" s="2">
        <v>0.75562632030334287</v>
      </c>
      <c r="Y116" s="2">
        <v>1.4407708279145692</v>
      </c>
      <c r="Z116" s="2">
        <v>0.30543315413169453</v>
      </c>
      <c r="AA116" s="2">
        <v>0.42929514548440934</v>
      </c>
      <c r="AB116" s="2">
        <v>0.54476925869521375</v>
      </c>
      <c r="AC116" s="2">
        <v>2.9639438407630365</v>
      </c>
      <c r="AE116" s="8">
        <v>28.751100470915286</v>
      </c>
    </row>
    <row r="117" spans="1:31" x14ac:dyDescent="0.3">
      <c r="A117" s="1" t="s">
        <v>278</v>
      </c>
      <c r="B117" s="1" t="s">
        <v>468</v>
      </c>
      <c r="C117" s="2">
        <v>4.2053732627742382E-2</v>
      </c>
      <c r="D117" s="2">
        <v>2.4292335466315467E-2</v>
      </c>
      <c r="E117" s="2">
        <v>0.1748201674405106</v>
      </c>
      <c r="F117" s="2">
        <v>1.8984830104651886E-2</v>
      </c>
      <c r="G117" s="2">
        <v>0.30811190981392617</v>
      </c>
      <c r="H117" s="2">
        <v>2.397621506918779E-2</v>
      </c>
      <c r="I117" s="2">
        <v>2.9820692164569708E-2</v>
      </c>
      <c r="J117" s="2">
        <v>0.16063490538373909</v>
      </c>
      <c r="K117" s="2">
        <v>3.1605892430584509E-2</v>
      </c>
      <c r="L117" s="2">
        <v>0.15631780368908887</v>
      </c>
      <c r="M117" s="2">
        <v>4.235586641605648E-2</v>
      </c>
      <c r="N117" s="2">
        <v>5.7121039799287565E-2</v>
      </c>
      <c r="O117" s="2">
        <v>0.23458317572877074</v>
      </c>
      <c r="P117" s="2">
        <v>7.8615958606772979E-2</v>
      </c>
      <c r="Q117" s="2">
        <v>4.078438203620504E-2</v>
      </c>
      <c r="R117" s="2">
        <v>0.53429665954824879</v>
      </c>
      <c r="S117" s="2">
        <v>1.0255338766416993</v>
      </c>
      <c r="T117" s="2">
        <v>0.13207960130965146</v>
      </c>
      <c r="U117" s="2">
        <v>2.177103375947834</v>
      </c>
      <c r="V117" s="2">
        <v>2.1750103337633302</v>
      </c>
      <c r="W117" s="2">
        <v>0.44482882076960434</v>
      </c>
      <c r="X117" s="2">
        <v>0.27593605583390124</v>
      </c>
      <c r="Y117" s="2">
        <v>0.43076397669774907</v>
      </c>
      <c r="Z117" s="2">
        <v>0.10402072673845594</v>
      </c>
      <c r="AA117" s="2">
        <v>8.8907777281224482E-2</v>
      </c>
      <c r="AB117" s="2">
        <v>0.12689838575949994</v>
      </c>
      <c r="AC117" s="2">
        <v>0.40472702367899882</v>
      </c>
      <c r="AE117" s="8">
        <v>9.3441855207476081</v>
      </c>
    </row>
    <row r="118" spans="1:31" x14ac:dyDescent="0.3">
      <c r="A118" s="1" t="s">
        <v>280</v>
      </c>
      <c r="B118" s="1" t="s">
        <v>469</v>
      </c>
      <c r="C118" s="2">
        <v>5.4548737361983013E-2</v>
      </c>
      <c r="D118" s="2">
        <v>3.1663854499615826E-2</v>
      </c>
      <c r="E118" s="2">
        <v>0.19960719806286845</v>
      </c>
      <c r="F118" s="2">
        <v>3.0143252162321697E-2</v>
      </c>
      <c r="G118" s="2">
        <v>0.26888938828262782</v>
      </c>
      <c r="H118" s="2">
        <v>3.0583956995659991E-2</v>
      </c>
      <c r="I118" s="2">
        <v>4.711468635222428E-2</v>
      </c>
      <c r="J118" s="2">
        <v>0.27600042336970598</v>
      </c>
      <c r="K118" s="2">
        <v>0.12064048729551496</v>
      </c>
      <c r="L118" s="2">
        <v>0.3763996102641467</v>
      </c>
      <c r="M118" s="2">
        <v>0.16629753932356248</v>
      </c>
      <c r="N118" s="2">
        <v>7.8359302300316458E-2</v>
      </c>
      <c r="O118" s="2">
        <v>0.38091639787386883</v>
      </c>
      <c r="P118" s="2">
        <v>0.14445799605792109</v>
      </c>
      <c r="Q118" s="2">
        <v>0.11428054523576231</v>
      </c>
      <c r="R118" s="2">
        <v>0.72001386473207751</v>
      </c>
      <c r="S118" s="2">
        <v>0.79260908201686464</v>
      </c>
      <c r="T118" s="2">
        <v>0.22614194487035005</v>
      </c>
      <c r="U118" s="2">
        <v>2.0602356080612805</v>
      </c>
      <c r="V118" s="2">
        <v>3.9859451293081385</v>
      </c>
      <c r="W118" s="2">
        <v>0.58122613893351582</v>
      </c>
      <c r="X118" s="2">
        <v>0.24801303355193469</v>
      </c>
      <c r="Y118" s="2">
        <v>0.49455811357272594</v>
      </c>
      <c r="Z118" s="2">
        <v>9.7839258420102243E-2</v>
      </c>
      <c r="AA118" s="2">
        <v>0.15128581807320401</v>
      </c>
      <c r="AB118" s="2">
        <v>0.19455625169510274</v>
      </c>
      <c r="AC118" s="2">
        <v>0.81342592324929297</v>
      </c>
      <c r="AE118" s="8">
        <v>12.685753541922688</v>
      </c>
    </row>
    <row r="119" spans="1:31" x14ac:dyDescent="0.3">
      <c r="A119" s="1" t="s">
        <v>282</v>
      </c>
      <c r="B119" s="1" t="s">
        <v>470</v>
      </c>
      <c r="C119" s="2">
        <v>5.5650014770897489E-2</v>
      </c>
      <c r="D119" s="2">
        <v>1.6018322704802124E-2</v>
      </c>
      <c r="E119" s="2">
        <v>0.11939415591557891</v>
      </c>
      <c r="F119" s="2">
        <v>5.1319301934053705E-3</v>
      </c>
      <c r="G119" s="2">
        <v>0.56173157413832719</v>
      </c>
      <c r="H119" s="2">
        <v>1.6423971211758977E-2</v>
      </c>
      <c r="I119" s="2">
        <v>2.9893769063311652E-2</v>
      </c>
      <c r="J119" s="2">
        <v>0.24993903242757387</v>
      </c>
      <c r="K119" s="2">
        <v>2.3498762109915399E-2</v>
      </c>
      <c r="L119" s="2">
        <v>0.20935625791836632</v>
      </c>
      <c r="M119" s="2">
        <v>8.1583571374137159E-2</v>
      </c>
      <c r="N119" s="2">
        <v>4.5631376017683696E-2</v>
      </c>
      <c r="O119" s="2">
        <v>0.30036684998508029</v>
      </c>
      <c r="P119" s="2">
        <v>8.8501893194295869E-2</v>
      </c>
      <c r="Q119" s="2">
        <v>4.3652940406253074E-2</v>
      </c>
      <c r="R119" s="2">
        <v>0.62881033868421521</v>
      </c>
      <c r="S119" s="2">
        <v>1.0396519248251068</v>
      </c>
      <c r="T119" s="2">
        <v>0.4213037708642059</v>
      </c>
      <c r="U119" s="2">
        <v>1.7135716359917752</v>
      </c>
      <c r="V119" s="2">
        <v>2.9795619145435293</v>
      </c>
      <c r="W119" s="2">
        <v>0.61043884332710119</v>
      </c>
      <c r="X119" s="2">
        <v>0.22002016840520208</v>
      </c>
      <c r="Y119" s="2">
        <v>0.43347562367564396</v>
      </c>
      <c r="Z119" s="2">
        <v>9.7239906991296615E-2</v>
      </c>
      <c r="AA119" s="2">
        <v>0.12325232726877494</v>
      </c>
      <c r="AB119" s="2">
        <v>0.17566969884601788</v>
      </c>
      <c r="AC119" s="2">
        <v>0.10017901581509259</v>
      </c>
      <c r="AE119" s="8">
        <v>10.38994959066935</v>
      </c>
    </row>
    <row r="120" spans="1:31" x14ac:dyDescent="0.3">
      <c r="A120" s="1" t="s">
        <v>284</v>
      </c>
      <c r="B120" s="1" t="s">
        <v>471</v>
      </c>
      <c r="C120" s="2">
        <v>0.1045218577421534</v>
      </c>
      <c r="D120" s="2">
        <v>4.6984457552432926E-2</v>
      </c>
      <c r="E120" s="2">
        <v>0.8365632306781422</v>
      </c>
      <c r="F120" s="2">
        <v>4.9668432598851689E-2</v>
      </c>
      <c r="G120" s="2">
        <v>1.4252511933121879</v>
      </c>
      <c r="H120" s="2">
        <v>5.6663651803424919E-2</v>
      </c>
      <c r="I120" s="2">
        <v>6.6429575793594389E-2</v>
      </c>
      <c r="J120" s="2">
        <v>0.91482879282848928</v>
      </c>
      <c r="K120" s="2">
        <v>4.0424028398783646E-2</v>
      </c>
      <c r="L120" s="2">
        <v>1.7207318124971993</v>
      </c>
      <c r="M120" s="2">
        <v>0.34799122392538656</v>
      </c>
      <c r="N120" s="2">
        <v>0.25577552285584332</v>
      </c>
      <c r="O120" s="2">
        <v>1.3936545511545473</v>
      </c>
      <c r="P120" s="2">
        <v>0.45624961844146145</v>
      </c>
      <c r="Q120" s="2">
        <v>0.17274812465044334</v>
      </c>
      <c r="R120" s="2">
        <v>3.1079592493673389</v>
      </c>
      <c r="S120" s="2">
        <v>4.2303545919534757</v>
      </c>
      <c r="T120" s="2">
        <v>1.24540018825176</v>
      </c>
      <c r="U120" s="2">
        <v>11.716209166275272</v>
      </c>
      <c r="V120" s="2">
        <v>23.96088365775401</v>
      </c>
      <c r="W120" s="2">
        <v>3.5104713090123645</v>
      </c>
      <c r="X120" s="2">
        <v>1.7678221168818322</v>
      </c>
      <c r="Y120" s="2">
        <v>2.9122140761771118</v>
      </c>
      <c r="Z120" s="2">
        <v>0.39690073756169686</v>
      </c>
      <c r="AA120" s="2">
        <v>0.58490344830350238</v>
      </c>
      <c r="AB120" s="2">
        <v>1.1766477945798586</v>
      </c>
      <c r="AC120" s="2">
        <v>1.291858873467955</v>
      </c>
      <c r="AE120" s="8">
        <v>63.790111283819115</v>
      </c>
    </row>
    <row r="121" spans="1:31" x14ac:dyDescent="0.3">
      <c r="A121" s="1" t="s">
        <v>286</v>
      </c>
      <c r="B121" s="1" t="s">
        <v>472</v>
      </c>
      <c r="C121" s="2">
        <v>0.10664498710752197</v>
      </c>
      <c r="D121" s="2">
        <v>4.8569314057061379E-2</v>
      </c>
      <c r="E121" s="2">
        <v>0.83736232067440963</v>
      </c>
      <c r="F121" s="2">
        <v>5.1083725345582885E-2</v>
      </c>
      <c r="G121" s="2">
        <v>1.4247599677183473</v>
      </c>
      <c r="H121" s="2">
        <v>5.7757091016788879E-2</v>
      </c>
      <c r="I121" s="2">
        <v>6.8475420319055041E-2</v>
      </c>
      <c r="J121" s="2">
        <v>0.91819802004217888</v>
      </c>
      <c r="K121" s="2">
        <v>4.4548887587344571E-2</v>
      </c>
      <c r="L121" s="2">
        <v>1.715861643011793</v>
      </c>
      <c r="M121" s="2">
        <v>0.35013322612655751</v>
      </c>
      <c r="N121" s="2">
        <v>0.25685436443784682</v>
      </c>
      <c r="O121" s="2">
        <v>1.3910451704696234</v>
      </c>
      <c r="P121" s="2">
        <v>0.45925733159194959</v>
      </c>
      <c r="Q121" s="2">
        <v>0.17435296428646838</v>
      </c>
      <c r="R121" s="2">
        <v>3.1045865635187746</v>
      </c>
      <c r="S121" s="2">
        <v>4.2115912110403428</v>
      </c>
      <c r="T121" s="2">
        <v>1.2410375058795862</v>
      </c>
      <c r="U121" s="2">
        <v>11.645053643558414</v>
      </c>
      <c r="V121" s="2">
        <v>23.786063887611867</v>
      </c>
      <c r="W121" s="2">
        <v>3.4969309626537695</v>
      </c>
      <c r="X121" s="2">
        <v>1.7590883004305853</v>
      </c>
      <c r="Y121" s="2">
        <v>2.8984704747254448</v>
      </c>
      <c r="Z121" s="2">
        <v>0.39712474891021582</v>
      </c>
      <c r="AA121" s="2">
        <v>0.58589920830651854</v>
      </c>
      <c r="AB121" s="2">
        <v>1.1726880660354289</v>
      </c>
      <c r="AC121" s="2">
        <v>1.3210191682511288</v>
      </c>
      <c r="AE121" s="8">
        <v>63.524458174714603</v>
      </c>
    </row>
    <row r="122" spans="1:31" x14ac:dyDescent="0.3">
      <c r="A122" s="1" t="s">
        <v>288</v>
      </c>
      <c r="B122" s="1" t="s">
        <v>473</v>
      </c>
      <c r="C122" s="2">
        <v>3.0162159635236926E-2</v>
      </c>
      <c r="D122" s="2">
        <v>4.3297287774481134E-3</v>
      </c>
      <c r="E122" s="2">
        <v>9.6608012901420112E-2</v>
      </c>
      <c r="F122" s="2">
        <v>4.3599024638941346E-5</v>
      </c>
      <c r="G122" s="2">
        <v>0.21234843078617552</v>
      </c>
      <c r="H122" s="2">
        <v>9.2583806693378387E-3</v>
      </c>
      <c r="I122" s="2">
        <v>1.81224969756166E-2</v>
      </c>
      <c r="J122" s="2">
        <v>0.15077619595981076</v>
      </c>
      <c r="K122" s="2">
        <v>2.673035403268843E-2</v>
      </c>
      <c r="L122" s="2">
        <v>6.040770832841761E-2</v>
      </c>
      <c r="M122" s="2">
        <v>3.6387707133324235E-3</v>
      </c>
      <c r="N122" s="2">
        <v>4.0590867042548134E-2</v>
      </c>
      <c r="O122" s="2">
        <v>8.7488134679232499E-2</v>
      </c>
      <c r="P122" s="2">
        <v>5.2419858088580747E-2</v>
      </c>
      <c r="Q122" s="2">
        <v>4.9384603532574047E-3</v>
      </c>
      <c r="R122" s="2">
        <v>0.16802836418293254</v>
      </c>
      <c r="S122" s="2">
        <v>0.24400490453590543</v>
      </c>
      <c r="T122" s="2">
        <v>0.14074879335183121</v>
      </c>
      <c r="U122" s="2">
        <v>0.74426518585125101</v>
      </c>
      <c r="V122" s="2">
        <v>1.7232224804672114</v>
      </c>
      <c r="W122" s="2">
        <v>0.28205686505594918</v>
      </c>
      <c r="X122" s="2">
        <v>0.17019853380093602</v>
      </c>
      <c r="Y122" s="2">
        <v>0.3428337400663683</v>
      </c>
      <c r="Z122" s="2">
        <v>4.4520464469050128E-2</v>
      </c>
      <c r="AA122" s="2">
        <v>4.5764945372804136E-2</v>
      </c>
      <c r="AB122" s="2">
        <v>7.2388295213951723E-2</v>
      </c>
      <c r="AC122" s="2">
        <v>7.0960845350125507E-2</v>
      </c>
      <c r="AE122" s="8">
        <v>4.8468565756860587</v>
      </c>
    </row>
    <row r="123" spans="1:31" x14ac:dyDescent="0.3">
      <c r="A123" s="1" t="s">
        <v>290</v>
      </c>
      <c r="B123" s="1" t="s">
        <v>474</v>
      </c>
      <c r="C123" s="2">
        <v>0.55919233299973226</v>
      </c>
      <c r="D123" s="2">
        <v>0.38990175865218729</v>
      </c>
      <c r="E123" s="2">
        <v>1.6012341922325661</v>
      </c>
      <c r="F123" s="2">
        <v>0.3992000914835272</v>
      </c>
      <c r="G123" s="2">
        <v>2.4443727974643412</v>
      </c>
      <c r="H123" s="2">
        <v>0.34296893139312701</v>
      </c>
      <c r="I123" s="2">
        <v>0.48955673188083498</v>
      </c>
      <c r="J123" s="2">
        <v>2.1943548645436088</v>
      </c>
      <c r="K123" s="2">
        <v>0.88004339838454304</v>
      </c>
      <c r="L123" s="2">
        <v>2.0400101547555947</v>
      </c>
      <c r="M123" s="2">
        <v>1.0238223585777544</v>
      </c>
      <c r="N123" s="2">
        <v>0.6794178584297268</v>
      </c>
      <c r="O123" s="2">
        <v>1.9320668740368503</v>
      </c>
      <c r="P123" s="2">
        <v>1.4440102967438393</v>
      </c>
      <c r="Q123" s="2">
        <v>0.63747877451940549</v>
      </c>
      <c r="R123" s="2">
        <v>4.7819447057123696</v>
      </c>
      <c r="S123" s="2">
        <v>3.2896081320705428</v>
      </c>
      <c r="T123" s="2">
        <v>1.1444878060606325</v>
      </c>
      <c r="U123" s="2">
        <v>7.4707807513345399</v>
      </c>
      <c r="V123" s="2">
        <v>6.7087451669214113</v>
      </c>
      <c r="W123" s="2">
        <v>2.5497818814398716</v>
      </c>
      <c r="X123" s="2">
        <v>1.1431539684939898</v>
      </c>
      <c r="Y123" s="2">
        <v>1.7699583958931764</v>
      </c>
      <c r="Z123" s="2">
        <v>0.66330155524162238</v>
      </c>
      <c r="AA123" s="2">
        <v>0.99670552707869653</v>
      </c>
      <c r="AB123" s="2">
        <v>1.233291312681573</v>
      </c>
      <c r="AC123" s="2">
        <v>8.719736845984956</v>
      </c>
      <c r="AE123" s="8">
        <v>57.529127465011022</v>
      </c>
    </row>
    <row r="124" spans="1:31" x14ac:dyDescent="0.3">
      <c r="A124" s="1" t="s">
        <v>292</v>
      </c>
      <c r="B124" s="1" t="s">
        <v>475</v>
      </c>
      <c r="C124" s="2">
        <v>0.55919664329110674</v>
      </c>
      <c r="D124" s="2">
        <v>0.38990476404065133</v>
      </c>
      <c r="E124" s="2">
        <v>1.6012465346513003</v>
      </c>
      <c r="F124" s="2">
        <v>0.39920316854415439</v>
      </c>
      <c r="G124" s="2">
        <v>2.4443916388510361</v>
      </c>
      <c r="H124" s="2">
        <v>0.34297157502026338</v>
      </c>
      <c r="I124" s="2">
        <v>0.48956050541640356</v>
      </c>
      <c r="J124" s="2">
        <v>2.1943717787755905</v>
      </c>
      <c r="K124" s="2">
        <v>0.88005018181708439</v>
      </c>
      <c r="L124" s="2">
        <v>2.040025879288375</v>
      </c>
      <c r="M124" s="2">
        <v>1.0238302502680012</v>
      </c>
      <c r="N124" s="2">
        <v>0.67942309542737755</v>
      </c>
      <c r="O124" s="2">
        <v>1.9320817665357088</v>
      </c>
      <c r="P124" s="2">
        <v>1.4440214272704197</v>
      </c>
      <c r="Q124" s="2">
        <v>0.6374836882478323</v>
      </c>
      <c r="R124" s="2">
        <v>4.7819815652574631</v>
      </c>
      <c r="S124" s="2">
        <v>3.2896334885869267</v>
      </c>
      <c r="T124" s="2">
        <v>1.1444966278481046</v>
      </c>
      <c r="U124" s="2">
        <v>7.4708383366051647</v>
      </c>
      <c r="V124" s="2">
        <v>6.7087968783715048</v>
      </c>
      <c r="W124" s="2">
        <v>2.549801535326734</v>
      </c>
      <c r="X124" s="2">
        <v>1.1431627800001538</v>
      </c>
      <c r="Y124" s="2">
        <v>1.7699720388491955</v>
      </c>
      <c r="Z124" s="2">
        <v>0.66330666801374616</v>
      </c>
      <c r="AA124" s="2">
        <v>0.99671320975061739</v>
      </c>
      <c r="AB124" s="2">
        <v>1.2333008189723296</v>
      </c>
      <c r="AC124" s="2">
        <v>8.7198040582915102</v>
      </c>
      <c r="AE124" s="8">
        <v>57.529570903318771</v>
      </c>
    </row>
    <row r="125" spans="1:31" x14ac:dyDescent="0.3">
      <c r="A125" s="1" t="s">
        <v>294</v>
      </c>
      <c r="B125" s="1" t="s">
        <v>476</v>
      </c>
      <c r="C125" s="2">
        <v>9.8265205915714471E-2</v>
      </c>
      <c r="D125" s="2">
        <v>0.12212407291066148</v>
      </c>
      <c r="E125" s="2">
        <v>0.50517412227105596</v>
      </c>
      <c r="F125" s="2">
        <v>9.2949287063031544E-2</v>
      </c>
      <c r="G125" s="2">
        <v>0.47582581309540806</v>
      </c>
      <c r="H125" s="2">
        <v>5.352521197951321E-2</v>
      </c>
      <c r="I125" s="2">
        <v>0.12376346643106907</v>
      </c>
      <c r="J125" s="2">
        <v>0.78732648833846464</v>
      </c>
      <c r="K125" s="2">
        <v>0.21818735161401523</v>
      </c>
      <c r="L125" s="2">
        <v>0.68192315812506032</v>
      </c>
      <c r="M125" s="2">
        <v>0.29523702738711022</v>
      </c>
      <c r="N125" s="2">
        <v>0.13732578887995486</v>
      </c>
      <c r="O125" s="2">
        <v>0.5314653862367843</v>
      </c>
      <c r="P125" s="2">
        <v>0.38769749461848613</v>
      </c>
      <c r="Q125" s="2">
        <v>0.15099349719886773</v>
      </c>
      <c r="R125" s="2">
        <v>1.369381798574443</v>
      </c>
      <c r="S125" s="2">
        <v>1.3205658540779606</v>
      </c>
      <c r="T125" s="2">
        <v>0.31590523344745908</v>
      </c>
      <c r="U125" s="2">
        <v>1.5521535137013234</v>
      </c>
      <c r="V125" s="2">
        <v>3.3688199662170097</v>
      </c>
      <c r="W125" s="2">
        <v>1.3703652109348323</v>
      </c>
      <c r="X125" s="2">
        <v>0.44936052056107317</v>
      </c>
      <c r="Y125" s="2">
        <v>1.2346770031261762</v>
      </c>
      <c r="Z125" s="2">
        <v>0.23215442045750609</v>
      </c>
      <c r="AA125" s="2">
        <v>0.34066669310595549</v>
      </c>
      <c r="AB125" s="2">
        <v>0.34821807871673227</v>
      </c>
      <c r="AC125" s="2">
        <v>2.5049279180130783</v>
      </c>
      <c r="AE125" s="8">
        <v>19.068979582998747</v>
      </c>
    </row>
    <row r="126" spans="1:31" x14ac:dyDescent="0.3">
      <c r="A126" s="1" t="s">
        <v>296</v>
      </c>
      <c r="B126" s="1" t="s">
        <v>477</v>
      </c>
      <c r="C126" s="2">
        <v>8.5631200335639826E-2</v>
      </c>
      <c r="D126" s="2">
        <v>0.10915828874039128</v>
      </c>
      <c r="E126" s="2">
        <v>8.6404617536786577E-2</v>
      </c>
      <c r="F126" s="2">
        <v>2.3844314970597698E-2</v>
      </c>
      <c r="G126" s="2">
        <v>0.44225280196527667</v>
      </c>
      <c r="H126" s="2">
        <v>4.6301016357513644E-2</v>
      </c>
      <c r="I126" s="2">
        <v>0.10944701901544963</v>
      </c>
      <c r="J126" s="2">
        <v>0.35744205988253763</v>
      </c>
      <c r="K126" s="2">
        <v>0.1619853589223236</v>
      </c>
      <c r="L126" s="2">
        <v>0.38650137393885781</v>
      </c>
      <c r="M126" s="2">
        <v>0.15792660020362084</v>
      </c>
      <c r="N126" s="2">
        <v>0.11439171798518581</v>
      </c>
      <c r="O126" s="2">
        <v>0.43522779443283843</v>
      </c>
      <c r="P126" s="2">
        <v>0.2052324242999477</v>
      </c>
      <c r="Q126" s="2">
        <v>0.24514082934375797</v>
      </c>
      <c r="R126" s="2">
        <v>1.1491775321041355</v>
      </c>
      <c r="S126" s="2">
        <v>0.97643061630626904</v>
      </c>
      <c r="T126" s="2">
        <v>0.15344443116412981</v>
      </c>
      <c r="U126" s="2">
        <v>1.3570305922102908</v>
      </c>
      <c r="V126" s="2">
        <v>3.4570749588364658</v>
      </c>
      <c r="W126" s="2">
        <v>0.63326230623191215</v>
      </c>
      <c r="X126" s="2">
        <v>0.35652218956852816</v>
      </c>
      <c r="Y126" s="2">
        <v>1.0607164419565449</v>
      </c>
      <c r="Z126" s="2">
        <v>0.12544896052437909</v>
      </c>
      <c r="AA126" s="2">
        <v>0.11485763750696193</v>
      </c>
      <c r="AB126" s="2">
        <v>0.33167638736055538</v>
      </c>
      <c r="AC126" s="2">
        <v>0.57083660260392</v>
      </c>
      <c r="AE126" s="8">
        <v>13.253366074304818</v>
      </c>
    </row>
    <row r="127" spans="1:31" x14ac:dyDescent="0.3">
      <c r="A127" s="1" t="s">
        <v>298</v>
      </c>
      <c r="B127" s="1" t="s">
        <v>478</v>
      </c>
      <c r="C127" s="2">
        <v>0.44519048580523785</v>
      </c>
      <c r="D127" s="2">
        <v>0.49825681768279378</v>
      </c>
      <c r="E127" s="2">
        <v>2.3020952389662712</v>
      </c>
      <c r="F127" s="2">
        <v>0.34635104038502901</v>
      </c>
      <c r="G127" s="2">
        <v>1.6035873135038661</v>
      </c>
      <c r="H127" s="2">
        <v>0.2458152096282617</v>
      </c>
      <c r="I127" s="2">
        <v>0.71312448755046198</v>
      </c>
      <c r="J127" s="2">
        <v>1.2843288977783576</v>
      </c>
      <c r="K127" s="2">
        <v>0.72932134959601591</v>
      </c>
      <c r="L127" s="2">
        <v>2.2080584972815727</v>
      </c>
      <c r="M127" s="2">
        <v>1.007012639427632</v>
      </c>
      <c r="N127" s="2">
        <v>0.50131104153949846</v>
      </c>
      <c r="O127" s="2">
        <v>2.3681688882270362</v>
      </c>
      <c r="P127" s="2">
        <v>1.169753889007181</v>
      </c>
      <c r="Q127" s="2">
        <v>0.59679271922873833</v>
      </c>
      <c r="R127" s="2">
        <v>4.6328093909554413</v>
      </c>
      <c r="S127" s="2">
        <v>2.7156587189926999</v>
      </c>
      <c r="T127" s="2">
        <v>1.3883051021012098</v>
      </c>
      <c r="U127" s="2">
        <v>3.797872278950158</v>
      </c>
      <c r="V127" s="2">
        <v>6.9543797185030094</v>
      </c>
      <c r="W127" s="2">
        <v>1.8651440920901676</v>
      </c>
      <c r="X127" s="2">
        <v>1.1261609988993884</v>
      </c>
      <c r="Y127" s="2">
        <v>2.0082908653006406</v>
      </c>
      <c r="Z127" s="2">
        <v>0.56449950231446</v>
      </c>
      <c r="AA127" s="2">
        <v>0.79245288787666601</v>
      </c>
      <c r="AB127" s="2">
        <v>0.51455905507470867</v>
      </c>
      <c r="AC127" s="2">
        <v>2.4470488493390881</v>
      </c>
      <c r="AE127" s="8">
        <v>44.826349976005588</v>
      </c>
    </row>
    <row r="128" spans="1:31" x14ac:dyDescent="0.3">
      <c r="A128" s="1" t="s">
        <v>300</v>
      </c>
      <c r="B128" s="1" t="s">
        <v>479</v>
      </c>
      <c r="C128" s="2">
        <v>0.16535169946906356</v>
      </c>
      <c r="D128" s="2">
        <v>0.14816257064940561</v>
      </c>
      <c r="E128" s="2">
        <v>0.6309775748697577</v>
      </c>
      <c r="F128" s="2">
        <v>6.4526535680469455E-2</v>
      </c>
      <c r="G128" s="2">
        <v>0.88358853648725777</v>
      </c>
      <c r="H128" s="2">
        <v>7.9635154478899586E-2</v>
      </c>
      <c r="I128" s="2">
        <v>0.14402811406786359</v>
      </c>
      <c r="J128" s="2">
        <v>0.54887350822158443</v>
      </c>
      <c r="K128" s="2">
        <v>0.20559673277722063</v>
      </c>
      <c r="L128" s="2">
        <v>1.1879993759892993</v>
      </c>
      <c r="M128" s="2">
        <v>0.52660246691495649</v>
      </c>
      <c r="N128" s="2">
        <v>0.18110046505204588</v>
      </c>
      <c r="O128" s="2">
        <v>1.0648649971450139</v>
      </c>
      <c r="P128" s="2">
        <v>0.59722585038006848</v>
      </c>
      <c r="Q128" s="2">
        <v>0.4127509231749471</v>
      </c>
      <c r="R128" s="2">
        <v>2.5631717431570338</v>
      </c>
      <c r="S128" s="2">
        <v>3.154650894721887</v>
      </c>
      <c r="T128" s="2">
        <v>0.9085777806366051</v>
      </c>
      <c r="U128" s="2">
        <v>3.680431396571092</v>
      </c>
      <c r="V128" s="2">
        <v>10.527163147182739</v>
      </c>
      <c r="W128" s="2">
        <v>2.5570528686634488</v>
      </c>
      <c r="X128" s="2">
        <v>0.90680961674370608</v>
      </c>
      <c r="Y128" s="2">
        <v>2.6473115204846307</v>
      </c>
      <c r="Z128" s="2">
        <v>0.33250715273050269</v>
      </c>
      <c r="AA128" s="2">
        <v>0.45325639038725829</v>
      </c>
      <c r="AB128" s="2">
        <v>0.58750120453696619</v>
      </c>
      <c r="AC128" s="2">
        <v>0.80041382005010242</v>
      </c>
      <c r="AE128" s="8">
        <v>35.960132041223815</v>
      </c>
    </row>
    <row r="129" spans="1:31" x14ac:dyDescent="0.3">
      <c r="A129" s="1" t="s">
        <v>302</v>
      </c>
      <c r="B129" s="1" t="s">
        <v>480</v>
      </c>
      <c r="C129" s="2">
        <v>3.5344004383256418E-2</v>
      </c>
      <c r="D129" s="2">
        <v>3.2579676040207006E-2</v>
      </c>
      <c r="E129" s="2">
        <v>0.28221930112335253</v>
      </c>
      <c r="F129" s="2">
        <v>1.2899113188197805E-2</v>
      </c>
      <c r="G129" s="2">
        <v>0.28479451432955483</v>
      </c>
      <c r="H129" s="2">
        <v>2.4980004726585497E-2</v>
      </c>
      <c r="I129" s="2">
        <v>3.1072346198805823E-2</v>
      </c>
      <c r="J129" s="2">
        <v>0.19552991987101045</v>
      </c>
      <c r="K129" s="2">
        <v>6.9320408002350634E-2</v>
      </c>
      <c r="L129" s="2">
        <v>0.57319038876473838</v>
      </c>
      <c r="M129" s="2">
        <v>0.26393845656975884</v>
      </c>
      <c r="N129" s="2">
        <v>0.13860590653273763</v>
      </c>
      <c r="O129" s="2">
        <v>0.39257732460225553</v>
      </c>
      <c r="P129" s="2">
        <v>0.1132277661645677</v>
      </c>
      <c r="Q129" s="2">
        <v>0.13778522586528275</v>
      </c>
      <c r="R129" s="2">
        <v>1.3256050070417635</v>
      </c>
      <c r="S129" s="2">
        <v>0.97940404015403471</v>
      </c>
      <c r="T129" s="2">
        <v>0.23956247906534445</v>
      </c>
      <c r="U129" s="2">
        <v>2.8838887573437249</v>
      </c>
      <c r="V129" s="2">
        <v>5.388381242899257</v>
      </c>
      <c r="W129" s="2">
        <v>0.65278081541233457</v>
      </c>
      <c r="X129" s="2">
        <v>0.66423757971742081</v>
      </c>
      <c r="Y129" s="2">
        <v>0.87058521180157866</v>
      </c>
      <c r="Z129" s="2">
        <v>7.7200474562188454E-2</v>
      </c>
      <c r="AA129" s="2">
        <v>0.11868296997633102</v>
      </c>
      <c r="AB129" s="2">
        <v>0.3740582590048141</v>
      </c>
      <c r="AC129" s="2">
        <v>0.68374518132684425</v>
      </c>
      <c r="AE129" s="8">
        <v>16.846196374668303</v>
      </c>
    </row>
    <row r="130" spans="1:31" x14ac:dyDescent="0.3">
      <c r="A130" s="1" t="s">
        <v>304</v>
      </c>
      <c r="B130" s="1" t="s">
        <v>481</v>
      </c>
      <c r="C130" s="2">
        <v>0.31197824741522423</v>
      </c>
      <c r="D130" s="2">
        <v>9.548441719806175E-2</v>
      </c>
      <c r="E130" s="2">
        <v>0.95315441795773759</v>
      </c>
      <c r="F130" s="2">
        <v>4.6030354496589869E-2</v>
      </c>
      <c r="G130" s="2">
        <v>1.3290948244570631</v>
      </c>
      <c r="H130" s="2">
        <v>0.18967582347062273</v>
      </c>
      <c r="I130" s="2">
        <v>0.2079886643286544</v>
      </c>
      <c r="J130" s="2">
        <v>1.0197020498997644</v>
      </c>
      <c r="K130" s="2">
        <v>0.36579617403900511</v>
      </c>
      <c r="L130" s="2">
        <v>1.6589087453507108</v>
      </c>
      <c r="M130" s="2">
        <v>0.72931155784153023</v>
      </c>
      <c r="N130" s="2">
        <v>0.35515059656924247</v>
      </c>
      <c r="O130" s="2">
        <v>1.4114911657411913</v>
      </c>
      <c r="P130" s="2">
        <v>0.63530461088475243</v>
      </c>
      <c r="Q130" s="2">
        <v>0.33544661959299349</v>
      </c>
      <c r="R130" s="2">
        <v>3.2037938150289746</v>
      </c>
      <c r="S130" s="2">
        <v>4.2617083581202202</v>
      </c>
      <c r="T130" s="2">
        <v>1.3885957677914136</v>
      </c>
      <c r="U130" s="2">
        <v>5.8440076832407133</v>
      </c>
      <c r="V130" s="2">
        <v>11.269944902918866</v>
      </c>
      <c r="W130" s="2">
        <v>3.8379033367798026</v>
      </c>
      <c r="X130" s="2">
        <v>1.6841182765869478</v>
      </c>
      <c r="Y130" s="2">
        <v>2.9468733459696868</v>
      </c>
      <c r="Z130" s="2">
        <v>0.73568697541234496</v>
      </c>
      <c r="AA130" s="2">
        <v>0.84036743895293087</v>
      </c>
      <c r="AB130" s="2">
        <v>1.4112549383335578</v>
      </c>
      <c r="AC130" s="2">
        <v>1.9398753941089608</v>
      </c>
      <c r="AE130" s="8">
        <v>49.00864850248756</v>
      </c>
    </row>
    <row r="131" spans="1:31" x14ac:dyDescent="0.3">
      <c r="A131" s="1" t="s">
        <v>306</v>
      </c>
      <c r="B131" s="1" t="s">
        <v>482</v>
      </c>
      <c r="C131" s="2">
        <v>0.27950001269635699</v>
      </c>
      <c r="D131" s="2">
        <v>8.4233128025250861E-2</v>
      </c>
      <c r="E131" s="2">
        <v>0.8639639861749896</v>
      </c>
      <c r="F131" s="2">
        <v>3.8969482692828683E-2</v>
      </c>
      <c r="G131" s="2">
        <v>1.127989990385414</v>
      </c>
      <c r="H131" s="2">
        <v>0.14633394888128215</v>
      </c>
      <c r="I131" s="2">
        <v>0.18541866353407818</v>
      </c>
      <c r="J131" s="2">
        <v>0.84066587371174073</v>
      </c>
      <c r="K131" s="2">
        <v>0.30257601770879061</v>
      </c>
      <c r="L131" s="2">
        <v>1.3198386904528665</v>
      </c>
      <c r="M131" s="2">
        <v>0.57447740282331283</v>
      </c>
      <c r="N131" s="2">
        <v>0.29277610863040665</v>
      </c>
      <c r="O131" s="2">
        <v>1.1381803140708926</v>
      </c>
      <c r="P131" s="2">
        <v>0.50641095343583753</v>
      </c>
      <c r="Q131" s="2">
        <v>0.26630307035476003</v>
      </c>
      <c r="R131" s="2">
        <v>2.596629657899765</v>
      </c>
      <c r="S131" s="2">
        <v>3.4595775420614339</v>
      </c>
      <c r="T131" s="2">
        <v>1.1611099454578904</v>
      </c>
      <c r="U131" s="2">
        <v>4.659684111033247</v>
      </c>
      <c r="V131" s="2">
        <v>9.5731466310648567</v>
      </c>
      <c r="W131" s="2">
        <v>3.291354767502352</v>
      </c>
      <c r="X131" s="2">
        <v>1.4069684006856282</v>
      </c>
      <c r="Y131" s="2">
        <v>2.431064268901916</v>
      </c>
      <c r="Z131" s="2">
        <v>0.59116790619538484</v>
      </c>
      <c r="AA131" s="2">
        <v>0.74957502680757904</v>
      </c>
      <c r="AB131" s="2">
        <v>1.1238051190174922</v>
      </c>
      <c r="AC131" s="2">
        <v>1.4421459221390778</v>
      </c>
      <c r="AE131" s="8">
        <v>40.453866942345428</v>
      </c>
    </row>
    <row r="132" spans="1:31" x14ac:dyDescent="0.3">
      <c r="A132" s="1" t="s">
        <v>308</v>
      </c>
      <c r="B132" s="1" t="s">
        <v>483</v>
      </c>
      <c r="C132" s="2">
        <v>0.31158629262526222</v>
      </c>
      <c r="D132" s="2">
        <v>9.5343360574241157E-2</v>
      </c>
      <c r="E132" s="2">
        <v>0.95065621338268202</v>
      </c>
      <c r="F132" s="2">
        <v>4.5935930875701629E-2</v>
      </c>
      <c r="G132" s="2">
        <v>1.3264110306668757</v>
      </c>
      <c r="H132" s="2">
        <v>0.189057441402945</v>
      </c>
      <c r="I132" s="2">
        <v>0.20771183440598145</v>
      </c>
      <c r="J132" s="2">
        <v>1.0172424703156859</v>
      </c>
      <c r="K132" s="2">
        <v>0.36493093382541608</v>
      </c>
      <c r="L132" s="2">
        <v>1.6541151141518706</v>
      </c>
      <c r="M132" s="2">
        <v>0.7271232329189673</v>
      </c>
      <c r="N132" s="2">
        <v>0.35428835844051682</v>
      </c>
      <c r="O132" s="2">
        <v>1.4076707429935154</v>
      </c>
      <c r="P132" s="2">
        <v>0.63349499188165326</v>
      </c>
      <c r="Q132" s="2">
        <v>0.33446942916208433</v>
      </c>
      <c r="R132" s="2">
        <v>3.1952575924484701</v>
      </c>
      <c r="S132" s="2">
        <v>4.2503859357649318</v>
      </c>
      <c r="T132" s="2">
        <v>1.3855045051054018</v>
      </c>
      <c r="U132" s="2">
        <v>5.8273426425129848</v>
      </c>
      <c r="V132" s="2">
        <v>11.245345721752914</v>
      </c>
      <c r="W132" s="2">
        <v>3.8303517586437201</v>
      </c>
      <c r="X132" s="2">
        <v>1.6802095890377993</v>
      </c>
      <c r="Y132" s="2">
        <v>2.939625700800514</v>
      </c>
      <c r="Z132" s="2">
        <v>0.73366421795417591</v>
      </c>
      <c r="AA132" s="2">
        <v>0.83925751902355594</v>
      </c>
      <c r="AB132" s="2">
        <v>1.4072120379207798</v>
      </c>
      <c r="AC132" s="2">
        <v>1.9326672940288154</v>
      </c>
      <c r="AE132" s="8">
        <v>48.886861892617468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2FC9C691-6FB4-4F41-89C0-29B4BF5CE8BC}"/>
  </hyperlink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45BC-EFE0-415C-BC39-7F2482968562}">
  <sheetPr>
    <tabColor rgb="FF7030A0"/>
  </sheetPr>
  <dimension ref="A1:AE137"/>
  <sheetViews>
    <sheetView zoomScale="70" zoomScaleNormal="70" workbookViewId="0">
      <selection activeCell="AE6" sqref="AE6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340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3.8578703637554765E-2</v>
      </c>
      <c r="D6" s="2">
        <v>1.7599507612562185E-2</v>
      </c>
      <c r="E6" s="2">
        <v>6.0755942066048528E-2</v>
      </c>
      <c r="F6" s="2">
        <v>9.9355096906917299E-3</v>
      </c>
      <c r="G6" s="2">
        <v>0.11009881306139076</v>
      </c>
      <c r="H6" s="2">
        <v>5.8942876509768729E-3</v>
      </c>
      <c r="I6" s="2">
        <v>9.4159698843120185E-2</v>
      </c>
      <c r="J6" s="2">
        <v>0.18804525312836851</v>
      </c>
      <c r="K6" s="2">
        <v>0.11892893064424508</v>
      </c>
      <c r="L6" s="2">
        <v>0.11528486147505385</v>
      </c>
      <c r="M6" s="2">
        <v>4.367576495167657E-2</v>
      </c>
      <c r="N6" s="2">
        <v>3.5071321110348122E-2</v>
      </c>
      <c r="O6" s="2">
        <v>0.13384439004604587</v>
      </c>
      <c r="P6" s="2">
        <v>0.22910116880939541</v>
      </c>
      <c r="Q6" s="2">
        <v>4.1011517815624607E-2</v>
      </c>
      <c r="R6" s="2">
        <v>0.69812165325459008</v>
      </c>
      <c r="S6" s="2">
        <v>1.0592691377513221</v>
      </c>
      <c r="T6" s="2">
        <v>0.12374558370888572</v>
      </c>
      <c r="U6" s="2">
        <v>0.13282443925166826</v>
      </c>
      <c r="V6" s="2">
        <v>1.387012248260568</v>
      </c>
      <c r="W6" s="2">
        <v>0.939588693615376</v>
      </c>
      <c r="X6" s="2">
        <v>0.24151496706857864</v>
      </c>
      <c r="Y6" s="2">
        <v>0.73351203662871967</v>
      </c>
      <c r="Z6" s="2">
        <v>0.37725958496022854</v>
      </c>
      <c r="AA6" s="2">
        <v>1.4399604899397453</v>
      </c>
      <c r="AB6" s="2">
        <v>0.59078361570064986</v>
      </c>
      <c r="AC6" s="2">
        <v>0.15430897537152372</v>
      </c>
      <c r="AE6" s="8">
        <v>9.1198870960549581</v>
      </c>
    </row>
    <row r="7" spans="1:31" x14ac:dyDescent="0.3">
      <c r="A7" s="1" t="s">
        <v>58</v>
      </c>
      <c r="B7" s="1" t="s">
        <v>358</v>
      </c>
      <c r="C7" s="2">
        <v>3.6422414445296342E-2</v>
      </c>
      <c r="D7" s="2">
        <v>1.4047742826039333E-2</v>
      </c>
      <c r="E7" s="2">
        <v>4.4650543773893006E-2</v>
      </c>
      <c r="F7" s="2">
        <v>5.8543584603364283E-3</v>
      </c>
      <c r="G7" s="2">
        <v>9.0190904880180472E-2</v>
      </c>
      <c r="H7" s="2">
        <v>2.3752303263810406E-3</v>
      </c>
      <c r="I7" s="2">
        <v>9.1588463365503511E-2</v>
      </c>
      <c r="J7" s="2">
        <v>0.16621529384051331</v>
      </c>
      <c r="K7" s="2">
        <v>0.10942837815210525</v>
      </c>
      <c r="L7" s="2">
        <v>9.7007175281328142E-2</v>
      </c>
      <c r="M7" s="2">
        <v>3.3986920102903488E-2</v>
      </c>
      <c r="N7" s="2">
        <v>2.9719195267664849E-2</v>
      </c>
      <c r="O7" s="2">
        <v>0.11610081196962097</v>
      </c>
      <c r="P7" s="2">
        <v>0.21247387005739279</v>
      </c>
      <c r="Q7" s="2">
        <v>3.5438472881279735E-2</v>
      </c>
      <c r="R7" s="2">
        <v>0.64687068737352993</v>
      </c>
      <c r="S7" s="2">
        <v>1.047622369322583</v>
      </c>
      <c r="T7" s="2">
        <v>0.11377256882566046</v>
      </c>
      <c r="U7" s="2">
        <v>5.6001475701375127E-2</v>
      </c>
      <c r="V7" s="2">
        <v>1.3134525999232396</v>
      </c>
      <c r="W7" s="2">
        <v>0.91884156410984053</v>
      </c>
      <c r="X7" s="2">
        <v>0.24058695778836708</v>
      </c>
      <c r="Y7" s="2">
        <v>0.72533008719379521</v>
      </c>
      <c r="Z7" s="2">
        <v>0.37674769642368605</v>
      </c>
      <c r="AA7" s="2">
        <v>1.4270614522712572</v>
      </c>
      <c r="AB7" s="2">
        <v>0.58415630415036912</v>
      </c>
      <c r="AC7" s="2">
        <v>6.317781235802955E-2</v>
      </c>
      <c r="AE7" s="8">
        <v>8.5991213510721707</v>
      </c>
    </row>
    <row r="8" spans="1:31" x14ac:dyDescent="0.3">
      <c r="A8" s="1" t="s">
        <v>60</v>
      </c>
      <c r="B8" s="1" t="s">
        <v>359</v>
      </c>
      <c r="C8" s="2">
        <v>2.7408877297329503E-2</v>
      </c>
      <c r="D8" s="2">
        <v>1.1857985681804181E-2</v>
      </c>
      <c r="E8" s="2">
        <v>3.8616328135337129E-2</v>
      </c>
      <c r="F8" s="2">
        <v>4.3398053354507639E-3</v>
      </c>
      <c r="G8" s="2">
        <v>7.1505990883497544E-2</v>
      </c>
      <c r="H8" s="2">
        <v>1.0414146827521981E-3</v>
      </c>
      <c r="I8" s="2">
        <v>8.6694547944602629E-2</v>
      </c>
      <c r="J8" s="2">
        <v>0.16008919279229428</v>
      </c>
      <c r="K8" s="2">
        <v>0.10965758027283869</v>
      </c>
      <c r="L8" s="2">
        <v>8.5522047583317246E-2</v>
      </c>
      <c r="M8" s="2">
        <v>2.894601591321129E-2</v>
      </c>
      <c r="N8" s="2">
        <v>2.4244820461991796E-2</v>
      </c>
      <c r="O8" s="2">
        <v>0.10673174496203219</v>
      </c>
      <c r="P8" s="2">
        <v>0.2159907914275499</v>
      </c>
      <c r="Q8" s="2">
        <v>3.1676547468715399E-2</v>
      </c>
      <c r="R8" s="2">
        <v>0.64896373818426778</v>
      </c>
      <c r="S8" s="2">
        <v>1.0138252743697145</v>
      </c>
      <c r="T8" s="2">
        <v>0.1082610211354896</v>
      </c>
      <c r="U8" s="2">
        <v>2.7248552153799632E-2</v>
      </c>
      <c r="V8" s="2">
        <v>1.3299179469632032</v>
      </c>
      <c r="W8" s="2">
        <v>0.92045426888100979</v>
      </c>
      <c r="X8" s="2">
        <v>0.21902217330914936</v>
      </c>
      <c r="Y8" s="2">
        <v>0.71540413262647407</v>
      </c>
      <c r="Z8" s="2">
        <v>0.37025136046005647</v>
      </c>
      <c r="AA8" s="2">
        <v>1.4653337370039694</v>
      </c>
      <c r="AB8" s="2">
        <v>0.58122613112878596</v>
      </c>
      <c r="AC8" s="2">
        <v>3.2681295279308221E-2</v>
      </c>
      <c r="AE8" s="8">
        <v>8.4369133223379507</v>
      </c>
    </row>
    <row r="9" spans="1:31" x14ac:dyDescent="0.3">
      <c r="A9" s="1" t="s">
        <v>62</v>
      </c>
      <c r="B9" s="1" t="s">
        <v>360</v>
      </c>
      <c r="C9" s="2">
        <v>2.7877526549183629E-2</v>
      </c>
      <c r="D9" s="2">
        <v>1.1877821735645553E-2</v>
      </c>
      <c r="E9" s="2">
        <v>3.8461518551893142E-2</v>
      </c>
      <c r="F9" s="2">
        <v>4.3041320325382919E-3</v>
      </c>
      <c r="G9" s="2">
        <v>7.1984041036087923E-2</v>
      </c>
      <c r="H9" s="2">
        <v>1.0093752706607051E-3</v>
      </c>
      <c r="I9" s="2">
        <v>8.691379251490701E-2</v>
      </c>
      <c r="J9" s="2">
        <v>0.15978268935499837</v>
      </c>
      <c r="K9" s="2">
        <v>0.10936096262866715</v>
      </c>
      <c r="L9" s="2">
        <v>8.5632741968515738E-2</v>
      </c>
      <c r="M9" s="2">
        <v>2.8942280088466582E-2</v>
      </c>
      <c r="N9" s="2">
        <v>2.4404286157900613E-2</v>
      </c>
      <c r="O9" s="2">
        <v>0.10675000488299069</v>
      </c>
      <c r="P9" s="2">
        <v>0.21526770286136315</v>
      </c>
      <c r="Q9" s="2">
        <v>3.1728797956026802E-2</v>
      </c>
      <c r="R9" s="2">
        <v>0.64722396148958139</v>
      </c>
      <c r="S9" s="2">
        <v>1.0155654619110113</v>
      </c>
      <c r="T9" s="2">
        <v>0.10828101998675044</v>
      </c>
      <c r="U9" s="2">
        <v>2.6581584218519905E-2</v>
      </c>
      <c r="V9" s="2">
        <v>1.3268174626015201</v>
      </c>
      <c r="W9" s="2">
        <v>0.91981968113348245</v>
      </c>
      <c r="X9" s="2">
        <v>0.22027903711553612</v>
      </c>
      <c r="Y9" s="2">
        <v>0.71581144472664837</v>
      </c>
      <c r="Z9" s="2">
        <v>0.3706605735840231</v>
      </c>
      <c r="AA9" s="2">
        <v>1.4628566895611599</v>
      </c>
      <c r="AB9" s="2">
        <v>0.5812616306995213</v>
      </c>
      <c r="AC9" s="2">
        <v>3.1681766018290695E-2</v>
      </c>
      <c r="AE9" s="8">
        <v>8.4311379866358891</v>
      </c>
    </row>
    <row r="10" spans="1:31" x14ac:dyDescent="0.3">
      <c r="A10" s="1" t="s">
        <v>64</v>
      </c>
      <c r="B10" s="1" t="s">
        <v>361</v>
      </c>
      <c r="C10" s="2">
        <v>3.0570227808172191E-2</v>
      </c>
      <c r="D10" s="2">
        <v>1.2195307352255148E-2</v>
      </c>
      <c r="E10" s="2">
        <v>3.8597892938539095E-2</v>
      </c>
      <c r="F10" s="2">
        <v>4.3463075812336721E-3</v>
      </c>
      <c r="G10" s="2">
        <v>7.581157216163753E-2</v>
      </c>
      <c r="H10" s="2">
        <v>1.0469518722561919E-3</v>
      </c>
      <c r="I10" s="2">
        <v>8.8238890783927715E-2</v>
      </c>
      <c r="J10" s="2">
        <v>0.15936257084123748</v>
      </c>
      <c r="K10" s="2">
        <v>0.10825763993589697</v>
      </c>
      <c r="L10" s="2">
        <v>8.7324095296822876E-2</v>
      </c>
      <c r="M10" s="2">
        <v>2.9498373093047349E-2</v>
      </c>
      <c r="N10" s="2">
        <v>2.5591129461982304E-2</v>
      </c>
      <c r="O10" s="2">
        <v>0.10785641524454324</v>
      </c>
      <c r="P10" s="2">
        <v>0.21226996860258399</v>
      </c>
      <c r="Q10" s="2">
        <v>3.2337145586144353E-2</v>
      </c>
      <c r="R10" s="2">
        <v>0.64074804870306101</v>
      </c>
      <c r="S10" s="2">
        <v>1.0254720786954274</v>
      </c>
      <c r="T10" s="2">
        <v>0.10896695716785632</v>
      </c>
      <c r="U10" s="2">
        <v>2.7430566642984735E-2</v>
      </c>
      <c r="V10" s="2">
        <v>1.31365560391087</v>
      </c>
      <c r="W10" s="2">
        <v>0.91722754227005465</v>
      </c>
      <c r="X10" s="2">
        <v>0.2271946418231659</v>
      </c>
      <c r="Y10" s="2">
        <v>0.71828955353583768</v>
      </c>
      <c r="Z10" s="2">
        <v>0.37280469164124846</v>
      </c>
      <c r="AA10" s="2">
        <v>1.4494264979975504</v>
      </c>
      <c r="AB10" s="2">
        <v>0.58163077087704429</v>
      </c>
      <c r="AC10" s="2">
        <v>3.1530436375705573E-2</v>
      </c>
      <c r="AE10" s="8">
        <v>8.4276818782010867</v>
      </c>
    </row>
    <row r="11" spans="1:31" x14ac:dyDescent="0.3">
      <c r="A11" s="1" t="s">
        <v>66</v>
      </c>
      <c r="B11" s="1" t="s">
        <v>362</v>
      </c>
      <c r="C11" s="2">
        <v>3.41043995194803E-2</v>
      </c>
      <c r="D11" s="2">
        <v>1.3721439103793793E-2</v>
      </c>
      <c r="E11" s="2">
        <v>4.4363345187363942E-2</v>
      </c>
      <c r="F11" s="2">
        <v>5.7443837019856281E-3</v>
      </c>
      <c r="G11" s="2">
        <v>8.6713483982586326E-2</v>
      </c>
      <c r="H11" s="2">
        <v>2.2980914966786608E-3</v>
      </c>
      <c r="I11" s="2">
        <v>9.0377199452852511E-2</v>
      </c>
      <c r="J11" s="2">
        <v>0.1661860426541632</v>
      </c>
      <c r="K11" s="2">
        <v>0.11014104732122056</v>
      </c>
      <c r="L11" s="2">
        <v>9.5311335743051354E-2</v>
      </c>
      <c r="M11" s="2">
        <v>3.3375095101318614E-2</v>
      </c>
      <c r="N11" s="2">
        <v>2.8623490976441335E-2</v>
      </c>
      <c r="O11" s="2">
        <v>0.11479919372913991</v>
      </c>
      <c r="P11" s="2">
        <v>0.21475526197880948</v>
      </c>
      <c r="Q11" s="2">
        <v>3.4822051146309027E-2</v>
      </c>
      <c r="R11" s="2">
        <v>0.65176155263193769</v>
      </c>
      <c r="S11" s="2">
        <v>1.0385363595950021</v>
      </c>
      <c r="T11" s="2">
        <v>0.11302503512317161</v>
      </c>
      <c r="U11" s="2">
        <v>5.3940298668840765E-2</v>
      </c>
      <c r="V11" s="2">
        <v>1.3225222487417854</v>
      </c>
      <c r="W11" s="2">
        <v>0.92012421990282145</v>
      </c>
      <c r="X11" s="2">
        <v>0.23470532976292774</v>
      </c>
      <c r="Y11" s="2">
        <v>0.72271961707097065</v>
      </c>
      <c r="Z11" s="2">
        <v>0.37470713521435284</v>
      </c>
      <c r="AA11" s="2">
        <v>1.4371130666186624</v>
      </c>
      <c r="AB11" s="2">
        <v>0.58335956935274247</v>
      </c>
      <c r="AC11" s="2">
        <v>6.168706575602708E-2</v>
      </c>
      <c r="AE11" s="8">
        <v>8.5895373595344378</v>
      </c>
    </row>
    <row r="12" spans="1:31" x14ac:dyDescent="0.3">
      <c r="A12" s="1" t="s">
        <v>68</v>
      </c>
      <c r="B12" s="1" t="s">
        <v>363</v>
      </c>
      <c r="C12" s="2">
        <v>2.8407652623211595E-2</v>
      </c>
      <c r="D12" s="2">
        <v>1.1939582950035306E-2</v>
      </c>
      <c r="E12" s="2">
        <v>3.8473581566316459E-2</v>
      </c>
      <c r="F12" s="2">
        <v>4.3126323411020184E-3</v>
      </c>
      <c r="G12" s="2">
        <v>7.2722149948339435E-2</v>
      </c>
      <c r="H12" s="2">
        <v>1.014530395604568E-3</v>
      </c>
      <c r="I12" s="2">
        <v>8.7179149086168597E-2</v>
      </c>
      <c r="J12" s="2">
        <v>0.15969776934888391</v>
      </c>
      <c r="K12" s="2">
        <v>0.10914860406679466</v>
      </c>
      <c r="L12" s="2">
        <v>8.595751879650651E-2</v>
      </c>
      <c r="M12" s="2">
        <v>2.9047631365134399E-2</v>
      </c>
      <c r="N12" s="2">
        <v>2.4637232949501896E-2</v>
      </c>
      <c r="O12" s="2">
        <v>0.10697299995529962</v>
      </c>
      <c r="P12" s="2">
        <v>0.21466874738112809</v>
      </c>
      <c r="Q12" s="2">
        <v>3.1848521458555164E-2</v>
      </c>
      <c r="R12" s="2">
        <v>0.64589752536973855</v>
      </c>
      <c r="S12" s="2">
        <v>1.0175655591351787</v>
      </c>
      <c r="T12" s="2">
        <v>0.10841330693922077</v>
      </c>
      <c r="U12" s="2">
        <v>2.6745771659706156E-2</v>
      </c>
      <c r="V12" s="2">
        <v>1.3243051488110025</v>
      </c>
      <c r="W12" s="2">
        <v>0.91936544589053437</v>
      </c>
      <c r="X12" s="2">
        <v>0.22164003410192051</v>
      </c>
      <c r="Y12" s="2">
        <v>0.7163371521430828</v>
      </c>
      <c r="Z12" s="2">
        <v>0.37110493168408354</v>
      </c>
      <c r="AA12" s="2">
        <v>1.4603260567788865</v>
      </c>
      <c r="AB12" s="2">
        <v>0.58137201590232646</v>
      </c>
      <c r="AC12" s="2">
        <v>3.1653285025983746E-2</v>
      </c>
      <c r="AE12" s="8">
        <v>8.4307545376742468</v>
      </c>
    </row>
    <row r="13" spans="1:31" x14ac:dyDescent="0.3">
      <c r="A13" s="1" t="s">
        <v>70</v>
      </c>
      <c r="B13" s="1" t="s">
        <v>364</v>
      </c>
      <c r="C13" s="2">
        <v>3.6090653771495861E-2</v>
      </c>
      <c r="D13" s="2">
        <v>1.5590594208261845E-2</v>
      </c>
      <c r="E13" s="2">
        <v>5.2314193719368664E-2</v>
      </c>
      <c r="F13" s="2">
        <v>7.7903347555543694E-3</v>
      </c>
      <c r="G13" s="2">
        <v>9.7806317865080941E-2</v>
      </c>
      <c r="H13" s="2">
        <v>4.0453527523405591E-3</v>
      </c>
      <c r="I13" s="2">
        <v>9.214596883313321E-2</v>
      </c>
      <c r="J13" s="2">
        <v>0.17689816746593393</v>
      </c>
      <c r="K13" s="2">
        <v>0.11454062749449993</v>
      </c>
      <c r="L13" s="2">
        <v>0.10491976322926119</v>
      </c>
      <c r="M13" s="2">
        <v>3.8354100676643535E-2</v>
      </c>
      <c r="N13" s="2">
        <v>3.1684495741801842E-2</v>
      </c>
      <c r="O13" s="2">
        <v>0.12404602272468068</v>
      </c>
      <c r="P13" s="2">
        <v>0.2219714647872939</v>
      </c>
      <c r="Q13" s="2">
        <v>3.7802648855874678E-2</v>
      </c>
      <c r="R13" s="2">
        <v>0.67475765991528347</v>
      </c>
      <c r="S13" s="2">
        <v>1.0481420904564915</v>
      </c>
      <c r="T13" s="2">
        <v>0.11820830474704243</v>
      </c>
      <c r="U13" s="2">
        <v>9.2420594722500887E-2</v>
      </c>
      <c r="V13" s="2">
        <v>1.3553476410346217</v>
      </c>
      <c r="W13" s="2">
        <v>0.93006297117041936</v>
      </c>
      <c r="X13" s="2">
        <v>0.23752192058633706</v>
      </c>
      <c r="Y13" s="2">
        <v>0.72796631342991136</v>
      </c>
      <c r="Z13" s="2">
        <v>0.37588801932682864</v>
      </c>
      <c r="AA13" s="2">
        <v>1.4399751071126825</v>
      </c>
      <c r="AB13" s="2">
        <v>0.58711840134992532</v>
      </c>
      <c r="AC13" s="2">
        <v>0.10696474779618824</v>
      </c>
      <c r="AE13" s="8">
        <v>8.8503744785294582</v>
      </c>
    </row>
    <row r="14" spans="1:31" x14ac:dyDescent="0.3">
      <c r="A14" s="1" t="s">
        <v>72</v>
      </c>
      <c r="B14" s="1" t="s">
        <v>365</v>
      </c>
      <c r="C14" s="2">
        <v>3.1852636064773128E-2</v>
      </c>
      <c r="D14" s="2">
        <v>1.2671393611217335E-2</v>
      </c>
      <c r="E14" s="2">
        <v>4.1921507680949426E-2</v>
      </c>
      <c r="F14" s="2">
        <v>4.606335161812726E-3</v>
      </c>
      <c r="G14" s="2">
        <v>8.1185039536888534E-2</v>
      </c>
      <c r="H14" s="2">
        <v>1.5524836649761942E-3</v>
      </c>
      <c r="I14" s="2">
        <v>8.8421148937455243E-2</v>
      </c>
      <c r="J14" s="2">
        <v>0.16193750136886831</v>
      </c>
      <c r="K14" s="2">
        <v>0.10863884493348169</v>
      </c>
      <c r="L14" s="2">
        <v>9.1147158973233319E-2</v>
      </c>
      <c r="M14" s="2">
        <v>3.120315629948682E-2</v>
      </c>
      <c r="N14" s="2">
        <v>2.6616489929521259E-2</v>
      </c>
      <c r="O14" s="2">
        <v>0.11077735172226368</v>
      </c>
      <c r="P14" s="2">
        <v>0.21308809606263948</v>
      </c>
      <c r="Q14" s="2">
        <v>3.2989566368150827E-2</v>
      </c>
      <c r="R14" s="2">
        <v>0.64801855439238332</v>
      </c>
      <c r="S14" s="2">
        <v>1.0266047549538637</v>
      </c>
      <c r="T14" s="2">
        <v>0.11291030634565485</v>
      </c>
      <c r="U14" s="2">
        <v>4.2441640222647688E-2</v>
      </c>
      <c r="V14" s="2">
        <v>1.3383027103583456</v>
      </c>
      <c r="W14" s="2">
        <v>0.92204150314832256</v>
      </c>
      <c r="X14" s="2">
        <v>0.23056930631037981</v>
      </c>
      <c r="Y14" s="2">
        <v>0.71969908730620979</v>
      </c>
      <c r="Z14" s="2">
        <v>0.37082990496689666</v>
      </c>
      <c r="AA14" s="2">
        <v>1.4380063804746053</v>
      </c>
      <c r="AB14" s="2">
        <v>0.57895207773048185</v>
      </c>
      <c r="AC14" s="2">
        <v>3.6099487976714646E-2</v>
      </c>
      <c r="AE14" s="8">
        <v>8.5030844245022248</v>
      </c>
    </row>
    <row r="15" spans="1:31" x14ac:dyDescent="0.3">
      <c r="A15" s="1" t="s">
        <v>74</v>
      </c>
      <c r="B15" s="1" t="s">
        <v>366</v>
      </c>
      <c r="C15" s="2">
        <v>0.15130700652107756</v>
      </c>
      <c r="D15" s="2">
        <v>2.6440775378022745E-2</v>
      </c>
      <c r="E15" s="2">
        <v>4.3408053085043141E-2</v>
      </c>
      <c r="F15" s="2">
        <v>6.3658014256705794E-3</v>
      </c>
      <c r="G15" s="2">
        <v>0.24607259787846339</v>
      </c>
      <c r="H15" s="2">
        <v>2.5266678358418899E-3</v>
      </c>
      <c r="I15" s="2">
        <v>0.14841426706491292</v>
      </c>
      <c r="J15" s="2">
        <v>0.14138353424192568</v>
      </c>
      <c r="K15" s="2">
        <v>6.0086394727143583E-2</v>
      </c>
      <c r="L15" s="2">
        <v>0.16289660369881429</v>
      </c>
      <c r="M15" s="2">
        <v>5.4259580724349971E-2</v>
      </c>
      <c r="N15" s="2">
        <v>7.8865537728366394E-2</v>
      </c>
      <c r="O15" s="2">
        <v>0.15915890600313395</v>
      </c>
      <c r="P15" s="2">
        <v>7.7711904912500074E-2</v>
      </c>
      <c r="Q15" s="2">
        <v>5.9789758069235581E-2</v>
      </c>
      <c r="R15" s="2">
        <v>0.34684724952539292</v>
      </c>
      <c r="S15" s="2">
        <v>1.4785589042212206</v>
      </c>
      <c r="T15" s="2">
        <v>0.14041523477699661</v>
      </c>
      <c r="U15" s="2">
        <v>6.9008198140631541E-2</v>
      </c>
      <c r="V15" s="2">
        <v>0.746566025738022</v>
      </c>
      <c r="W15" s="2">
        <v>0.81326619048168725</v>
      </c>
      <c r="X15" s="2">
        <v>0.53752360062103688</v>
      </c>
      <c r="Y15" s="2">
        <v>0.83688046712467701</v>
      </c>
      <c r="Z15" s="2">
        <v>0.47243351144641071</v>
      </c>
      <c r="AA15" s="2">
        <v>0.86716385278396135</v>
      </c>
      <c r="AB15" s="2">
        <v>0.60463342071886184</v>
      </c>
      <c r="AC15" s="2">
        <v>2.6918133139130287E-2</v>
      </c>
      <c r="AE15" s="8">
        <v>8.3589021780125297</v>
      </c>
    </row>
    <row r="16" spans="1:31" x14ac:dyDescent="0.3">
      <c r="A16" s="1" t="s">
        <v>76</v>
      </c>
      <c r="B16" s="1" t="s">
        <v>367</v>
      </c>
      <c r="C16" s="2">
        <v>0.14715871522170937</v>
      </c>
      <c r="D16" s="2">
        <v>2.5864917921048548E-2</v>
      </c>
      <c r="E16" s="2">
        <v>4.2507671920530364E-2</v>
      </c>
      <c r="F16" s="2">
        <v>6.2242231417287443E-3</v>
      </c>
      <c r="G16" s="2">
        <v>0.23944036558560591</v>
      </c>
      <c r="H16" s="2">
        <v>2.3648962483669108E-3</v>
      </c>
      <c r="I16" s="2">
        <v>0.14641765039999238</v>
      </c>
      <c r="J16" s="2">
        <v>0.14128066597375322</v>
      </c>
      <c r="K16" s="2">
        <v>6.1478693869768071E-2</v>
      </c>
      <c r="L16" s="2">
        <v>0.15957855048303782</v>
      </c>
      <c r="M16" s="2">
        <v>5.3063775817227515E-2</v>
      </c>
      <c r="N16" s="2">
        <v>7.6918123339751801E-2</v>
      </c>
      <c r="O16" s="2">
        <v>0.15677058093308929</v>
      </c>
      <c r="P16" s="2">
        <v>8.1795245828904128E-2</v>
      </c>
      <c r="Q16" s="2">
        <v>5.8743267913952658E-2</v>
      </c>
      <c r="R16" s="2">
        <v>0.35463378516544392</v>
      </c>
      <c r="S16" s="2">
        <v>1.4635057211907903</v>
      </c>
      <c r="T16" s="2">
        <v>0.13851615080952251</v>
      </c>
      <c r="U16" s="2">
        <v>6.4088301290250074E-2</v>
      </c>
      <c r="V16" s="2">
        <v>0.75853755526746847</v>
      </c>
      <c r="W16" s="2">
        <v>0.81515089098978155</v>
      </c>
      <c r="X16" s="2">
        <v>0.52684565171128583</v>
      </c>
      <c r="Y16" s="2">
        <v>0.83251047920217514</v>
      </c>
      <c r="Z16" s="2">
        <v>0.46957227905776688</v>
      </c>
      <c r="AA16" s="2">
        <v>0.88773014554926744</v>
      </c>
      <c r="AB16" s="2">
        <v>0.60428530170955241</v>
      </c>
      <c r="AC16" s="2">
        <v>2.5581819420187151E-2</v>
      </c>
      <c r="AE16" s="8">
        <v>8.340565425961957</v>
      </c>
    </row>
    <row r="17" spans="1:31" x14ac:dyDescent="0.3">
      <c r="A17" s="1" t="s">
        <v>78</v>
      </c>
      <c r="B17" s="1" t="s">
        <v>368</v>
      </c>
      <c r="C17" s="2">
        <v>0.15279198764874133</v>
      </c>
      <c r="D17" s="2">
        <v>2.6493970135319966E-2</v>
      </c>
      <c r="E17" s="2">
        <v>4.2210688865373831E-2</v>
      </c>
      <c r="F17" s="2">
        <v>6.3064277688626479E-3</v>
      </c>
      <c r="G17" s="2">
        <v>0.24683593540789545</v>
      </c>
      <c r="H17" s="2">
        <v>2.348516375950595E-3</v>
      </c>
      <c r="I17" s="2">
        <v>0.14938693396423153</v>
      </c>
      <c r="J17" s="2">
        <v>0.14032416655293223</v>
      </c>
      <c r="K17" s="2">
        <v>5.9373249166837047E-2</v>
      </c>
      <c r="L17" s="2">
        <v>0.16278851582106532</v>
      </c>
      <c r="M17" s="2">
        <v>5.4053282697986947E-2</v>
      </c>
      <c r="N17" s="2">
        <v>7.9364736751433546E-2</v>
      </c>
      <c r="O17" s="2">
        <v>0.15926145467486191</v>
      </c>
      <c r="P17" s="2">
        <v>7.5261198309414079E-2</v>
      </c>
      <c r="Q17" s="2">
        <v>6.0008585765965655E-2</v>
      </c>
      <c r="R17" s="2">
        <v>0.33936583038474366</v>
      </c>
      <c r="S17" s="2">
        <v>1.4865224931275234</v>
      </c>
      <c r="T17" s="2">
        <v>0.13986826492754881</v>
      </c>
      <c r="U17" s="2">
        <v>6.5477850943856705E-2</v>
      </c>
      <c r="V17" s="2">
        <v>0.7343512952518032</v>
      </c>
      <c r="W17" s="2">
        <v>0.81219826051555788</v>
      </c>
      <c r="X17" s="2">
        <v>0.54139093930520565</v>
      </c>
      <c r="Y17" s="2">
        <v>0.83942296276116135</v>
      </c>
      <c r="Z17" s="2">
        <v>0.47506160192691921</v>
      </c>
      <c r="AA17" s="2">
        <v>0.86454840760013107</v>
      </c>
      <c r="AB17" s="2">
        <v>0.60672105998867498</v>
      </c>
      <c r="AC17" s="2">
        <v>2.4986079136899399E-2</v>
      </c>
      <c r="AE17" s="8">
        <v>8.3467246957768992</v>
      </c>
    </row>
    <row r="18" spans="1:31" x14ac:dyDescent="0.3">
      <c r="A18" s="1" t="s">
        <v>80</v>
      </c>
      <c r="B18" s="1" t="s">
        <v>369</v>
      </c>
      <c r="C18" s="2">
        <v>0.15793200951357325</v>
      </c>
      <c r="D18" s="2">
        <v>2.7099107351925087E-2</v>
      </c>
      <c r="E18" s="2">
        <v>4.2447891088161341E-2</v>
      </c>
      <c r="F18" s="2">
        <v>6.3874126333938897E-3</v>
      </c>
      <c r="G18" s="2">
        <v>0.25411781952780454</v>
      </c>
      <c r="H18" s="2">
        <v>2.4165445926610748E-3</v>
      </c>
      <c r="I18" s="2">
        <v>0.15192665178520059</v>
      </c>
      <c r="J18" s="2">
        <v>0.13952491057471914</v>
      </c>
      <c r="K18" s="2">
        <v>5.7279900192240989E-2</v>
      </c>
      <c r="L18" s="2">
        <v>0.16600610177033343</v>
      </c>
      <c r="M18" s="2">
        <v>5.5108833747087367E-2</v>
      </c>
      <c r="N18" s="2">
        <v>8.162955405113545E-2</v>
      </c>
      <c r="O18" s="2">
        <v>0.1613857328323981</v>
      </c>
      <c r="P18" s="2">
        <v>6.9533884527535991E-2</v>
      </c>
      <c r="Q18" s="2">
        <v>6.1170754895661102E-2</v>
      </c>
      <c r="R18" s="2">
        <v>0.32694632967988974</v>
      </c>
      <c r="S18" s="2">
        <v>1.505550954392227</v>
      </c>
      <c r="T18" s="2">
        <v>0.14117697617444092</v>
      </c>
      <c r="U18" s="2">
        <v>6.7094230173747146E-2</v>
      </c>
      <c r="V18" s="2">
        <v>0.70941481797405159</v>
      </c>
      <c r="W18" s="2">
        <v>0.8073800696525012</v>
      </c>
      <c r="X18" s="2">
        <v>0.55459685549022109</v>
      </c>
      <c r="Y18" s="2">
        <v>0.84424294653470955</v>
      </c>
      <c r="Z18" s="2">
        <v>0.47920488917001153</v>
      </c>
      <c r="AA18" s="2">
        <v>0.83916241284920789</v>
      </c>
      <c r="AB18" s="2">
        <v>0.60751072446099397</v>
      </c>
      <c r="AC18" s="2">
        <v>2.4700678699232707E-2</v>
      </c>
      <c r="AE18" s="8">
        <v>8.3409489943350668</v>
      </c>
    </row>
    <row r="19" spans="1:31" x14ac:dyDescent="0.3">
      <c r="A19" s="1" t="s">
        <v>82</v>
      </c>
      <c r="B19" s="1" t="s">
        <v>370</v>
      </c>
      <c r="C19" s="2">
        <v>2.424630160022679E-2</v>
      </c>
      <c r="D19" s="2">
        <v>1.7347695317822667E-2</v>
      </c>
      <c r="E19" s="2">
        <v>0.17579210442968429</v>
      </c>
      <c r="F19" s="2">
        <v>1.7674923653192946E-3</v>
      </c>
      <c r="G19" s="2">
        <v>0.21139121943547279</v>
      </c>
      <c r="H19" s="2">
        <v>2.2557990922278139E-2</v>
      </c>
      <c r="I19" s="2">
        <v>3.0860765494784798E-2</v>
      </c>
      <c r="J19" s="2">
        <v>0.15796272918680382</v>
      </c>
      <c r="K19" s="2">
        <v>4.585476437995472E-2</v>
      </c>
      <c r="L19" s="2">
        <v>0.1528357772251549</v>
      </c>
      <c r="M19" s="2">
        <v>6.4739101587628564E-2</v>
      </c>
      <c r="N19" s="2">
        <v>2.7939046817137218E-2</v>
      </c>
      <c r="O19" s="2">
        <v>4.1431778537245383E-2</v>
      </c>
      <c r="P19" s="2">
        <v>0.26729605522324673</v>
      </c>
      <c r="Q19" s="2">
        <v>2.7676687913599406E-2</v>
      </c>
      <c r="R19" s="2">
        <v>1.0471691832084424</v>
      </c>
      <c r="S19" s="2">
        <v>0.38606001517295552</v>
      </c>
      <c r="T19" s="2">
        <v>0.11984018554783361</v>
      </c>
      <c r="U19" s="2">
        <v>5.3266412572878993E-2</v>
      </c>
      <c r="V19" s="2">
        <v>0.36671097570219441</v>
      </c>
      <c r="W19" s="2">
        <v>0.24102250279086607</v>
      </c>
      <c r="X19" s="2">
        <v>0.19412721200077973</v>
      </c>
      <c r="Y19" s="2">
        <v>0.24446204910127314</v>
      </c>
      <c r="Z19" s="2">
        <v>0.10058618121023123</v>
      </c>
      <c r="AA19" s="2">
        <v>0.14470620995357167</v>
      </c>
      <c r="AB19" s="2">
        <v>0.12998994131008695</v>
      </c>
      <c r="AC19" s="2">
        <v>1.4568485317398051E-2</v>
      </c>
      <c r="AE19" s="8">
        <v>4.3122088643248713</v>
      </c>
    </row>
    <row r="20" spans="1:31" x14ac:dyDescent="0.3">
      <c r="A20" s="1" t="s">
        <v>84</v>
      </c>
      <c r="B20" s="1" t="s">
        <v>371</v>
      </c>
      <c r="C20" s="2">
        <v>2.1720011762911638E-2</v>
      </c>
      <c r="D20" s="2">
        <v>1.7285314144388896E-2</v>
      </c>
      <c r="E20" s="2">
        <v>0.18072882149869302</v>
      </c>
      <c r="F20" s="2">
        <v>1.6343749067286408E-3</v>
      </c>
      <c r="G20" s="2">
        <v>0.21306800293487932</v>
      </c>
      <c r="H20" s="2">
        <v>2.3322973073951453E-2</v>
      </c>
      <c r="I20" s="2">
        <v>2.7664933040351405E-2</v>
      </c>
      <c r="J20" s="2">
        <v>0.15754445498757369</v>
      </c>
      <c r="K20" s="2">
        <v>4.4494859891429317E-2</v>
      </c>
      <c r="L20" s="2">
        <v>0.15357524000950057</v>
      </c>
      <c r="M20" s="2">
        <v>6.5509703322585378E-2</v>
      </c>
      <c r="N20" s="2">
        <v>2.6971965806411164E-2</v>
      </c>
      <c r="O20" s="2">
        <v>3.7638871022044128E-2</v>
      </c>
      <c r="P20" s="2">
        <v>0.27209613868120702</v>
      </c>
      <c r="Q20" s="2">
        <v>2.6860832796103715E-2</v>
      </c>
      <c r="R20" s="2">
        <v>1.0681342795468001</v>
      </c>
      <c r="S20" s="2">
        <v>0.35306302797237382</v>
      </c>
      <c r="T20" s="2">
        <v>0.11873514680428866</v>
      </c>
      <c r="U20" s="2">
        <v>5.1541981075536661E-2</v>
      </c>
      <c r="V20" s="2">
        <v>0.33921079697684448</v>
      </c>
      <c r="W20" s="2">
        <v>0.21688343600683707</v>
      </c>
      <c r="X20" s="2">
        <v>0.1866508544386003</v>
      </c>
      <c r="Y20" s="2">
        <v>0.22409081764889685</v>
      </c>
      <c r="Z20" s="2">
        <v>8.8909515422435137E-2</v>
      </c>
      <c r="AA20" s="2">
        <v>0.10828685702462074</v>
      </c>
      <c r="AB20" s="2">
        <v>0.11296659321574651</v>
      </c>
      <c r="AC20" s="2">
        <v>1.3731174782231003E-2</v>
      </c>
      <c r="AE20" s="8">
        <v>4.1523209787939717</v>
      </c>
    </row>
    <row r="21" spans="1:31" x14ac:dyDescent="0.3">
      <c r="A21" s="1" t="s">
        <v>86</v>
      </c>
      <c r="B21" s="1" t="s">
        <v>372</v>
      </c>
      <c r="C21" s="2">
        <v>0.30601972163675489</v>
      </c>
      <c r="D21" s="2">
        <v>2.3637870932011862E-2</v>
      </c>
      <c r="E21" s="2">
        <v>7.9692725417455909E-2</v>
      </c>
      <c r="F21" s="2">
        <v>5.7383030352824833E-2</v>
      </c>
      <c r="G21" s="2">
        <v>0.13979104289210068</v>
      </c>
      <c r="H21" s="2">
        <v>4.1549066735509614E-3</v>
      </c>
      <c r="I21" s="2">
        <v>2.1323032902036351E-2</v>
      </c>
      <c r="J21" s="2">
        <v>9.6683004997538347E-2</v>
      </c>
      <c r="K21" s="2">
        <v>0.19071917622736767</v>
      </c>
      <c r="L21" s="2">
        <v>0.30456777044281874</v>
      </c>
      <c r="M21" s="2">
        <v>1.1787924478872669</v>
      </c>
      <c r="N21" s="2">
        <v>1.2697692534692929E-2</v>
      </c>
      <c r="O21" s="2">
        <v>0.35566224729123408</v>
      </c>
      <c r="P21" s="2">
        <v>0.12827451042457613</v>
      </c>
      <c r="Q21" s="2">
        <v>3.275725200042072E-2</v>
      </c>
      <c r="R21" s="2">
        <v>1.2619777679021902</v>
      </c>
      <c r="S21" s="2">
        <v>2.1222880473222321</v>
      </c>
      <c r="T21" s="2">
        <v>0.8130812773655387</v>
      </c>
      <c r="U21" s="2">
        <v>1.0094587229682348</v>
      </c>
      <c r="V21" s="2">
        <v>3.1028559540176648</v>
      </c>
      <c r="W21" s="2">
        <v>0.90153409507856908</v>
      </c>
      <c r="X21" s="2">
        <v>0.99521871735447842</v>
      </c>
      <c r="Y21" s="2">
        <v>0.7356074711623084</v>
      </c>
      <c r="Z21" s="2">
        <v>0.12326538840473769</v>
      </c>
      <c r="AA21" s="2">
        <v>0.57681699630446504</v>
      </c>
      <c r="AB21" s="2">
        <v>0.98884315763037589</v>
      </c>
      <c r="AC21" s="2">
        <v>1.9567071339428219E-3</v>
      </c>
      <c r="AE21" s="8">
        <v>15.565060735257388</v>
      </c>
    </row>
    <row r="22" spans="1:31" x14ac:dyDescent="0.3">
      <c r="A22" s="1" t="s">
        <v>88</v>
      </c>
      <c r="B22" s="1" t="s">
        <v>373</v>
      </c>
      <c r="C22" s="2">
        <v>0.29323548090776946</v>
      </c>
      <c r="D22" s="2">
        <v>2.3178370759785454E-2</v>
      </c>
      <c r="E22" s="2">
        <v>0.11834701569742595</v>
      </c>
      <c r="F22" s="2">
        <v>5.403979911907085E-2</v>
      </c>
      <c r="G22" s="2">
        <v>0.17977206090931305</v>
      </c>
      <c r="H22" s="2">
        <v>6.1850879978073174E-3</v>
      </c>
      <c r="I22" s="2">
        <v>4.1003743729493281E-2</v>
      </c>
      <c r="J22" s="2">
        <v>0.14070327423263121</v>
      </c>
      <c r="K22" s="2">
        <v>0.20508932339154598</v>
      </c>
      <c r="L22" s="2">
        <v>0.33491774468103969</v>
      </c>
      <c r="M22" s="2">
        <v>1.1251027918066239</v>
      </c>
      <c r="N22" s="2">
        <v>3.8946193308979297E-2</v>
      </c>
      <c r="O22" s="2">
        <v>0.40227621262891095</v>
      </c>
      <c r="P22" s="2">
        <v>0.1376657491007256</v>
      </c>
      <c r="Q22" s="2">
        <v>6.4088029563021051E-2</v>
      </c>
      <c r="R22" s="2">
        <v>1.3828465206969742</v>
      </c>
      <c r="S22" s="2">
        <v>2.2625319732819418</v>
      </c>
      <c r="T22" s="2">
        <v>0.88309128178105656</v>
      </c>
      <c r="U22" s="2">
        <v>1.0637882156094614</v>
      </c>
      <c r="V22" s="2">
        <v>3.4108037613125948</v>
      </c>
      <c r="W22" s="2">
        <v>0.88945454103777988</v>
      </c>
      <c r="X22" s="2">
        <v>0.99099242135441301</v>
      </c>
      <c r="Y22" s="2">
        <v>0.81024233178079541</v>
      </c>
      <c r="Z22" s="2">
        <v>0.14249562684544814</v>
      </c>
      <c r="AA22" s="2">
        <v>0.56512814821769786</v>
      </c>
      <c r="AB22" s="2">
        <v>0.98323594097505485</v>
      </c>
      <c r="AC22" s="2">
        <v>2.9745437154051983E-2</v>
      </c>
      <c r="AE22" s="8">
        <v>16.578907077881414</v>
      </c>
    </row>
    <row r="23" spans="1:31" x14ac:dyDescent="0.3">
      <c r="A23" s="1" t="s">
        <v>90</v>
      </c>
      <c r="B23" s="1" t="s">
        <v>374</v>
      </c>
      <c r="C23" s="2">
        <v>5.3631027475821034E-4</v>
      </c>
      <c r="D23" s="2">
        <v>1.3816123102347577E-4</v>
      </c>
      <c r="E23" s="2">
        <v>0.30437541333879842</v>
      </c>
      <c r="F23" s="2">
        <v>5.3314127332340132E-5</v>
      </c>
      <c r="G23" s="2">
        <v>1.6958709558091167E-3</v>
      </c>
      <c r="H23" s="2">
        <v>9.9919078107898868E-5</v>
      </c>
      <c r="I23" s="2">
        <v>3.2540985462467298E-4</v>
      </c>
      <c r="J23" s="2">
        <v>1.0716135560792778E-3</v>
      </c>
      <c r="K23" s="2">
        <v>3.6904009202643178E-4</v>
      </c>
      <c r="L23" s="2">
        <v>3.4362238661813697E-2</v>
      </c>
      <c r="M23" s="2">
        <v>0.31409596176828075</v>
      </c>
      <c r="N23" s="2">
        <v>3.7287312405563324E-4</v>
      </c>
      <c r="O23" s="2">
        <v>1.8095696784170214E-3</v>
      </c>
      <c r="P23" s="2">
        <v>7.0116106746491755E-2</v>
      </c>
      <c r="Q23" s="2">
        <v>0.21970820909276034</v>
      </c>
      <c r="R23" s="2">
        <v>0.41252006868183028</v>
      </c>
      <c r="S23" s="2">
        <v>6.2951905313877229E-3</v>
      </c>
      <c r="T23" s="2">
        <v>1.7381581333522163</v>
      </c>
      <c r="U23" s="2">
        <v>6.1863384490681348</v>
      </c>
      <c r="V23" s="2">
        <v>0.21061969920327639</v>
      </c>
      <c r="W23" s="2">
        <v>7.8591182441946801E-3</v>
      </c>
      <c r="X23" s="2">
        <v>3.8610280888133623E-3</v>
      </c>
      <c r="Y23" s="2">
        <v>8.9938837920469136E-3</v>
      </c>
      <c r="Z23" s="2">
        <v>7.0987986637692198E-4</v>
      </c>
      <c r="AA23" s="2">
        <v>1.4428041919104795E-3</v>
      </c>
      <c r="AB23" s="2">
        <v>1.5162411109196118E-3</v>
      </c>
      <c r="AC23" s="2">
        <v>5.76133943893275E-4</v>
      </c>
      <c r="AE23" s="8">
        <v>9.528020641655381</v>
      </c>
    </row>
    <row r="24" spans="1:31" x14ac:dyDescent="0.3">
      <c r="A24" s="1" t="s">
        <v>92</v>
      </c>
      <c r="B24" s="1" t="s">
        <v>375</v>
      </c>
      <c r="C24" s="2">
        <v>8.8467306769045545E-4</v>
      </c>
      <c r="D24" s="2">
        <v>0</v>
      </c>
      <c r="E24" s="2">
        <v>6.7067855585023935E-3</v>
      </c>
      <c r="F24" s="2">
        <v>0</v>
      </c>
      <c r="G24" s="2">
        <v>4.3954453956535362</v>
      </c>
      <c r="H24" s="2">
        <v>0.76041652859908093</v>
      </c>
      <c r="I24" s="2">
        <v>0</v>
      </c>
      <c r="J24" s="2">
        <v>0.82417494725085483</v>
      </c>
      <c r="K24" s="2">
        <v>9.6411925982927142E-4</v>
      </c>
      <c r="L24" s="2">
        <v>4.9771144968983383E-2</v>
      </c>
      <c r="M24" s="2">
        <v>2.8741825124230188E-3</v>
      </c>
      <c r="N24" s="2">
        <v>0</v>
      </c>
      <c r="O24" s="2">
        <v>2.7008305077138868E-2</v>
      </c>
      <c r="P24" s="2">
        <v>3.9420392524038841E-4</v>
      </c>
      <c r="Q24" s="2">
        <v>0</v>
      </c>
      <c r="R24" s="2">
        <v>7.9229258531866159E-2</v>
      </c>
      <c r="S24" s="2">
        <v>11.539654122061803</v>
      </c>
      <c r="T24" s="2">
        <v>7.662354171577193</v>
      </c>
      <c r="U24" s="2">
        <v>0.34355604829729453</v>
      </c>
      <c r="V24" s="2">
        <v>0.32802716319020958</v>
      </c>
      <c r="W24" s="2">
        <v>6.3134542811500854E-2</v>
      </c>
      <c r="X24" s="2">
        <v>8.0460265176524673E-2</v>
      </c>
      <c r="Y24" s="2">
        <v>7.5207434329264591E-2</v>
      </c>
      <c r="Z24" s="2">
        <v>0.34437354080110771</v>
      </c>
      <c r="AA24" s="2">
        <v>9.1853975219827778E-3</v>
      </c>
      <c r="AB24" s="2">
        <v>2.1925548697836469E-2</v>
      </c>
      <c r="AC24" s="2">
        <v>0</v>
      </c>
      <c r="AE24" s="8">
        <v>26.61574777886986</v>
      </c>
    </row>
    <row r="25" spans="1:31" x14ac:dyDescent="0.3">
      <c r="A25" s="1" t="s">
        <v>94</v>
      </c>
      <c r="B25" s="1" t="s">
        <v>376</v>
      </c>
      <c r="C25" s="2">
        <v>1.166885276422043</v>
      </c>
      <c r="D25" s="2">
        <v>8.0138895970791762E-4</v>
      </c>
      <c r="E25" s="2">
        <v>2.8001284703495184E-2</v>
      </c>
      <c r="F25" s="2">
        <v>1.8531467541315716E-4</v>
      </c>
      <c r="G25" s="2">
        <v>19.236337106245021</v>
      </c>
      <c r="H25" s="2">
        <v>0.83877435926936417</v>
      </c>
      <c r="I25" s="2">
        <v>0.38048578393987276</v>
      </c>
      <c r="J25" s="2">
        <v>0.65614929544289724</v>
      </c>
      <c r="K25" s="2">
        <v>4.531311882609728E-3</v>
      </c>
      <c r="L25" s="2">
        <v>0.10504260296940342</v>
      </c>
      <c r="M25" s="2">
        <v>0.10883240880764386</v>
      </c>
      <c r="N25" s="2">
        <v>0.73057133527702334</v>
      </c>
      <c r="O25" s="2">
        <v>0.12607296702195511</v>
      </c>
      <c r="P25" s="2">
        <v>2.428565201954775E-2</v>
      </c>
      <c r="Q25" s="2">
        <v>2.3459814784513129E-3</v>
      </c>
      <c r="R25" s="2">
        <v>5.056466475045438</v>
      </c>
      <c r="S25" s="2">
        <v>7.0901116197620162</v>
      </c>
      <c r="T25" s="2">
        <v>1.0748450702973653</v>
      </c>
      <c r="U25" s="2">
        <v>1.1833493808514171</v>
      </c>
      <c r="V25" s="2">
        <v>1.2638789159710273</v>
      </c>
      <c r="W25" s="2">
        <v>0.22934742144120171</v>
      </c>
      <c r="X25" s="2">
        <v>0.24662063287363487</v>
      </c>
      <c r="Y25" s="2">
        <v>0.22247904283157241</v>
      </c>
      <c r="Z25" s="2">
        <v>0.15609284267056167</v>
      </c>
      <c r="AA25" s="2">
        <v>1.065979159522314</v>
      </c>
      <c r="AB25" s="2">
        <v>3.2897875380059962</v>
      </c>
      <c r="AC25" s="2">
        <v>7.0941287168696354E-2</v>
      </c>
      <c r="AE25" s="8">
        <v>44.359201455555684</v>
      </c>
    </row>
    <row r="26" spans="1:31" x14ac:dyDescent="0.3">
      <c r="A26" s="1" t="s">
        <v>96</v>
      </c>
      <c r="B26" s="1" t="s">
        <v>377</v>
      </c>
      <c r="C26" s="2">
        <v>2.2032268095430161</v>
      </c>
      <c r="D26" s="2">
        <v>0.39003986620216774</v>
      </c>
      <c r="E26" s="2">
        <v>0.22730561262501883</v>
      </c>
      <c r="F26" s="2">
        <v>1.7597114414215614E-2</v>
      </c>
      <c r="G26" s="2">
        <v>3.0525495473612825</v>
      </c>
      <c r="H26" s="2">
        <v>4.1815949074670428E-3</v>
      </c>
      <c r="I26" s="2">
        <v>1.2502452505582511</v>
      </c>
      <c r="J26" s="2">
        <v>0.81992236536936536</v>
      </c>
      <c r="K26" s="2">
        <v>0.11348980251079674</v>
      </c>
      <c r="L26" s="2">
        <v>0.24549101190686609</v>
      </c>
      <c r="M26" s="2">
        <v>0.14209678531344064</v>
      </c>
      <c r="N26" s="2">
        <v>9.3704735844999221E-2</v>
      </c>
      <c r="O26" s="2">
        <v>0.43225461755332978</v>
      </c>
      <c r="P26" s="2">
        <v>0.16966153978148915</v>
      </c>
      <c r="Q26" s="2">
        <v>0.10571070541661384</v>
      </c>
      <c r="R26" s="2">
        <v>1.453027920030886</v>
      </c>
      <c r="S26" s="2">
        <v>4.5728252425508256</v>
      </c>
      <c r="T26" s="2">
        <v>0.55964298710323168</v>
      </c>
      <c r="U26" s="2">
        <v>0.35371482697919943</v>
      </c>
      <c r="V26" s="2">
        <v>5.836610240029791</v>
      </c>
      <c r="W26" s="2">
        <v>2.9643122764015293</v>
      </c>
      <c r="X26" s="2">
        <v>1.8943280688987583</v>
      </c>
      <c r="Y26" s="2">
        <v>3.241704653251146</v>
      </c>
      <c r="Z26" s="2">
        <v>3.9338314507081424</v>
      </c>
      <c r="AA26" s="2">
        <v>5.587797732204959</v>
      </c>
      <c r="AB26" s="2">
        <v>4.155330713235454</v>
      </c>
      <c r="AC26" s="2">
        <v>0.13461075580501666</v>
      </c>
      <c r="AE26" s="8">
        <v>43.955214226507252</v>
      </c>
    </row>
    <row r="27" spans="1:31" x14ac:dyDescent="0.3">
      <c r="A27" s="1" t="s">
        <v>98</v>
      </c>
      <c r="B27" s="1" t="s">
        <v>378</v>
      </c>
      <c r="C27" s="2">
        <v>0.58582955868688413</v>
      </c>
      <c r="D27" s="2">
        <v>8.638672058989548E-2</v>
      </c>
      <c r="E27" s="2">
        <v>5.0698587965627935E-2</v>
      </c>
      <c r="F27" s="2">
        <v>3.8753641425480242E-3</v>
      </c>
      <c r="G27" s="2">
        <v>0.79678783107387241</v>
      </c>
      <c r="H27" s="2">
        <v>3.9723130842380374E-3</v>
      </c>
      <c r="I27" s="2">
        <v>0.27542501107643846</v>
      </c>
      <c r="J27" s="2">
        <v>0.1382184847869912</v>
      </c>
      <c r="K27" s="2">
        <v>6.9464160078519951E-2</v>
      </c>
      <c r="L27" s="2">
        <v>0.39335602442797096</v>
      </c>
      <c r="M27" s="2">
        <v>9.107457995482944E-2</v>
      </c>
      <c r="N27" s="2">
        <v>5.4459950847537082E-2</v>
      </c>
      <c r="O27" s="2">
        <v>0.32216675624650343</v>
      </c>
      <c r="P27" s="2">
        <v>9.8709154607559482E-2</v>
      </c>
      <c r="Q27" s="2">
        <v>5.4152789260730326E-2</v>
      </c>
      <c r="R27" s="2">
        <v>0.71837243886369218</v>
      </c>
      <c r="S27" s="2">
        <v>15.643075142648806</v>
      </c>
      <c r="T27" s="2">
        <v>0.80269206760674161</v>
      </c>
      <c r="U27" s="2">
        <v>0.22258163853285876</v>
      </c>
      <c r="V27" s="2">
        <v>8.0201894042166426</v>
      </c>
      <c r="W27" s="2">
        <v>23.093191513023243</v>
      </c>
      <c r="X27" s="2">
        <v>30.2278459688285</v>
      </c>
      <c r="Y27" s="2">
        <v>23.894115049830198</v>
      </c>
      <c r="Z27" s="2">
        <v>4.9773216790301644</v>
      </c>
      <c r="AA27" s="2">
        <v>7.0578444592843832</v>
      </c>
      <c r="AB27" s="2">
        <v>6.5116618706000509</v>
      </c>
      <c r="AC27" s="2">
        <v>0.71776086071629919</v>
      </c>
      <c r="AE27" s="8">
        <v>124.91122938001172</v>
      </c>
    </row>
    <row r="28" spans="1:31" x14ac:dyDescent="0.3">
      <c r="A28" s="1" t="s">
        <v>100</v>
      </c>
      <c r="B28" s="1" t="s">
        <v>379</v>
      </c>
      <c r="C28" s="2">
        <v>0.57245068001081745</v>
      </c>
      <c r="D28" s="2">
        <v>5.3211291306373198E-2</v>
      </c>
      <c r="E28" s="2">
        <v>6.5513927716898943E-2</v>
      </c>
      <c r="F28" s="2">
        <v>4.7792940752688987E-3</v>
      </c>
      <c r="G28" s="2">
        <v>1.0459287015577459</v>
      </c>
      <c r="H28" s="2">
        <v>5.8440654365768388E-3</v>
      </c>
      <c r="I28" s="2">
        <v>0.26924552634719207</v>
      </c>
      <c r="J28" s="2">
        <v>0.12792678297342569</v>
      </c>
      <c r="K28" s="2">
        <v>7.9106167018691789E-2</v>
      </c>
      <c r="L28" s="2">
        <v>0.23053674975088365</v>
      </c>
      <c r="M28" s="2">
        <v>7.280271705399477E-2</v>
      </c>
      <c r="N28" s="2">
        <v>0.15186874780973156</v>
      </c>
      <c r="O28" s="2">
        <v>0.45563235675178781</v>
      </c>
      <c r="P28" s="2">
        <v>6.1626188668136676E-2</v>
      </c>
      <c r="Q28" s="2">
        <v>3.3748057704520745E-2</v>
      </c>
      <c r="R28" s="2">
        <v>0.85986384384281167</v>
      </c>
      <c r="S28" s="2">
        <v>3.7505472345097397</v>
      </c>
      <c r="T28" s="2">
        <v>0.49972793436379354</v>
      </c>
      <c r="U28" s="2">
        <v>0.41204959478431302</v>
      </c>
      <c r="V28" s="2">
        <v>5.7262285987391977</v>
      </c>
      <c r="W28" s="2">
        <v>8.9607539313548532</v>
      </c>
      <c r="X28" s="2">
        <v>5.3073822798139094</v>
      </c>
      <c r="Y28" s="2">
        <v>4.6526843405845142</v>
      </c>
      <c r="Z28" s="2">
        <v>1.6453721771929921</v>
      </c>
      <c r="AA28" s="2">
        <v>2.3886522751260597</v>
      </c>
      <c r="AB28" s="2">
        <v>2.8325732595587216</v>
      </c>
      <c r="AC28" s="2">
        <v>0.36554801212203586</v>
      </c>
      <c r="AE28" s="8">
        <v>40.631604736174985</v>
      </c>
    </row>
    <row r="29" spans="1:31" x14ac:dyDescent="0.3">
      <c r="A29" s="1" t="s">
        <v>102</v>
      </c>
      <c r="B29" s="1" t="s">
        <v>380</v>
      </c>
      <c r="C29" s="2">
        <v>0.574996924199628</v>
      </c>
      <c r="D29" s="2">
        <v>5.4223486507746416E-2</v>
      </c>
      <c r="E29" s="2">
        <v>4.8132397594559777E-2</v>
      </c>
      <c r="F29" s="2">
        <v>3.917090173701428E-3</v>
      </c>
      <c r="G29" s="2">
        <v>0.80799623246314523</v>
      </c>
      <c r="H29" s="2">
        <v>3.8872872760998133E-3</v>
      </c>
      <c r="I29" s="2">
        <v>0.28268029011963303</v>
      </c>
      <c r="J29" s="2">
        <v>0.10836318876597908</v>
      </c>
      <c r="K29" s="2">
        <v>2.9898797698877672E-2</v>
      </c>
      <c r="L29" s="2">
        <v>8.828991640799376E-2</v>
      </c>
      <c r="M29" s="2">
        <v>6.2535246642997588E-2</v>
      </c>
      <c r="N29" s="2">
        <v>4.3656498661853269E-2</v>
      </c>
      <c r="O29" s="2">
        <v>0.17722625473788431</v>
      </c>
      <c r="P29" s="2">
        <v>4.6641496892724094E-2</v>
      </c>
      <c r="Q29" s="2">
        <v>2.3431345420114335E-2</v>
      </c>
      <c r="R29" s="2">
        <v>0.39358132327612533</v>
      </c>
      <c r="S29" s="2">
        <v>2.2303427120742865</v>
      </c>
      <c r="T29" s="2">
        <v>0.26969736743700418</v>
      </c>
      <c r="U29" s="2">
        <v>0.17753357550872376</v>
      </c>
      <c r="V29" s="2">
        <v>2.9531524240258915</v>
      </c>
      <c r="W29" s="2">
        <v>1.9025270591885957</v>
      </c>
      <c r="X29" s="2">
        <v>1.561120804843289</v>
      </c>
      <c r="Y29" s="2">
        <v>1.8406850423357826</v>
      </c>
      <c r="Z29" s="2">
        <v>0.92744719430368261</v>
      </c>
      <c r="AA29" s="2">
        <v>1.4487592936056839</v>
      </c>
      <c r="AB29" s="2">
        <v>1.377370645346041</v>
      </c>
      <c r="AC29" s="2">
        <v>6.4880028688638916E-2</v>
      </c>
      <c r="AE29" s="8">
        <v>17.502973924196684</v>
      </c>
    </row>
    <row r="30" spans="1:31" x14ac:dyDescent="0.3">
      <c r="A30" s="1" t="s">
        <v>104</v>
      </c>
      <c r="B30" s="1" t="s">
        <v>381</v>
      </c>
      <c r="C30" s="2">
        <v>10.299409526370054</v>
      </c>
      <c r="D30" s="2">
        <v>0.74567836046263714</v>
      </c>
      <c r="E30" s="2">
        <v>0.65568649385057598</v>
      </c>
      <c r="F30" s="2">
        <v>0.17471655835102956</v>
      </c>
      <c r="G30" s="2">
        <v>7.5839455300176075</v>
      </c>
      <c r="H30" s="2">
        <v>7.6539736087449003E-2</v>
      </c>
      <c r="I30" s="2">
        <v>4.1507365745937008</v>
      </c>
      <c r="J30" s="2">
        <v>4.8669210792781863</v>
      </c>
      <c r="K30" s="2">
        <v>0.95023883703542034</v>
      </c>
      <c r="L30" s="2">
        <v>6.2797963432236097</v>
      </c>
      <c r="M30" s="2">
        <v>3.0179140640794877</v>
      </c>
      <c r="N30" s="2">
        <v>2.4345292692510929</v>
      </c>
      <c r="O30" s="2">
        <v>10.47733840862057</v>
      </c>
      <c r="P30" s="2">
        <v>4.4063892192968517</v>
      </c>
      <c r="Q30" s="2">
        <v>4.6429330273754044</v>
      </c>
      <c r="R30" s="2">
        <v>12.678009733100932</v>
      </c>
      <c r="S30" s="2">
        <v>114.22545660488016</v>
      </c>
      <c r="T30" s="2">
        <v>6.0827311930634025</v>
      </c>
      <c r="U30" s="2">
        <v>6.7788845460258162</v>
      </c>
      <c r="V30" s="2">
        <v>26.203507784069984</v>
      </c>
      <c r="W30" s="2">
        <v>58.459149787290762</v>
      </c>
      <c r="X30" s="2">
        <v>39.036881069458673</v>
      </c>
      <c r="Y30" s="2">
        <v>57.909663288957105</v>
      </c>
      <c r="Z30" s="2">
        <v>6.0349194791679466</v>
      </c>
      <c r="AA30" s="2">
        <v>10.360088836805692</v>
      </c>
      <c r="AB30" s="2">
        <v>42.826739369885694</v>
      </c>
      <c r="AC30" s="2">
        <v>0.44295463495658743</v>
      </c>
      <c r="AE30" s="8">
        <v>441.8017593555565</v>
      </c>
    </row>
    <row r="31" spans="1:31" x14ac:dyDescent="0.3">
      <c r="A31" s="1" t="s">
        <v>106</v>
      </c>
      <c r="B31" s="1" t="s">
        <v>382</v>
      </c>
      <c r="C31" s="2">
        <v>0.5562227229293023</v>
      </c>
      <c r="D31" s="2">
        <v>5.2813977853993485E-2</v>
      </c>
      <c r="E31" s="2">
        <v>4.9183987358802812E-2</v>
      </c>
      <c r="F31" s="2">
        <v>3.9566850818560009E-3</v>
      </c>
      <c r="G31" s="2">
        <v>0.78377866013825737</v>
      </c>
      <c r="H31" s="2">
        <v>3.8760748257970425E-3</v>
      </c>
      <c r="I31" s="2">
        <v>0.27580970714270581</v>
      </c>
      <c r="J31" s="2">
        <v>0.10933334841283106</v>
      </c>
      <c r="K31" s="2">
        <v>3.2158534990003811E-2</v>
      </c>
      <c r="L31" s="2">
        <v>9.9482020096960638E-2</v>
      </c>
      <c r="M31" s="2">
        <v>6.382948228556902E-2</v>
      </c>
      <c r="N31" s="2">
        <v>4.5705149778134668E-2</v>
      </c>
      <c r="O31" s="2">
        <v>0.1798662437047307</v>
      </c>
      <c r="P31" s="2">
        <v>4.8439200257118516E-2</v>
      </c>
      <c r="Q31" s="2">
        <v>2.5560045558114839E-2</v>
      </c>
      <c r="R31" s="2">
        <v>0.3974450018575551</v>
      </c>
      <c r="S31" s="2">
        <v>2.1965474817727375</v>
      </c>
      <c r="T31" s="2">
        <v>0.26624268460664063</v>
      </c>
      <c r="U31" s="2">
        <v>0.17464787215170915</v>
      </c>
      <c r="V31" s="2">
        <v>2.9130330046150217</v>
      </c>
      <c r="W31" s="2">
        <v>1.8771758816754724</v>
      </c>
      <c r="X31" s="2">
        <v>1.521286673670065</v>
      </c>
      <c r="Y31" s="2">
        <v>1.8133218324459213</v>
      </c>
      <c r="Z31" s="2">
        <v>0.90622728563812127</v>
      </c>
      <c r="AA31" s="2">
        <v>1.4289839651689675</v>
      </c>
      <c r="AB31" s="2">
        <v>1.3605932783327863</v>
      </c>
      <c r="AC31" s="2">
        <v>6.360254729663499E-2</v>
      </c>
      <c r="AE31" s="8">
        <v>17.249123349645814</v>
      </c>
    </row>
    <row r="32" spans="1:31" x14ac:dyDescent="0.3">
      <c r="A32" s="1" t="s">
        <v>108</v>
      </c>
      <c r="B32" s="1" t="s">
        <v>383</v>
      </c>
      <c r="C32" s="2">
        <v>3.0450353030934451E-3</v>
      </c>
      <c r="D32" s="2">
        <v>4.2533520851865313E-4</v>
      </c>
      <c r="E32" s="2">
        <v>4.398200261516526E-3</v>
      </c>
      <c r="F32" s="2">
        <v>1.0935526617457251E-4</v>
      </c>
      <c r="G32" s="2">
        <v>8.018049786884163E-3</v>
      </c>
      <c r="H32" s="2">
        <v>3.4155594754737547E-4</v>
      </c>
      <c r="I32" s="2">
        <v>4.2933880786854083E-2</v>
      </c>
      <c r="J32" s="2">
        <v>2.2515341735277743E-2</v>
      </c>
      <c r="K32" s="2">
        <v>1.2412588335716151E-2</v>
      </c>
      <c r="L32" s="2">
        <v>1.9353851089005614E-2</v>
      </c>
      <c r="M32" s="2">
        <v>4.7496592691196056E-2</v>
      </c>
      <c r="N32" s="2">
        <v>0.11973798348858813</v>
      </c>
      <c r="O32" s="2">
        <v>0.72373135912174169</v>
      </c>
      <c r="P32" s="2">
        <v>1.2494639843499333</v>
      </c>
      <c r="Q32" s="2">
        <v>2.6440325440931767E-2</v>
      </c>
      <c r="R32" s="2">
        <v>0.15072876390274545</v>
      </c>
      <c r="S32" s="2">
        <v>1.0989207879942122</v>
      </c>
      <c r="T32" s="2">
        <v>3.3752477579226413E-2</v>
      </c>
      <c r="U32" s="2">
        <v>7.5766291411004161E-2</v>
      </c>
      <c r="V32" s="2">
        <v>6.5006380767896754</v>
      </c>
      <c r="W32" s="2">
        <v>0.98628195284931419</v>
      </c>
      <c r="X32" s="2">
        <v>2.0468189334394996E-2</v>
      </c>
      <c r="Y32" s="2">
        <v>0.20239828370889965</v>
      </c>
      <c r="Z32" s="2">
        <v>0.30877506252243342</v>
      </c>
      <c r="AA32" s="2">
        <v>0.22446097134845536</v>
      </c>
      <c r="AB32" s="2">
        <v>0.60525306379845056</v>
      </c>
      <c r="AC32" s="2">
        <v>1.026112069619306E-3</v>
      </c>
      <c r="AE32" s="8">
        <v>12.48889347212141</v>
      </c>
    </row>
    <row r="33" spans="1:31" x14ac:dyDescent="0.3">
      <c r="A33" s="1" t="s">
        <v>110</v>
      </c>
      <c r="B33" s="1" t="s">
        <v>384</v>
      </c>
      <c r="C33" s="2">
        <v>6.180325453578573E-2</v>
      </c>
      <c r="D33" s="2">
        <v>1.0750496251418964E-2</v>
      </c>
      <c r="E33" s="2">
        <v>0.42548416030290603</v>
      </c>
      <c r="F33" s="2">
        <v>2.3199351338398684E-3</v>
      </c>
      <c r="G33" s="2">
        <v>0.21038380209463881</v>
      </c>
      <c r="H33" s="2">
        <v>9.97217973508145E-3</v>
      </c>
      <c r="I33" s="2">
        <v>4.9883297537945112E-2</v>
      </c>
      <c r="J33" s="2">
        <v>0.14553393292277689</v>
      </c>
      <c r="K33" s="2">
        <v>0.1332180599720437</v>
      </c>
      <c r="L33" s="2">
        <v>0.72459828142527893</v>
      </c>
      <c r="M33" s="2">
        <v>0.17308916734948279</v>
      </c>
      <c r="N33" s="2">
        <v>0.12485887485335216</v>
      </c>
      <c r="O33" s="2">
        <v>0.42787050639425844</v>
      </c>
      <c r="P33" s="2">
        <v>0.12862514788324309</v>
      </c>
      <c r="Q33" s="2">
        <v>0.1042463810500296</v>
      </c>
      <c r="R33" s="2">
        <v>0.83761657163827807</v>
      </c>
      <c r="S33" s="2">
        <v>1.2412015280073125</v>
      </c>
      <c r="T33" s="2">
        <v>0.2670049079235946</v>
      </c>
      <c r="U33" s="2">
        <v>0.28453111816997595</v>
      </c>
      <c r="V33" s="2">
        <v>4.1500570677593425</v>
      </c>
      <c r="W33" s="2">
        <v>2.0363576769745797</v>
      </c>
      <c r="X33" s="2">
        <v>0.67570908675819974</v>
      </c>
      <c r="Y33" s="2">
        <v>1.7200176591692276</v>
      </c>
      <c r="Z33" s="2">
        <v>0.26748901481693627</v>
      </c>
      <c r="AA33" s="2">
        <v>1.0195472578100147</v>
      </c>
      <c r="AB33" s="2">
        <v>1.5198949147827849</v>
      </c>
      <c r="AC33" s="2">
        <v>5.4608487382698967E-2</v>
      </c>
      <c r="AE33" s="8">
        <v>16.806672768635028</v>
      </c>
    </row>
    <row r="34" spans="1:31" x14ac:dyDescent="0.3">
      <c r="A34" s="1" t="s">
        <v>112</v>
      </c>
      <c r="B34" s="1" t="s">
        <v>385</v>
      </c>
      <c r="C34" s="2">
        <v>6.5026774410158084E-2</v>
      </c>
      <c r="D34" s="2">
        <v>1.2693536350107022E-2</v>
      </c>
      <c r="E34" s="2">
        <v>0.16094420237659596</v>
      </c>
      <c r="F34" s="2">
        <v>3.7328660546249565E-3</v>
      </c>
      <c r="G34" s="2">
        <v>0.21831215000870782</v>
      </c>
      <c r="H34" s="2">
        <v>1.093791746683056E-2</v>
      </c>
      <c r="I34" s="2">
        <v>5.6439180781733829E-2</v>
      </c>
      <c r="J34" s="2">
        <v>0.14291431967539317</v>
      </c>
      <c r="K34" s="2">
        <v>0.1256922281334602</v>
      </c>
      <c r="L34" s="2">
        <v>0.6936112525322502</v>
      </c>
      <c r="M34" s="2">
        <v>0.16993410186636246</v>
      </c>
      <c r="N34" s="2">
        <v>0.12025847781776701</v>
      </c>
      <c r="O34" s="2">
        <v>0.38695993884414531</v>
      </c>
      <c r="P34" s="2">
        <v>0.13422053754625327</v>
      </c>
      <c r="Q34" s="2">
        <v>0.10149348331918409</v>
      </c>
      <c r="R34" s="2">
        <v>0.83533917658392431</v>
      </c>
      <c r="S34" s="2">
        <v>1.2178976746613661</v>
      </c>
      <c r="T34" s="2">
        <v>0.29491438881446336</v>
      </c>
      <c r="U34" s="2">
        <v>0.32076807167027788</v>
      </c>
      <c r="V34" s="2">
        <v>4.1864617817541294</v>
      </c>
      <c r="W34" s="2">
        <v>2.0273139511994107</v>
      </c>
      <c r="X34" s="2">
        <v>0.66818454612149814</v>
      </c>
      <c r="Y34" s="2">
        <v>1.6616029171081632</v>
      </c>
      <c r="Z34" s="2">
        <v>0.26683900772084734</v>
      </c>
      <c r="AA34" s="2">
        <v>0.97445627308521787</v>
      </c>
      <c r="AB34" s="2">
        <v>1.4634861290469074</v>
      </c>
      <c r="AC34" s="2">
        <v>6.201220663858923E-2</v>
      </c>
      <c r="AE34" s="8">
        <v>16.382447091588368</v>
      </c>
    </row>
    <row r="35" spans="1:31" x14ac:dyDescent="0.3">
      <c r="A35" s="1" t="s">
        <v>114</v>
      </c>
      <c r="B35" s="1" t="s">
        <v>386</v>
      </c>
      <c r="C35" s="2">
        <v>5.1931222094914728E-2</v>
      </c>
      <c r="D35" s="2">
        <v>9.1694388290513556E-3</v>
      </c>
      <c r="E35" s="2">
        <v>0.14678943885566303</v>
      </c>
      <c r="F35" s="2">
        <v>2.3853089484615598E-3</v>
      </c>
      <c r="G35" s="2">
        <v>0.18184374647876653</v>
      </c>
      <c r="H35" s="2">
        <v>8.6841324146116009E-3</v>
      </c>
      <c r="I35" s="2">
        <v>4.8458834809511284E-2</v>
      </c>
      <c r="J35" s="2">
        <v>0.12254368784670727</v>
      </c>
      <c r="K35" s="2">
        <v>0.1243204772310177</v>
      </c>
      <c r="L35" s="2">
        <v>0.70765373314142721</v>
      </c>
      <c r="M35" s="2">
        <v>0.16734535784337692</v>
      </c>
      <c r="N35" s="2">
        <v>0.11785148855756608</v>
      </c>
      <c r="O35" s="2">
        <v>0.37805385846699868</v>
      </c>
      <c r="P35" s="2">
        <v>0.13002424543460372</v>
      </c>
      <c r="Q35" s="2">
        <v>0.10083056182557122</v>
      </c>
      <c r="R35" s="2">
        <v>0.80411389936680366</v>
      </c>
      <c r="S35" s="2">
        <v>1.1863622864845151</v>
      </c>
      <c r="T35" s="2">
        <v>0.26950387680141069</v>
      </c>
      <c r="U35" s="2">
        <v>0.20458492143653806</v>
      </c>
      <c r="V35" s="2">
        <v>4.0488780510085505</v>
      </c>
      <c r="W35" s="2">
        <v>2.0244820224807256</v>
      </c>
      <c r="X35" s="2">
        <v>0.65788316943832292</v>
      </c>
      <c r="Y35" s="2">
        <v>1.6836446131750413</v>
      </c>
      <c r="Z35" s="2">
        <v>0.26212138349927055</v>
      </c>
      <c r="AA35" s="2">
        <v>1.0033176870978844</v>
      </c>
      <c r="AB35" s="2">
        <v>1.524068882473393</v>
      </c>
      <c r="AC35" s="2">
        <v>4.9621772520005263E-2</v>
      </c>
      <c r="AE35" s="8">
        <v>16.016468098560711</v>
      </c>
    </row>
    <row r="36" spans="1:31" x14ac:dyDescent="0.3">
      <c r="A36" s="1" t="s">
        <v>116</v>
      </c>
      <c r="B36" s="1" t="s">
        <v>387</v>
      </c>
      <c r="C36" s="2">
        <v>5.5636896923199994E-2</v>
      </c>
      <c r="D36" s="2">
        <v>1.1236287473290725E-2</v>
      </c>
      <c r="E36" s="2">
        <v>0.15249159684803307</v>
      </c>
      <c r="F36" s="2">
        <v>3.31820196194501E-3</v>
      </c>
      <c r="G36" s="2">
        <v>0.19639443353552091</v>
      </c>
      <c r="H36" s="2">
        <v>9.8949802549723777E-3</v>
      </c>
      <c r="I36" s="2">
        <v>5.2653809014838557E-2</v>
      </c>
      <c r="J36" s="2">
        <v>0.13703463323155737</v>
      </c>
      <c r="K36" s="2">
        <v>0.12588023442748453</v>
      </c>
      <c r="L36" s="2">
        <v>0.68189648355854859</v>
      </c>
      <c r="M36" s="2">
        <v>0.1649465238802045</v>
      </c>
      <c r="N36" s="2">
        <v>0.11622046485421275</v>
      </c>
      <c r="O36" s="2">
        <v>0.37410175115054078</v>
      </c>
      <c r="P36" s="2">
        <v>0.13509857280572227</v>
      </c>
      <c r="Q36" s="2">
        <v>9.8977751314738946E-2</v>
      </c>
      <c r="R36" s="2">
        <v>0.81746227308149433</v>
      </c>
      <c r="S36" s="2">
        <v>1.1920523346611256</v>
      </c>
      <c r="T36" s="2">
        <v>0.27999254171314147</v>
      </c>
      <c r="U36" s="2">
        <v>0.26833935375145623</v>
      </c>
      <c r="V36" s="2">
        <v>4.0112872254141054</v>
      </c>
      <c r="W36" s="2">
        <v>1.9882210230771962</v>
      </c>
      <c r="X36" s="2">
        <v>0.64338522868224668</v>
      </c>
      <c r="Y36" s="2">
        <v>1.6324084072359988</v>
      </c>
      <c r="Z36" s="2">
        <v>0.26291549697444339</v>
      </c>
      <c r="AA36" s="2">
        <v>1.0014543974070655</v>
      </c>
      <c r="AB36" s="2">
        <v>1.4492456192416152</v>
      </c>
      <c r="AC36" s="2">
        <v>5.6881043648010957E-2</v>
      </c>
      <c r="AE36" s="8">
        <v>15.919427566122712</v>
      </c>
    </row>
    <row r="37" spans="1:31" x14ac:dyDescent="0.3">
      <c r="A37" s="1" t="s">
        <v>118</v>
      </c>
      <c r="B37" s="1" t="s">
        <v>388</v>
      </c>
      <c r="C37" s="2">
        <v>5.7349269494152845E-2</v>
      </c>
      <c r="D37" s="2">
        <v>1.1091555399629518E-2</v>
      </c>
      <c r="E37" s="2">
        <v>0.16486250412870287</v>
      </c>
      <c r="F37" s="2">
        <v>3.0505753033906271E-3</v>
      </c>
      <c r="G37" s="2">
        <v>0.1924769210872655</v>
      </c>
      <c r="H37" s="2">
        <v>9.2273070553825325E-3</v>
      </c>
      <c r="I37" s="2">
        <v>5.4527771287709942E-2</v>
      </c>
      <c r="J37" s="2">
        <v>0.13401533909740246</v>
      </c>
      <c r="K37" s="2">
        <v>0.12250163226403565</v>
      </c>
      <c r="L37" s="2">
        <v>0.65490580960053824</v>
      </c>
      <c r="M37" s="2">
        <v>0.15837367388275042</v>
      </c>
      <c r="N37" s="2">
        <v>0.11292637347192558</v>
      </c>
      <c r="O37" s="2">
        <v>0.36647194589943938</v>
      </c>
      <c r="P37" s="2">
        <v>0.14114411973781299</v>
      </c>
      <c r="Q37" s="2">
        <v>9.6663712391715784E-2</v>
      </c>
      <c r="R37" s="2">
        <v>0.80732061949754863</v>
      </c>
      <c r="S37" s="2">
        <v>1.1912741206032664</v>
      </c>
      <c r="T37" s="2">
        <v>0.26683104493787696</v>
      </c>
      <c r="U37" s="2">
        <v>0.2405223334452109</v>
      </c>
      <c r="V37" s="2">
        <v>3.883029763566276</v>
      </c>
      <c r="W37" s="2">
        <v>1.929808779650549</v>
      </c>
      <c r="X37" s="2">
        <v>0.63217007353164612</v>
      </c>
      <c r="Y37" s="2">
        <v>1.5952548165167788</v>
      </c>
      <c r="Z37" s="2">
        <v>0.27088986962708578</v>
      </c>
      <c r="AA37" s="2">
        <v>1.0016988826044722</v>
      </c>
      <c r="AB37" s="2">
        <v>1.4167779741388613</v>
      </c>
      <c r="AC37" s="2">
        <v>5.2808740427743299E-2</v>
      </c>
      <c r="AE37" s="8">
        <v>15.567975528649171</v>
      </c>
    </row>
    <row r="38" spans="1:31" x14ac:dyDescent="0.3">
      <c r="A38" s="1" t="s">
        <v>120</v>
      </c>
      <c r="B38" s="1" t="s">
        <v>389</v>
      </c>
      <c r="C38" s="2">
        <v>7.896689735969456E-2</v>
      </c>
      <c r="D38" s="2">
        <v>1.1154810272004061E-2</v>
      </c>
      <c r="E38" s="2">
        <v>0.14106813857363848</v>
      </c>
      <c r="F38" s="2">
        <v>2.3215664378317567E-3</v>
      </c>
      <c r="G38" s="2">
        <v>0.21364499767390652</v>
      </c>
      <c r="H38" s="2">
        <v>8.204995283625123E-3</v>
      </c>
      <c r="I38" s="2">
        <v>5.9818623793598182E-2</v>
      </c>
      <c r="J38" s="2">
        <v>0.11890903884170022</v>
      </c>
      <c r="K38" s="2">
        <v>0.11872209224624641</v>
      </c>
      <c r="L38" s="2">
        <v>0.67895702038607864</v>
      </c>
      <c r="M38" s="2">
        <v>0.16201321387860387</v>
      </c>
      <c r="N38" s="2">
        <v>0.1134298116275705</v>
      </c>
      <c r="O38" s="2">
        <v>0.36712878115980346</v>
      </c>
      <c r="P38" s="2">
        <v>0.12266713038594107</v>
      </c>
      <c r="Q38" s="2">
        <v>9.709400491086663E-2</v>
      </c>
      <c r="R38" s="2">
        <v>0.78695951057437097</v>
      </c>
      <c r="S38" s="2">
        <v>1.2418375997994744</v>
      </c>
      <c r="T38" s="2">
        <v>0.26756727630519522</v>
      </c>
      <c r="U38" s="2">
        <v>0.20709055801794296</v>
      </c>
      <c r="V38" s="2">
        <v>4.0522127775778634</v>
      </c>
      <c r="W38" s="2">
        <v>2.0216988821526511</v>
      </c>
      <c r="X38" s="2">
        <v>0.7083723315331375</v>
      </c>
      <c r="Y38" s="2">
        <v>1.6979933453738514</v>
      </c>
      <c r="Z38" s="2">
        <v>0.29507993896843127</v>
      </c>
      <c r="AA38" s="2">
        <v>1.0219339259780502</v>
      </c>
      <c r="AB38" s="2">
        <v>1.5248801736667044</v>
      </c>
      <c r="AC38" s="2">
        <v>4.9390629694847255E-2</v>
      </c>
      <c r="AE38" s="8">
        <v>16.16911807247363</v>
      </c>
    </row>
    <row r="39" spans="1:31" x14ac:dyDescent="0.3">
      <c r="A39" s="1" t="s">
        <v>122</v>
      </c>
      <c r="B39" s="1" t="s">
        <v>390</v>
      </c>
      <c r="C39" s="2">
        <v>9.7601465049885427E-2</v>
      </c>
      <c r="D39" s="2">
        <v>2.1088120464791034E-2</v>
      </c>
      <c r="E39" s="2">
        <v>0.20943829457320262</v>
      </c>
      <c r="F39" s="2">
        <v>6.8754281931447843E-3</v>
      </c>
      <c r="G39" s="2">
        <v>0.30548387954567413</v>
      </c>
      <c r="H39" s="2">
        <v>1.6031217226643836E-2</v>
      </c>
      <c r="I39" s="2">
        <v>7.2137681997412356E-2</v>
      </c>
      <c r="J39" s="2">
        <v>0.18908094210002035</v>
      </c>
      <c r="K39" s="2">
        <v>0.13040166786477378</v>
      </c>
      <c r="L39" s="2">
        <v>0.66242038273341686</v>
      </c>
      <c r="M39" s="2">
        <v>0.17586209656085774</v>
      </c>
      <c r="N39" s="2">
        <v>0.12359293991340642</v>
      </c>
      <c r="O39" s="2">
        <v>0.40661216673821216</v>
      </c>
      <c r="P39" s="2">
        <v>0.14324993180477519</v>
      </c>
      <c r="Q39" s="2">
        <v>0.10058651053729016</v>
      </c>
      <c r="R39" s="2">
        <v>0.8873146296250588</v>
      </c>
      <c r="S39" s="2">
        <v>1.2998001287426277</v>
      </c>
      <c r="T39" s="2">
        <v>0.35073523800707818</v>
      </c>
      <c r="U39" s="2">
        <v>0.58765225259602738</v>
      </c>
      <c r="V39" s="2">
        <v>4.4291394728419684</v>
      </c>
      <c r="W39" s="2">
        <v>2.0315072942266883</v>
      </c>
      <c r="X39" s="2">
        <v>0.70080905314461517</v>
      </c>
      <c r="Y39" s="2">
        <v>1.5957118550573353</v>
      </c>
      <c r="Z39" s="2">
        <v>0.27174999837275848</v>
      </c>
      <c r="AA39" s="2">
        <v>0.91457212975132063</v>
      </c>
      <c r="AB39" s="2">
        <v>1.2967336237863389</v>
      </c>
      <c r="AC39" s="2">
        <v>9.0678862521607617E-2</v>
      </c>
      <c r="AE39" s="8">
        <v>17.116867263976932</v>
      </c>
    </row>
    <row r="40" spans="1:31" x14ac:dyDescent="0.3">
      <c r="A40" s="1" t="s">
        <v>124</v>
      </c>
      <c r="B40" s="1" t="s">
        <v>391</v>
      </c>
      <c r="C40" s="2">
        <v>0.21295020089558991</v>
      </c>
      <c r="D40" s="2">
        <v>5.9701816829991414E-2</v>
      </c>
      <c r="E40" s="2">
        <v>10.485541199672447</v>
      </c>
      <c r="F40" s="2">
        <v>4.4466725418845542E-3</v>
      </c>
      <c r="G40" s="2">
        <v>0.9981720100997109</v>
      </c>
      <c r="H40" s="2">
        <v>6.4395057495789373E-2</v>
      </c>
      <c r="I40" s="2">
        <v>2.5752299843736469E-2</v>
      </c>
      <c r="J40" s="2">
        <v>1.0541653511708311</v>
      </c>
      <c r="K40" s="2">
        <v>0.50024429065549425</v>
      </c>
      <c r="L40" s="2">
        <v>1.4154498788136172</v>
      </c>
      <c r="M40" s="2">
        <v>0.41625137344858859</v>
      </c>
      <c r="N40" s="2">
        <v>0.4111765963161943</v>
      </c>
      <c r="O40" s="2">
        <v>2.3105421006830493</v>
      </c>
      <c r="P40" s="2">
        <v>0.20980572480750684</v>
      </c>
      <c r="Q40" s="2">
        <v>0.25428355989137286</v>
      </c>
      <c r="R40" s="2">
        <v>2.1741353105687695</v>
      </c>
      <c r="S40" s="2">
        <v>2.7715118340908509</v>
      </c>
      <c r="T40" s="2">
        <v>0.23289852779498399</v>
      </c>
      <c r="U40" s="2">
        <v>3.2744487821728021</v>
      </c>
      <c r="V40" s="2">
        <v>7.3575122108960462</v>
      </c>
      <c r="W40" s="2">
        <v>2.2871168678250191</v>
      </c>
      <c r="X40" s="2">
        <v>0.81316319824388061</v>
      </c>
      <c r="Y40" s="2">
        <v>2.6796741585957919</v>
      </c>
      <c r="Z40" s="2">
        <v>0.20537454449137266</v>
      </c>
      <c r="AA40" s="2">
        <v>1.4091168950903732</v>
      </c>
      <c r="AB40" s="2">
        <v>1.0792990129833706</v>
      </c>
      <c r="AC40" s="2">
        <v>0.26451962603763823</v>
      </c>
      <c r="AE40" s="8">
        <v>42.971649101956693</v>
      </c>
    </row>
    <row r="41" spans="1:31" x14ac:dyDescent="0.3">
      <c r="A41" s="1" t="s">
        <v>126</v>
      </c>
      <c r="B41" s="1" t="s">
        <v>392</v>
      </c>
      <c r="C41" s="2">
        <v>8.954919197472985E-4</v>
      </c>
      <c r="D41" s="2">
        <v>2.0692559550891174E-4</v>
      </c>
      <c r="E41" s="2">
        <v>5.7519931041412331E-4</v>
      </c>
      <c r="F41" s="2">
        <v>6.462292700857661E-5</v>
      </c>
      <c r="G41" s="2">
        <v>3.7312822252119062E-3</v>
      </c>
      <c r="H41" s="2">
        <v>2.5086756860731603E-5</v>
      </c>
      <c r="I41" s="2">
        <v>1.2805773219505207E-3</v>
      </c>
      <c r="J41" s="2">
        <v>1.7546581731363812E-3</v>
      </c>
      <c r="K41" s="2">
        <v>1.0488652379166035E-3</v>
      </c>
      <c r="L41" s="2">
        <v>2.06256575832934E-3</v>
      </c>
      <c r="M41" s="2">
        <v>4.6269940836520337E-4</v>
      </c>
      <c r="N41" s="2">
        <v>1.4668591726385601E-2</v>
      </c>
      <c r="O41" s="2">
        <v>1.6126799728743931E-3</v>
      </c>
      <c r="P41" s="2">
        <v>1.3634967662667729E-2</v>
      </c>
      <c r="Q41" s="2">
        <v>2.6899314582124381E-2</v>
      </c>
      <c r="R41" s="2">
        <v>0.13222766515871587</v>
      </c>
      <c r="S41" s="2">
        <v>1.9472768898873729</v>
      </c>
      <c r="T41" s="2">
        <v>1.4205347384786103E-3</v>
      </c>
      <c r="U41" s="2">
        <v>0.10891060053670794</v>
      </c>
      <c r="V41" s="2">
        <v>0.12998883969319852</v>
      </c>
      <c r="W41" s="2">
        <v>0.34834845824029298</v>
      </c>
      <c r="X41" s="2">
        <v>1.0164029433453707</v>
      </c>
      <c r="Y41" s="2">
        <v>5.8852491155566167</v>
      </c>
      <c r="Z41" s="2">
        <v>4.6753064353585345E-3</v>
      </c>
      <c r="AA41" s="2">
        <v>1.4033569866550666E-2</v>
      </c>
      <c r="AB41" s="2">
        <v>8.5282850394619615E-3</v>
      </c>
      <c r="AC41" s="2">
        <v>3.4591484258960883E-4</v>
      </c>
      <c r="AE41" s="8">
        <v>9.6663316519192168</v>
      </c>
    </row>
    <row r="42" spans="1:31" x14ac:dyDescent="0.3">
      <c r="A42" s="1" t="s">
        <v>128</v>
      </c>
      <c r="B42" s="1" t="s">
        <v>393</v>
      </c>
      <c r="C42" s="2">
        <v>1.0851251327496781E-2</v>
      </c>
      <c r="D42" s="2">
        <v>2.8656841590152297E-3</v>
      </c>
      <c r="E42" s="2">
        <v>2.1387924086747476E-2</v>
      </c>
      <c r="F42" s="2">
        <v>8.5104483210589549E-4</v>
      </c>
      <c r="G42" s="2">
        <v>6.1527913406598335E-2</v>
      </c>
      <c r="H42" s="2">
        <v>5.3665821186154607E-4</v>
      </c>
      <c r="I42" s="2">
        <v>1.9859925909885077E-2</v>
      </c>
      <c r="J42" s="2">
        <v>3.1423822505656555E-2</v>
      </c>
      <c r="K42" s="2">
        <v>2.2351765701746126E-2</v>
      </c>
      <c r="L42" s="2">
        <v>0.76239846994165594</v>
      </c>
      <c r="M42" s="2">
        <v>0.33560817776871466</v>
      </c>
      <c r="N42" s="2">
        <v>0.2962773785161274</v>
      </c>
      <c r="O42" s="2">
        <v>0.22052724197086537</v>
      </c>
      <c r="P42" s="2">
        <v>5.6188902251673375E-2</v>
      </c>
      <c r="Q42" s="2">
        <v>0.19502844498956293</v>
      </c>
      <c r="R42" s="2">
        <v>0.63328570564412656</v>
      </c>
      <c r="S42" s="2">
        <v>1.2433577365207111</v>
      </c>
      <c r="T42" s="2">
        <v>9.7706561040319245E-2</v>
      </c>
      <c r="U42" s="2">
        <v>0.1842162760377638</v>
      </c>
      <c r="V42" s="2">
        <v>4.083939731589699</v>
      </c>
      <c r="W42" s="2">
        <v>0.82251852832712624</v>
      </c>
      <c r="X42" s="2">
        <v>2.0421004469414452</v>
      </c>
      <c r="Y42" s="2">
        <v>0.58994004911683917</v>
      </c>
      <c r="Z42" s="2">
        <v>0.28408367695015529</v>
      </c>
      <c r="AA42" s="2">
        <v>0.3715776902944764</v>
      </c>
      <c r="AB42" s="2">
        <v>0.19824374392825644</v>
      </c>
      <c r="AC42" s="2">
        <v>5.843513357195471E-3</v>
      </c>
      <c r="AE42" s="8">
        <v>12.594498265327825</v>
      </c>
    </row>
    <row r="43" spans="1:31" x14ac:dyDescent="0.3">
      <c r="A43" s="1" t="s">
        <v>130</v>
      </c>
      <c r="B43" s="1" t="s">
        <v>394</v>
      </c>
      <c r="C43" s="2">
        <v>3.5272802095360498E-3</v>
      </c>
      <c r="D43" s="2">
        <v>5.7411261128040791E-4</v>
      </c>
      <c r="E43" s="2">
        <v>4.725834939698003E-2</v>
      </c>
      <c r="F43" s="2">
        <v>0</v>
      </c>
      <c r="G43" s="2">
        <v>5.5533680319400265E-2</v>
      </c>
      <c r="H43" s="2">
        <v>4.9024647669487764E-4</v>
      </c>
      <c r="I43" s="2">
        <v>4.8742312835520964E-3</v>
      </c>
      <c r="J43" s="2">
        <v>9.3748819904858616E-3</v>
      </c>
      <c r="K43" s="2">
        <v>9.7976919593843383E-3</v>
      </c>
      <c r="L43" s="2">
        <v>0.90346491924149086</v>
      </c>
      <c r="M43" s="2">
        <v>0.39958027643997313</v>
      </c>
      <c r="N43" s="2">
        <v>0.35245701230396009</v>
      </c>
      <c r="O43" s="2">
        <v>0.25207672279082405</v>
      </c>
      <c r="P43" s="2">
        <v>2.6255781973619854E-2</v>
      </c>
      <c r="Q43" s="2">
        <v>0.22574564097089736</v>
      </c>
      <c r="R43" s="2">
        <v>0.64537020096357578</v>
      </c>
      <c r="S43" s="2">
        <v>1.2848076717864387</v>
      </c>
      <c r="T43" s="2">
        <v>0.11270117518874427</v>
      </c>
      <c r="U43" s="2">
        <v>0.23596498877967223</v>
      </c>
      <c r="V43" s="2">
        <v>4.7936794518767654</v>
      </c>
      <c r="W43" s="2">
        <v>0.82630189816373789</v>
      </c>
      <c r="X43" s="2">
        <v>2.4257642750717405</v>
      </c>
      <c r="Y43" s="2">
        <v>0.58313907165531687</v>
      </c>
      <c r="Z43" s="2">
        <v>0.26064481590784505</v>
      </c>
      <c r="AA43" s="2">
        <v>0.15859032309202217</v>
      </c>
      <c r="AB43" s="2">
        <v>0.1209802597222524</v>
      </c>
      <c r="AC43" s="2">
        <v>3.6531409036360332E-3</v>
      </c>
      <c r="AE43" s="8">
        <v>13.742608101079828</v>
      </c>
    </row>
    <row r="44" spans="1:31" x14ac:dyDescent="0.3">
      <c r="A44" s="1" t="s">
        <v>132</v>
      </c>
      <c r="B44" s="1" t="s">
        <v>395</v>
      </c>
      <c r="C44" s="2">
        <v>4.8987453794974364E-3</v>
      </c>
      <c r="D44" s="2">
        <v>8.8760998358293779E-4</v>
      </c>
      <c r="E44" s="2">
        <v>0.13489910020669924</v>
      </c>
      <c r="F44" s="2">
        <v>1.5657331970320151E-4</v>
      </c>
      <c r="G44" s="2">
        <v>6.3115874808668218E-2</v>
      </c>
      <c r="H44" s="2">
        <v>6.4529050505912893E-4</v>
      </c>
      <c r="I44" s="2">
        <v>6.295036697523816E-3</v>
      </c>
      <c r="J44" s="2">
        <v>1.4637571143503484E-2</v>
      </c>
      <c r="K44" s="2">
        <v>1.2103952140879949E-2</v>
      </c>
      <c r="L44" s="2">
        <v>0.86233023289366495</v>
      </c>
      <c r="M44" s="2">
        <v>0.37950842077066471</v>
      </c>
      <c r="N44" s="2">
        <v>0.33856900994759209</v>
      </c>
      <c r="O44" s="2">
        <v>0.26660964452484748</v>
      </c>
      <c r="P44" s="2">
        <v>3.6318428545579838E-2</v>
      </c>
      <c r="Q44" s="2">
        <v>0.22368475535932142</v>
      </c>
      <c r="R44" s="2">
        <v>0.77407528866723296</v>
      </c>
      <c r="S44" s="2">
        <v>1.3390141871203292</v>
      </c>
      <c r="T44" s="2">
        <v>0.12866176838296123</v>
      </c>
      <c r="U44" s="2">
        <v>0.28604417451486525</v>
      </c>
      <c r="V44" s="2">
        <v>5.1745409537134188</v>
      </c>
      <c r="W44" s="2">
        <v>0.91341248304317746</v>
      </c>
      <c r="X44" s="2">
        <v>2.341157857289017</v>
      </c>
      <c r="Y44" s="2">
        <v>0.737610543876</v>
      </c>
      <c r="Z44" s="2">
        <v>0.25437363209149844</v>
      </c>
      <c r="AA44" s="2">
        <v>0.16375210003373813</v>
      </c>
      <c r="AB44" s="2">
        <v>0.13602565572644001</v>
      </c>
      <c r="AC44" s="2">
        <v>4.9505430471320014E-3</v>
      </c>
      <c r="AE44" s="8">
        <v>14.5982794337326</v>
      </c>
    </row>
    <row r="45" spans="1:31" x14ac:dyDescent="0.3">
      <c r="A45" s="1" t="s">
        <v>134</v>
      </c>
      <c r="B45" s="1" t="s">
        <v>396</v>
      </c>
      <c r="C45" s="2">
        <v>1.0644444484311004E-2</v>
      </c>
      <c r="D45" s="2">
        <v>1.5349774311542879E-3</v>
      </c>
      <c r="E45" s="2">
        <v>4.0672627918468728E-2</v>
      </c>
      <c r="F45" s="2">
        <v>5.0249707927808353E-4</v>
      </c>
      <c r="G45" s="2">
        <v>2.8465882431132759E-2</v>
      </c>
      <c r="H45" s="2">
        <v>1.291589446485045E-3</v>
      </c>
      <c r="I45" s="2">
        <v>7.4305034036980088E-3</v>
      </c>
      <c r="J45" s="2">
        <v>2.7459815605185199E-2</v>
      </c>
      <c r="K45" s="2">
        <v>3.633992700003192E-2</v>
      </c>
      <c r="L45" s="2">
        <v>0.61138354426250896</v>
      </c>
      <c r="M45" s="2">
        <v>0.19753309448456524</v>
      </c>
      <c r="N45" s="2">
        <v>3.8498042137582254E-2</v>
      </c>
      <c r="O45" s="2">
        <v>0.15641942291785929</v>
      </c>
      <c r="P45" s="2">
        <v>5.7151479562461607E-3</v>
      </c>
      <c r="Q45" s="2">
        <v>4.5201744990431204E-2</v>
      </c>
      <c r="R45" s="2">
        <v>0.39010608716104372</v>
      </c>
      <c r="S45" s="2">
        <v>0.48919479426007867</v>
      </c>
      <c r="T45" s="2">
        <v>0.13222561480314721</v>
      </c>
      <c r="U45" s="2">
        <v>0.50723350403117728</v>
      </c>
      <c r="V45" s="2">
        <v>3.1276189589418877</v>
      </c>
      <c r="W45" s="2">
        <v>0.78506817902411208</v>
      </c>
      <c r="X45" s="2">
        <v>1.682067913666996</v>
      </c>
      <c r="Y45" s="2">
        <v>0.44339053184190208</v>
      </c>
      <c r="Z45" s="2">
        <v>0.17646369539351889</v>
      </c>
      <c r="AA45" s="2">
        <v>2.0953725258589784E-2</v>
      </c>
      <c r="AB45" s="2">
        <v>0.28256742721706724</v>
      </c>
      <c r="AC45" s="2">
        <v>7.9731926999064666E-3</v>
      </c>
      <c r="AE45" s="8">
        <v>9.2539568858483641</v>
      </c>
    </row>
    <row r="46" spans="1:31" x14ac:dyDescent="0.3">
      <c r="A46" s="1" t="s">
        <v>136</v>
      </c>
      <c r="B46" s="1" t="s">
        <v>397</v>
      </c>
      <c r="C46" s="2">
        <v>1.5966448427780923E-2</v>
      </c>
      <c r="D46" s="2">
        <v>2.9933510882223466E-4</v>
      </c>
      <c r="E46" s="2">
        <v>1.9265991824816912E-2</v>
      </c>
      <c r="F46" s="2">
        <v>8.6675296726758676E-5</v>
      </c>
      <c r="G46" s="2">
        <v>0.12359391571351891</v>
      </c>
      <c r="H46" s="2">
        <v>1.6226782609936341E-4</v>
      </c>
      <c r="I46" s="2">
        <v>5.5484791534078391E-2</v>
      </c>
      <c r="J46" s="2">
        <v>4.7637151140054956E-2</v>
      </c>
      <c r="K46" s="2">
        <v>3.4864242001646305E-2</v>
      </c>
      <c r="L46" s="2">
        <v>2.1101129259140636</v>
      </c>
      <c r="M46" s="2">
        <v>5.8135788562038151E-3</v>
      </c>
      <c r="N46" s="2">
        <v>0.95156430252491719</v>
      </c>
      <c r="O46" s="2">
        <v>0.12940361757880653</v>
      </c>
      <c r="P46" s="2">
        <v>2.7060688711640019E-3</v>
      </c>
      <c r="Q46" s="2">
        <v>0.13858543695828951</v>
      </c>
      <c r="R46" s="2">
        <v>1.4963635795159194</v>
      </c>
      <c r="S46" s="2">
        <v>0.89718882914262155</v>
      </c>
      <c r="T46" s="2">
        <v>6.436255540688797E-2</v>
      </c>
      <c r="U46" s="2">
        <v>9.9916806733123475E-2</v>
      </c>
      <c r="V46" s="2">
        <v>2.5054847391762749</v>
      </c>
      <c r="W46" s="2">
        <v>0.52581334637981125</v>
      </c>
      <c r="X46" s="2">
        <v>0.32899734293177874</v>
      </c>
      <c r="Y46" s="2">
        <v>5.430179762683192</v>
      </c>
      <c r="Z46" s="2">
        <v>0.232915242670059</v>
      </c>
      <c r="AA46" s="2">
        <v>0.19401007613175061</v>
      </c>
      <c r="AB46" s="2">
        <v>0.2475683604311906</v>
      </c>
      <c r="AC46" s="2">
        <v>7.4147090142936394E-3</v>
      </c>
      <c r="AE46" s="8">
        <v>15.66576209979389</v>
      </c>
    </row>
    <row r="47" spans="1:31" x14ac:dyDescent="0.3">
      <c r="A47" s="1" t="s">
        <v>138</v>
      </c>
      <c r="B47" s="1" t="s">
        <v>398</v>
      </c>
      <c r="C47" s="2">
        <v>1.054270847521414</v>
      </c>
      <c r="D47" s="2">
        <v>0.12953039078117168</v>
      </c>
      <c r="E47" s="2">
        <v>0.47536039934088847</v>
      </c>
      <c r="F47" s="2">
        <v>1.9322238261011447E-2</v>
      </c>
      <c r="G47" s="2">
        <v>6.2261879221690863</v>
      </c>
      <c r="H47" s="2">
        <v>0.19132710314536067</v>
      </c>
      <c r="I47" s="2">
        <v>1.6394833482433129E-2</v>
      </c>
      <c r="J47" s="2">
        <v>0.21664414822966491</v>
      </c>
      <c r="K47" s="2">
        <v>2.6523505258476403E-2</v>
      </c>
      <c r="L47" s="2">
        <v>0.12361272091300553</v>
      </c>
      <c r="M47" s="2">
        <v>3.9875116245701406E-2</v>
      </c>
      <c r="N47" s="2">
        <v>3.2858005423942668E-2</v>
      </c>
      <c r="O47" s="2">
        <v>0.17065219837733747</v>
      </c>
      <c r="P47" s="2">
        <v>1.9611390836857843E-2</v>
      </c>
      <c r="Q47" s="2">
        <v>2.3474290039291707E-2</v>
      </c>
      <c r="R47" s="2">
        <v>0.80607460997356317</v>
      </c>
      <c r="S47" s="2">
        <v>2.1636986829231959</v>
      </c>
      <c r="T47" s="2">
        <v>0.36567928065038013</v>
      </c>
      <c r="U47" s="2">
        <v>0.15059903427990326</v>
      </c>
      <c r="V47" s="2">
        <v>6.5070594440691396</v>
      </c>
      <c r="W47" s="2">
        <v>12.357029846930024</v>
      </c>
      <c r="X47" s="2">
        <v>4.4713388487042733</v>
      </c>
      <c r="Y47" s="2">
        <v>3.1407529663455875</v>
      </c>
      <c r="Z47" s="2">
        <v>0.22293521568508734</v>
      </c>
      <c r="AA47" s="2">
        <v>2.4709244337271747</v>
      </c>
      <c r="AB47" s="2">
        <v>0.42483197332392914</v>
      </c>
      <c r="AC47" s="2">
        <v>4.5739380350285054E-2</v>
      </c>
      <c r="AE47" s="8">
        <v>41.892308826988184</v>
      </c>
    </row>
    <row r="48" spans="1:31" x14ac:dyDescent="0.3">
      <c r="A48" s="1" t="s">
        <v>140</v>
      </c>
      <c r="B48" s="1" t="s">
        <v>399</v>
      </c>
      <c r="C48" s="2">
        <v>1.0198289062269132E-2</v>
      </c>
      <c r="D48" s="2">
        <v>1.5827535522581716E-3</v>
      </c>
      <c r="E48" s="2">
        <v>0.55832376212278045</v>
      </c>
      <c r="F48" s="2">
        <v>1.5455936054777265E-4</v>
      </c>
      <c r="G48" s="2">
        <v>3.2656072436782937</v>
      </c>
      <c r="H48" s="2">
        <v>6.622339667590099E-4</v>
      </c>
      <c r="I48" s="2">
        <v>1.9461075047191264E-3</v>
      </c>
      <c r="J48" s="2">
        <v>9.4100871594380742</v>
      </c>
      <c r="K48" s="2">
        <v>8.2688226075320927E-3</v>
      </c>
      <c r="L48" s="2">
        <v>0.22222831925319037</v>
      </c>
      <c r="M48" s="2">
        <v>3.1330686533396698E-2</v>
      </c>
      <c r="N48" s="2">
        <v>7.8732304302190165E-2</v>
      </c>
      <c r="O48" s="2">
        <v>0.91446337018796353</v>
      </c>
      <c r="P48" s="2">
        <v>8.7715942610311712E-3</v>
      </c>
      <c r="Q48" s="2">
        <v>2.6765445996480026E-2</v>
      </c>
      <c r="R48" s="2">
        <v>21.597446455680942</v>
      </c>
      <c r="S48" s="2">
        <v>8.3456941726469012</v>
      </c>
      <c r="T48" s="2">
        <v>15.211870373224716</v>
      </c>
      <c r="U48" s="2">
        <v>0.50159076526814039</v>
      </c>
      <c r="V48" s="2">
        <v>29.751278387154482</v>
      </c>
      <c r="W48" s="2">
        <v>10.760960422345565</v>
      </c>
      <c r="X48" s="2">
        <v>9.5459933542204212</v>
      </c>
      <c r="Y48" s="2">
        <v>11.500133909602761</v>
      </c>
      <c r="Z48" s="2">
        <v>18.7090505381802</v>
      </c>
      <c r="AA48" s="2">
        <v>2.0512012560874083E-2</v>
      </c>
      <c r="AB48" s="2">
        <v>0.37804783178416218</v>
      </c>
      <c r="AC48" s="2">
        <v>2.1234769400989572E-2</v>
      </c>
      <c r="AE48" s="8">
        <v>140.88293564389767</v>
      </c>
    </row>
    <row r="49" spans="1:31" x14ac:dyDescent="0.3">
      <c r="A49" s="1" t="s">
        <v>142</v>
      </c>
      <c r="B49" s="1" t="s">
        <v>400</v>
      </c>
      <c r="C49" s="2">
        <v>1.1333643317648931E-2</v>
      </c>
      <c r="D49" s="2">
        <v>1.7930611191307273E-3</v>
      </c>
      <c r="E49" s="2">
        <v>0.57429682943288718</v>
      </c>
      <c r="F49" s="2">
        <v>2.3204725866243919E-4</v>
      </c>
      <c r="G49" s="2">
        <v>0.85508066321567877</v>
      </c>
      <c r="H49" s="2">
        <v>8.7024795147939288E-4</v>
      </c>
      <c r="I49" s="2">
        <v>3.1946160617418494E-3</v>
      </c>
      <c r="J49" s="2">
        <v>0.132727162057663</v>
      </c>
      <c r="K49" s="2">
        <v>1.0835939167750341E-2</v>
      </c>
      <c r="L49" s="2">
        <v>0.22425441411954522</v>
      </c>
      <c r="M49" s="2">
        <v>3.4391433248657843E-2</v>
      </c>
      <c r="N49" s="2">
        <v>8.0641477358294439E-2</v>
      </c>
      <c r="O49" s="2">
        <v>0.56936595628189757</v>
      </c>
      <c r="P49" s="2">
        <v>1.0808949253953445E-2</v>
      </c>
      <c r="Q49" s="2">
        <v>2.8375090320593283E-2</v>
      </c>
      <c r="R49" s="2">
        <v>3.6621335872231358</v>
      </c>
      <c r="S49" s="2">
        <v>1.345330162384589</v>
      </c>
      <c r="T49" s="2">
        <v>1.7317809392713981</v>
      </c>
      <c r="U49" s="2">
        <v>0.53575057981011576</v>
      </c>
      <c r="V49" s="2">
        <v>10.232605100759443</v>
      </c>
      <c r="W49" s="2">
        <v>4.0068667190070961</v>
      </c>
      <c r="X49" s="2">
        <v>1.9136672611599543</v>
      </c>
      <c r="Y49" s="2">
        <v>1.2781254034050191</v>
      </c>
      <c r="Z49" s="2">
        <v>1.1079606179616275</v>
      </c>
      <c r="AA49" s="2">
        <v>2.4149778667348413E-2</v>
      </c>
      <c r="AB49" s="2">
        <v>0.39094844241620064</v>
      </c>
      <c r="AC49" s="2">
        <v>2.2568862096073006E-2</v>
      </c>
      <c r="AE49" s="8">
        <v>28.790088984327586</v>
      </c>
    </row>
    <row r="50" spans="1:31" x14ac:dyDescent="0.3">
      <c r="A50" s="1" t="s">
        <v>144</v>
      </c>
      <c r="B50" s="1" t="s">
        <v>401</v>
      </c>
      <c r="C50" s="2">
        <v>2.4207038791134516E-2</v>
      </c>
      <c r="D50" s="2">
        <v>4.2492548184712249E-3</v>
      </c>
      <c r="E50" s="2">
        <v>1.8399340657167598</v>
      </c>
      <c r="F50" s="2">
        <v>1.2354923753727912E-3</v>
      </c>
      <c r="G50" s="2">
        <v>8.4853152603969889E-2</v>
      </c>
      <c r="H50" s="2">
        <v>9.8027087283565732E-3</v>
      </c>
      <c r="I50" s="2">
        <v>1.4093334673295137E-2</v>
      </c>
      <c r="J50" s="2">
        <v>0.12832773819646862</v>
      </c>
      <c r="K50" s="2">
        <v>6.5660099942703054E-2</v>
      </c>
      <c r="L50" s="2">
        <v>0.16292461789999899</v>
      </c>
      <c r="M50" s="2">
        <v>4.5632008191673658E-2</v>
      </c>
      <c r="N50" s="2">
        <v>0.12489534218471131</v>
      </c>
      <c r="O50" s="2">
        <v>0.28393826668283284</v>
      </c>
      <c r="P50" s="2">
        <v>1.5098231081461879E-2</v>
      </c>
      <c r="Q50" s="2">
        <v>2.3377331073698219E-2</v>
      </c>
      <c r="R50" s="2">
        <v>0.30587367817691363</v>
      </c>
      <c r="S50" s="2">
        <v>0.67763758309081601</v>
      </c>
      <c r="T50" s="2">
        <v>0.14928037416303686</v>
      </c>
      <c r="U50" s="2">
        <v>1.8190065489248919</v>
      </c>
      <c r="V50" s="2">
        <v>5.6628036531277823</v>
      </c>
      <c r="W50" s="2">
        <v>0.91241494030957304</v>
      </c>
      <c r="X50" s="2">
        <v>0.43657411464313889</v>
      </c>
      <c r="Y50" s="2">
        <v>0.61560256939834368</v>
      </c>
      <c r="Z50" s="2">
        <v>9.9167861282781572E-2</v>
      </c>
      <c r="AA50" s="2">
        <v>5.6740042507473366E-2</v>
      </c>
      <c r="AB50" s="2">
        <v>0.15505036458933191</v>
      </c>
      <c r="AC50" s="2">
        <v>8.0437306262052491E-2</v>
      </c>
      <c r="AE50" s="8">
        <v>13.798817719437045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0.54782884864769343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5.1729242576585344E-2</v>
      </c>
      <c r="M51" s="2">
        <v>0.32055776385757051</v>
      </c>
      <c r="N51" s="2">
        <v>0</v>
      </c>
      <c r="O51" s="2">
        <v>0</v>
      </c>
      <c r="P51" s="2">
        <v>0</v>
      </c>
      <c r="Q51" s="2">
        <v>0</v>
      </c>
      <c r="R51" s="2">
        <v>2.3531970130959676</v>
      </c>
      <c r="S51" s="2">
        <v>0.73217621259935872</v>
      </c>
      <c r="T51" s="2">
        <v>0</v>
      </c>
      <c r="U51" s="2">
        <v>2.4352689150428297</v>
      </c>
      <c r="V51" s="2">
        <v>4.008882289508386</v>
      </c>
      <c r="W51" s="2">
        <v>1.6386413001549085</v>
      </c>
      <c r="X51" s="2">
        <v>1.0937060994049558E-2</v>
      </c>
      <c r="Y51" s="2">
        <v>0.65058398125086692</v>
      </c>
      <c r="Z51" s="2">
        <v>0</v>
      </c>
      <c r="AA51" s="2">
        <v>0</v>
      </c>
      <c r="AB51" s="2">
        <v>0</v>
      </c>
      <c r="AC51" s="2">
        <v>0</v>
      </c>
      <c r="AE51" s="8">
        <v>12.749802627728217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0.54783019491591212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5.1729369699199376E-2</v>
      </c>
      <c r="M52" s="2">
        <v>0.32055855161588348</v>
      </c>
      <c r="N52" s="2">
        <v>0</v>
      </c>
      <c r="O52" s="2">
        <v>0</v>
      </c>
      <c r="P52" s="2">
        <v>0</v>
      </c>
      <c r="Q52" s="2">
        <v>0</v>
      </c>
      <c r="R52" s="2">
        <v>2.353202795986661</v>
      </c>
      <c r="S52" s="2">
        <v>0.73217801189409848</v>
      </c>
      <c r="T52" s="2">
        <v>0</v>
      </c>
      <c r="U52" s="2">
        <v>2.4352748996220517</v>
      </c>
      <c r="V52" s="2">
        <v>4.0088921411816427</v>
      </c>
      <c r="W52" s="2">
        <v>1.6386453270525612</v>
      </c>
      <c r="X52" s="2">
        <v>1.0937087871454166E-2</v>
      </c>
      <c r="Y52" s="2">
        <v>0.65058558003585187</v>
      </c>
      <c r="Z52" s="2">
        <v>0</v>
      </c>
      <c r="AA52" s="2">
        <v>0</v>
      </c>
      <c r="AB52" s="2">
        <v>0</v>
      </c>
      <c r="AC52" s="2">
        <v>0</v>
      </c>
      <c r="AE52" s="8">
        <v>12.749833959875318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0.54782218252232817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5.1728613121570566E-2</v>
      </c>
      <c r="M53" s="2">
        <v>0.3205538632264775</v>
      </c>
      <c r="N53" s="2">
        <v>0</v>
      </c>
      <c r="O53" s="2">
        <v>0</v>
      </c>
      <c r="P53" s="2">
        <v>0</v>
      </c>
      <c r="Q53" s="2">
        <v>0</v>
      </c>
      <c r="R53" s="2">
        <v>2.3531683787764424</v>
      </c>
      <c r="S53" s="2">
        <v>0.73216730328683444</v>
      </c>
      <c r="T53" s="2">
        <v>0</v>
      </c>
      <c r="U53" s="2">
        <v>2.4352392820508357</v>
      </c>
      <c r="V53" s="2">
        <v>4.0088335083754068</v>
      </c>
      <c r="W53" s="2">
        <v>1.6386213607370377</v>
      </c>
      <c r="X53" s="2">
        <v>1.0936927909017805E-2</v>
      </c>
      <c r="Y53" s="2">
        <v>0.65057606477405028</v>
      </c>
      <c r="Z53" s="2">
        <v>0</v>
      </c>
      <c r="AA53" s="2">
        <v>0</v>
      </c>
      <c r="AB53" s="2">
        <v>0</v>
      </c>
      <c r="AC53" s="2">
        <v>0</v>
      </c>
      <c r="AE53" s="8">
        <v>12.749647484780001</v>
      </c>
    </row>
    <row r="54" spans="1:31" x14ac:dyDescent="0.3">
      <c r="A54" s="1" t="s">
        <v>152</v>
      </c>
      <c r="B54" s="1" t="s">
        <v>405</v>
      </c>
      <c r="C54" s="2">
        <v>4.4501796102671982E-4</v>
      </c>
      <c r="D54" s="2">
        <v>0</v>
      </c>
      <c r="E54" s="2">
        <v>0.54825436546572393</v>
      </c>
      <c r="F54" s="2">
        <v>0</v>
      </c>
      <c r="G54" s="2">
        <v>1.1120529291037088E-3</v>
      </c>
      <c r="H54" s="2">
        <v>0</v>
      </c>
      <c r="I54" s="2">
        <v>5.8477046485932982E-4</v>
      </c>
      <c r="J54" s="2">
        <v>1.5148783884112421E-3</v>
      </c>
      <c r="K54" s="2">
        <v>9.2844704053262088E-4</v>
      </c>
      <c r="L54" s="2">
        <v>5.3250708227554337E-2</v>
      </c>
      <c r="M54" s="2">
        <v>0.32068804643499793</v>
      </c>
      <c r="N54" s="2">
        <v>8.3593324752835325E-4</v>
      </c>
      <c r="O54" s="2">
        <v>2.5185684525162446E-3</v>
      </c>
      <c r="P54" s="2">
        <v>2.4544277989179173E-4</v>
      </c>
      <c r="Q54" s="2">
        <v>8.6525668165676707E-4</v>
      </c>
      <c r="R54" s="2">
        <v>2.3502051748284765</v>
      </c>
      <c r="S54" s="2">
        <v>0.73888849467981399</v>
      </c>
      <c r="T54" s="2">
        <v>3.7906534100458282E-3</v>
      </c>
      <c r="U54" s="2">
        <v>2.4318762252388506</v>
      </c>
      <c r="V54" s="2">
        <v>4.0285472031356271</v>
      </c>
      <c r="W54" s="2">
        <v>1.6408792598977651</v>
      </c>
      <c r="X54" s="2">
        <v>1.5974362248561805E-2</v>
      </c>
      <c r="Y54" s="2">
        <v>0.65723454780640989</v>
      </c>
      <c r="Z54" s="2">
        <v>6.5106823536934422E-4</v>
      </c>
      <c r="AA54" s="2">
        <v>8.6419534084186537E-4</v>
      </c>
      <c r="AB54" s="2">
        <v>1.5933726126092951E-3</v>
      </c>
      <c r="AC54" s="2">
        <v>8.7200355767701719E-4</v>
      </c>
      <c r="AE54" s="8">
        <v>12.802620049065849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0.54782884864769343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5.1729242576585371E-2</v>
      </c>
      <c r="M55" s="2">
        <v>0.32055776385757029</v>
      </c>
      <c r="N55" s="2">
        <v>0</v>
      </c>
      <c r="O55" s="2">
        <v>0</v>
      </c>
      <c r="P55" s="2">
        <v>0</v>
      </c>
      <c r="Q55" s="2">
        <v>0</v>
      </c>
      <c r="R55" s="2">
        <v>2.3531970130959667</v>
      </c>
      <c r="S55" s="2">
        <v>0.73217621259935883</v>
      </c>
      <c r="T55" s="2">
        <v>0</v>
      </c>
      <c r="U55" s="2">
        <v>2.4352689150428311</v>
      </c>
      <c r="V55" s="2">
        <v>4.0088822895083824</v>
      </c>
      <c r="W55" s="2">
        <v>1.6386413001549094</v>
      </c>
      <c r="X55" s="2">
        <v>1.0937060994049553E-2</v>
      </c>
      <c r="Y55" s="2">
        <v>0.65058398125086636</v>
      </c>
      <c r="Z55" s="2">
        <v>0</v>
      </c>
      <c r="AA55" s="2">
        <v>0</v>
      </c>
      <c r="AB55" s="2">
        <v>0</v>
      </c>
      <c r="AC55" s="2">
        <v>0</v>
      </c>
      <c r="AE55" s="8">
        <v>12.749802627728213</v>
      </c>
    </row>
    <row r="56" spans="1:31" x14ac:dyDescent="0.3">
      <c r="A56" s="1" t="s">
        <v>156</v>
      </c>
      <c r="B56" s="1" t="s">
        <v>407</v>
      </c>
      <c r="C56" s="2">
        <v>4.5743345158729435E-3</v>
      </c>
      <c r="D56" s="2">
        <v>1.1277745075337561E-3</v>
      </c>
      <c r="E56" s="2">
        <v>0.53908750737773992</v>
      </c>
      <c r="F56" s="2">
        <v>4.3760884836764537E-4</v>
      </c>
      <c r="G56" s="2">
        <v>1.5855487004809928E-2</v>
      </c>
      <c r="H56" s="2">
        <v>7.9369274495743854E-4</v>
      </c>
      <c r="I56" s="2">
        <v>3.8587984787736463E-3</v>
      </c>
      <c r="J56" s="2">
        <v>1.0985100164928777E-2</v>
      </c>
      <c r="K56" s="2">
        <v>4.2280159266381489E-3</v>
      </c>
      <c r="L56" s="2">
        <v>6.3491325195978457E-2</v>
      </c>
      <c r="M56" s="2">
        <v>0.31423383288875539</v>
      </c>
      <c r="N56" s="2">
        <v>3.8015120618422474E-3</v>
      </c>
      <c r="O56" s="2">
        <v>2.1533754781728916E-2</v>
      </c>
      <c r="P56" s="2">
        <v>1.3180237220380699E-2</v>
      </c>
      <c r="Q56" s="2">
        <v>1.361628314328394E-2</v>
      </c>
      <c r="R56" s="2">
        <v>2.3699506599481182</v>
      </c>
      <c r="S56" s="2">
        <v>0.76008679365949638</v>
      </c>
      <c r="T56" s="2">
        <v>3.8911151073666481E-2</v>
      </c>
      <c r="U56" s="2">
        <v>2.4499499475527622</v>
      </c>
      <c r="V56" s="2">
        <v>4.1060136701296761</v>
      </c>
      <c r="W56" s="2">
        <v>1.6316001374524638</v>
      </c>
      <c r="X56" s="2">
        <v>3.2898732450553851E-2</v>
      </c>
      <c r="Y56" s="2">
        <v>0.68991642986194834</v>
      </c>
      <c r="Z56" s="2">
        <v>7.409894511815957E-3</v>
      </c>
      <c r="AA56" s="2">
        <v>1.7570293679273402E-2</v>
      </c>
      <c r="AB56" s="2">
        <v>1.6934147720444867E-2</v>
      </c>
      <c r="AC56" s="2">
        <v>5.4628471564631305E-3</v>
      </c>
      <c r="AE56" s="8">
        <v>13.137509970058277</v>
      </c>
    </row>
    <row r="57" spans="1:31" x14ac:dyDescent="0.3">
      <c r="A57" s="1" t="s">
        <v>158</v>
      </c>
      <c r="B57" s="1" t="s">
        <v>408</v>
      </c>
      <c r="C57" s="2">
        <v>1.05576916056596E-2</v>
      </c>
      <c r="D57" s="2">
        <v>1.8040141085654848E-3</v>
      </c>
      <c r="E57" s="2">
        <v>3.9228889932956798E-2</v>
      </c>
      <c r="F57" s="2">
        <v>3.59220365521341E-4</v>
      </c>
      <c r="G57" s="2">
        <v>3.2842822178262433E-2</v>
      </c>
      <c r="H57" s="2">
        <v>1.1853702684971E-3</v>
      </c>
      <c r="I57" s="2">
        <v>0.15020821870393183</v>
      </c>
      <c r="J57" s="2">
        <v>8.4551607448209748E-2</v>
      </c>
      <c r="K57" s="2">
        <v>2.7517770119758672E-2</v>
      </c>
      <c r="L57" s="2">
        <v>9.6749214582069476E-2</v>
      </c>
      <c r="M57" s="2">
        <v>5.6453147291511581E-2</v>
      </c>
      <c r="N57" s="2">
        <v>0.13260945676405411</v>
      </c>
      <c r="O57" s="2">
        <v>0.40630042735375166</v>
      </c>
      <c r="P57" s="2">
        <v>0.64898600922267879</v>
      </c>
      <c r="Q57" s="2">
        <v>3.8574258314374485E-2</v>
      </c>
      <c r="R57" s="2">
        <v>0.28888161392132089</v>
      </c>
      <c r="S57" s="2">
        <v>1.0025606650290642</v>
      </c>
      <c r="T57" s="2">
        <v>8.8838134589051432E-2</v>
      </c>
      <c r="U57" s="2">
        <v>8.2971873211145852E-2</v>
      </c>
      <c r="V57" s="2">
        <v>5.2029098127792404</v>
      </c>
      <c r="W57" s="2">
        <v>0.9325185696606807</v>
      </c>
      <c r="X57" s="2">
        <v>5.7767782172500531E-2</v>
      </c>
      <c r="Y57" s="2">
        <v>0.76209899979608164</v>
      </c>
      <c r="Z57" s="2">
        <v>0.55298717756267513</v>
      </c>
      <c r="AA57" s="2">
        <v>0.69490568779848261</v>
      </c>
      <c r="AB57" s="2">
        <v>1.377430315573281</v>
      </c>
      <c r="AC57" s="2">
        <v>6.0791289291920727E-3</v>
      </c>
      <c r="AE57" s="8">
        <v>12.777877879282522</v>
      </c>
    </row>
    <row r="58" spans="1:31" x14ac:dyDescent="0.3">
      <c r="A58" s="1" t="s">
        <v>160</v>
      </c>
      <c r="B58" s="1" t="s">
        <v>409</v>
      </c>
      <c r="C58" s="2">
        <v>5.6376668185081538E-2</v>
      </c>
      <c r="D58" s="2">
        <v>6.2428689354441349E-3</v>
      </c>
      <c r="E58" s="2">
        <v>0.46974161734838216</v>
      </c>
      <c r="F58" s="2">
        <v>6.4096333603322724E-3</v>
      </c>
      <c r="G58" s="2">
        <v>1.4649755338976229</v>
      </c>
      <c r="H58" s="2">
        <v>6.3168976999109297E-3</v>
      </c>
      <c r="I58" s="2">
        <v>5.0695439963347667E-2</v>
      </c>
      <c r="J58" s="2">
        <v>0.84472955686514095</v>
      </c>
      <c r="K58" s="2">
        <v>3.0858549048798131E-2</v>
      </c>
      <c r="L58" s="2">
        <v>0.1130333520732679</v>
      </c>
      <c r="M58" s="2">
        <v>4.277593965284588E-2</v>
      </c>
      <c r="N58" s="2">
        <v>2.6762498869308933E-2</v>
      </c>
      <c r="O58" s="2">
        <v>0.69611689572605207</v>
      </c>
      <c r="P58" s="2">
        <v>0.54830965512954777</v>
      </c>
      <c r="Q58" s="2">
        <v>0.52907006633127873</v>
      </c>
      <c r="R58" s="2">
        <v>6.910786726923682</v>
      </c>
      <c r="S58" s="2">
        <v>2.6499335969063251</v>
      </c>
      <c r="T58" s="2">
        <v>0.33540542868767836</v>
      </c>
      <c r="U58" s="2">
        <v>1.5499411164200672</v>
      </c>
      <c r="V58" s="2">
        <v>10.036601235657271</v>
      </c>
      <c r="W58" s="2">
        <v>1.7400890282159649</v>
      </c>
      <c r="X58" s="2">
        <v>0.34769482914259864</v>
      </c>
      <c r="Y58" s="2">
        <v>2.7795729097903648</v>
      </c>
      <c r="Z58" s="2">
        <v>0.16357801186606438</v>
      </c>
      <c r="AA58" s="2">
        <v>0.52259629443200883</v>
      </c>
      <c r="AB58" s="2">
        <v>0.50544441884865754</v>
      </c>
      <c r="AC58" s="2">
        <v>0.14676368612524687</v>
      </c>
      <c r="AE58" s="8">
        <v>32.580822456102297</v>
      </c>
    </row>
    <row r="59" spans="1:31" x14ac:dyDescent="0.3">
      <c r="A59" s="1" t="s">
        <v>162</v>
      </c>
      <c r="B59" s="1" t="s">
        <v>410</v>
      </c>
      <c r="C59" s="2">
        <v>1.138215680115201E-2</v>
      </c>
      <c r="D59" s="2">
        <v>8.0919427252023289E-4</v>
      </c>
      <c r="E59" s="2">
        <v>0.33178170860770106</v>
      </c>
      <c r="F59" s="2">
        <v>6.5502150646718263E-4</v>
      </c>
      <c r="G59" s="2">
        <v>6.7872194329156976E-2</v>
      </c>
      <c r="H59" s="2">
        <v>5.4416296832164221E-4</v>
      </c>
      <c r="I59" s="2">
        <v>4.3654977901514534E-2</v>
      </c>
      <c r="J59" s="2">
        <v>0.10263742330642907</v>
      </c>
      <c r="K59" s="2">
        <v>1.2775406479873694E-2</v>
      </c>
      <c r="L59" s="2">
        <v>5.0727239184558674E-2</v>
      </c>
      <c r="M59" s="2">
        <v>2.0539845812362192E-2</v>
      </c>
      <c r="N59" s="2">
        <v>8.575587433500724E-3</v>
      </c>
      <c r="O59" s="2">
        <v>0.57838648104719703</v>
      </c>
      <c r="P59" s="2">
        <v>0.57304204546289816</v>
      </c>
      <c r="Q59" s="2">
        <v>0.56089380165470382</v>
      </c>
      <c r="R59" s="2">
        <v>6.4261590621149738</v>
      </c>
      <c r="S59" s="2">
        <v>1.4106522958632366</v>
      </c>
      <c r="T59" s="2">
        <v>0.3000440645193112</v>
      </c>
      <c r="U59" s="2">
        <v>1.3653322250421809</v>
      </c>
      <c r="V59" s="2">
        <v>8.5061452993423501</v>
      </c>
      <c r="W59" s="2">
        <v>1.6516233823008808</v>
      </c>
      <c r="X59" s="2">
        <v>0.21313420752953999</v>
      </c>
      <c r="Y59" s="2">
        <v>2.8626494538506813</v>
      </c>
      <c r="Z59" s="2">
        <v>0.15117367746444774</v>
      </c>
      <c r="AA59" s="2">
        <v>0.44749337243717124</v>
      </c>
      <c r="AB59" s="2">
        <v>0.38344734396113284</v>
      </c>
      <c r="AC59" s="2">
        <v>1.7735383368017592E-2</v>
      </c>
      <c r="AE59" s="8">
        <v>26.099867014562282</v>
      </c>
    </row>
    <row r="60" spans="1:31" x14ac:dyDescent="0.3">
      <c r="A60" s="1" t="s">
        <v>164</v>
      </c>
      <c r="B60" s="1" t="s">
        <v>411</v>
      </c>
      <c r="C60" s="2">
        <v>1.2296273627446817E-2</v>
      </c>
      <c r="D60" s="2">
        <v>4.2535344535399951E-4</v>
      </c>
      <c r="E60" s="2">
        <v>0.32629572706057608</v>
      </c>
      <c r="F60" s="2">
        <v>2.9365896398609876E-4</v>
      </c>
      <c r="G60" s="2">
        <v>0.10704946504581331</v>
      </c>
      <c r="H60" s="2">
        <v>3.1242694033894672E-4</v>
      </c>
      <c r="I60" s="2">
        <v>4.1985035384919274E-2</v>
      </c>
      <c r="J60" s="2">
        <v>0.10755597544093677</v>
      </c>
      <c r="K60" s="2">
        <v>1.4933047956471742E-2</v>
      </c>
      <c r="L60" s="2">
        <v>9.9341546152149338E-2</v>
      </c>
      <c r="M60" s="2">
        <v>2.069338537988712E-2</v>
      </c>
      <c r="N60" s="2">
        <v>1.1067017186115894E-2</v>
      </c>
      <c r="O60" s="2">
        <v>0.57361859867506915</v>
      </c>
      <c r="P60" s="2">
        <v>0.53722045435390609</v>
      </c>
      <c r="Q60" s="2">
        <v>0.5252252851605127</v>
      </c>
      <c r="R60" s="2">
        <v>6.0658018822602457</v>
      </c>
      <c r="S60" s="2">
        <v>1.5212655667623676</v>
      </c>
      <c r="T60" s="2">
        <v>0.32378116075398611</v>
      </c>
      <c r="U60" s="2">
        <v>1.4523938178980049</v>
      </c>
      <c r="V60" s="2">
        <v>8.8422804828415789</v>
      </c>
      <c r="W60" s="2">
        <v>1.663774499850563</v>
      </c>
      <c r="X60" s="2">
        <v>0.25756426118708409</v>
      </c>
      <c r="Y60" s="2">
        <v>2.7423769937514217</v>
      </c>
      <c r="Z60" s="2">
        <v>0.14695980240456319</v>
      </c>
      <c r="AA60" s="2">
        <v>0.43330561423232228</v>
      </c>
      <c r="AB60" s="2">
        <v>0.41414526116031514</v>
      </c>
      <c r="AC60" s="2">
        <v>1.6832353291949508E-2</v>
      </c>
      <c r="AE60" s="8">
        <v>26.258794947167885</v>
      </c>
    </row>
    <row r="61" spans="1:31" x14ac:dyDescent="0.3">
      <c r="A61" s="1" t="s">
        <v>166</v>
      </c>
      <c r="B61" s="1" t="s">
        <v>412</v>
      </c>
      <c r="C61" s="2">
        <v>1.3039040446321414E-2</v>
      </c>
      <c r="D61" s="2">
        <v>4.3625679276157106E-4</v>
      </c>
      <c r="E61" s="2">
        <v>0.35871400852527269</v>
      </c>
      <c r="F61" s="2">
        <v>2.6350899953842829E-4</v>
      </c>
      <c r="G61" s="2">
        <v>0.10092865327014766</v>
      </c>
      <c r="H61" s="2">
        <v>1.1583042565738E-4</v>
      </c>
      <c r="I61" s="2">
        <v>4.1904932376161323E-2</v>
      </c>
      <c r="J61" s="2">
        <v>9.3358895273669765E-2</v>
      </c>
      <c r="K61" s="2">
        <v>1.3993194353854998E-2</v>
      </c>
      <c r="L61" s="2">
        <v>0.11371945029881046</v>
      </c>
      <c r="M61" s="2">
        <v>2.5396022245266762E-2</v>
      </c>
      <c r="N61" s="2">
        <v>1.872485977325684E-2</v>
      </c>
      <c r="O61" s="2">
        <v>0.56962789426962523</v>
      </c>
      <c r="P61" s="2">
        <v>0.52874789021693935</v>
      </c>
      <c r="Q61" s="2">
        <v>0.52038476759082775</v>
      </c>
      <c r="R61" s="2">
        <v>6.0185538877871059</v>
      </c>
      <c r="S61" s="2">
        <v>1.4481850568617221</v>
      </c>
      <c r="T61" s="2">
        <v>0.28908507863440741</v>
      </c>
      <c r="U61" s="2">
        <v>1.4421861802125069</v>
      </c>
      <c r="V61" s="2">
        <v>8.9819617009816408</v>
      </c>
      <c r="W61" s="2">
        <v>1.6584489497922683</v>
      </c>
      <c r="X61" s="2">
        <v>0.32107581357915799</v>
      </c>
      <c r="Y61" s="2">
        <v>2.7320862695606758</v>
      </c>
      <c r="Z61" s="2">
        <v>0.14561794507108802</v>
      </c>
      <c r="AA61" s="2">
        <v>0.41186896054242633</v>
      </c>
      <c r="AB61" s="2">
        <v>0.37301150103468211</v>
      </c>
      <c r="AC61" s="2">
        <v>1.6470930587492195E-2</v>
      </c>
      <c r="AE61" s="8">
        <v>26.237907479503285</v>
      </c>
    </row>
    <row r="62" spans="1:31" x14ac:dyDescent="0.3">
      <c r="A62" s="1" t="s">
        <v>168</v>
      </c>
      <c r="B62" s="1" t="s">
        <v>413</v>
      </c>
      <c r="C62" s="2">
        <v>7.3144629981958281E-2</v>
      </c>
      <c r="D62" s="2">
        <v>2.2868965804650194E-3</v>
      </c>
      <c r="E62" s="2">
        <v>0.25403633991711666</v>
      </c>
      <c r="F62" s="2">
        <v>5.9346424015234962E-5</v>
      </c>
      <c r="G62" s="2">
        <v>0.67983399664672706</v>
      </c>
      <c r="H62" s="2">
        <v>2.4815006172601822E-4</v>
      </c>
      <c r="I62" s="2">
        <v>3.369285934963169E-2</v>
      </c>
      <c r="J62" s="2">
        <v>1.6206120055199079E-2</v>
      </c>
      <c r="K62" s="2">
        <v>3.6982821056186797E-2</v>
      </c>
      <c r="L62" s="2">
        <v>0.86575797574857183</v>
      </c>
      <c r="M62" s="2">
        <v>3.7635580334534423E-2</v>
      </c>
      <c r="N62" s="2">
        <v>2.0474274555216755E-2</v>
      </c>
      <c r="O62" s="2">
        <v>0.43288248114184164</v>
      </c>
      <c r="P62" s="2">
        <v>5.6249046966074766E-2</v>
      </c>
      <c r="Q62" s="2">
        <v>2.929912175403894E-2</v>
      </c>
      <c r="R62" s="2">
        <v>1.3850839793197707</v>
      </c>
      <c r="S62" s="2">
        <v>1.9376335374646527</v>
      </c>
      <c r="T62" s="2">
        <v>0.10375919271374776</v>
      </c>
      <c r="U62" s="2">
        <v>3.0046505094515088</v>
      </c>
      <c r="V62" s="2">
        <v>15.015100831314365</v>
      </c>
      <c r="W62" s="2">
        <v>1.8933871320161115</v>
      </c>
      <c r="X62" s="2">
        <v>0.90520065192468568</v>
      </c>
      <c r="Y62" s="2">
        <v>0.87452651458351149</v>
      </c>
      <c r="Z62" s="2">
        <v>3.0810778092542845E-2</v>
      </c>
      <c r="AA62" s="2">
        <v>9.9004042949639257E-2</v>
      </c>
      <c r="AB62" s="2">
        <v>0.38565957624350011</v>
      </c>
      <c r="AC62" s="2">
        <v>2.2351543375290345E-2</v>
      </c>
      <c r="AE62" s="8">
        <v>28.195957930022633</v>
      </c>
    </row>
    <row r="63" spans="1:31" x14ac:dyDescent="0.3">
      <c r="A63" s="1" t="s">
        <v>170</v>
      </c>
      <c r="B63" s="1" t="s">
        <v>414</v>
      </c>
      <c r="C63" s="2">
        <v>7.7544851943813289E-2</v>
      </c>
      <c r="D63" s="2">
        <v>3.2618147053094975E-3</v>
      </c>
      <c r="E63" s="2">
        <v>0.30667818108768385</v>
      </c>
      <c r="F63" s="2">
        <v>6.5120488187744787E-4</v>
      </c>
      <c r="G63" s="2">
        <v>0.76183749784000276</v>
      </c>
      <c r="H63" s="2">
        <v>6.0365330152210477E-3</v>
      </c>
      <c r="I63" s="2">
        <v>4.3179637056556773E-2</v>
      </c>
      <c r="J63" s="2">
        <v>7.6836413658707955E-2</v>
      </c>
      <c r="K63" s="2">
        <v>4.8618936546998962E-2</v>
      </c>
      <c r="L63" s="2">
        <v>0.79099261198369342</v>
      </c>
      <c r="M63" s="2">
        <v>5.8128042355094639E-2</v>
      </c>
      <c r="N63" s="2">
        <v>4.1921453397157284E-2</v>
      </c>
      <c r="O63" s="2">
        <v>0.4542533487469943</v>
      </c>
      <c r="P63" s="2">
        <v>0.10890236576511846</v>
      </c>
      <c r="Q63" s="2">
        <v>9.0714389686347013E-2</v>
      </c>
      <c r="R63" s="2">
        <v>1.9166387166429446</v>
      </c>
      <c r="S63" s="2">
        <v>2.0546492652436905</v>
      </c>
      <c r="T63" s="2">
        <v>0.21027335518755552</v>
      </c>
      <c r="U63" s="2">
        <v>2.7081951719389483</v>
      </c>
      <c r="V63" s="2">
        <v>13.580224668828036</v>
      </c>
      <c r="W63" s="2">
        <v>1.9092439654149547</v>
      </c>
      <c r="X63" s="2">
        <v>0.88160529940055521</v>
      </c>
      <c r="Y63" s="2">
        <v>1.1767626804006794</v>
      </c>
      <c r="Z63" s="2">
        <v>6.7418687463335972E-2</v>
      </c>
      <c r="AA63" s="2">
        <v>0.19874390807879572</v>
      </c>
      <c r="AB63" s="2">
        <v>0.45531992439606789</v>
      </c>
      <c r="AC63" s="2">
        <v>3.5655588720696962E-2</v>
      </c>
      <c r="AE63" s="8">
        <v>28.064288514386838</v>
      </c>
    </row>
    <row r="64" spans="1:31" x14ac:dyDescent="0.3">
      <c r="A64" s="1" t="s">
        <v>172</v>
      </c>
      <c r="B64" s="1" t="s">
        <v>415</v>
      </c>
      <c r="C64" s="2">
        <v>7.8252690751401052E-2</v>
      </c>
      <c r="D64" s="2">
        <v>2.9031700579573031E-3</v>
      </c>
      <c r="E64" s="2">
        <v>0.27741871460228845</v>
      </c>
      <c r="F64" s="2">
        <v>2.3383006616624089E-4</v>
      </c>
      <c r="G64" s="2">
        <v>0.69584228786494506</v>
      </c>
      <c r="H64" s="2">
        <v>4.8877992290797016E-4</v>
      </c>
      <c r="I64" s="2">
        <v>4.0881187019933526E-2</v>
      </c>
      <c r="J64" s="2">
        <v>2.4473702253561512E-2</v>
      </c>
      <c r="K64" s="2">
        <v>4.6613507564668963E-2</v>
      </c>
      <c r="L64" s="2">
        <v>0.89191582713433482</v>
      </c>
      <c r="M64" s="2">
        <v>4.6261657463892561E-2</v>
      </c>
      <c r="N64" s="2">
        <v>2.8618749861331873E-2</v>
      </c>
      <c r="O64" s="2">
        <v>0.44034414682789685</v>
      </c>
      <c r="P64" s="2">
        <v>6.2534958315117087E-2</v>
      </c>
      <c r="Q64" s="2">
        <v>4.1554150428113487E-2</v>
      </c>
      <c r="R64" s="2">
        <v>1.4681823312042368</v>
      </c>
      <c r="S64" s="2">
        <v>2.0107753953009611</v>
      </c>
      <c r="T64" s="2">
        <v>0.14420586716180503</v>
      </c>
      <c r="U64" s="2">
        <v>3.0421678383806738</v>
      </c>
      <c r="V64" s="2">
        <v>14.977484128526816</v>
      </c>
      <c r="W64" s="2">
        <v>1.9475594049035285</v>
      </c>
      <c r="X64" s="2">
        <v>0.94999980651839744</v>
      </c>
      <c r="Y64" s="2">
        <v>0.9359286385138974</v>
      </c>
      <c r="Z64" s="2">
        <v>3.8738312396126864E-2</v>
      </c>
      <c r="AA64" s="2">
        <v>0.11171512225168741</v>
      </c>
      <c r="AB64" s="2">
        <v>0.36419960857261935</v>
      </c>
      <c r="AC64" s="2">
        <v>3.1295379316044571E-2</v>
      </c>
      <c r="AE64" s="8">
        <v>28.700589193181315</v>
      </c>
    </row>
    <row r="65" spans="1:31" x14ac:dyDescent="0.3">
      <c r="A65" s="1" t="s">
        <v>174</v>
      </c>
      <c r="B65" s="1" t="s">
        <v>416</v>
      </c>
      <c r="C65" s="2">
        <v>2.5744721988730002E-2</v>
      </c>
      <c r="D65" s="2">
        <v>2.6400058366321663E-3</v>
      </c>
      <c r="E65" s="2">
        <v>0.23532281265022126</v>
      </c>
      <c r="F65" s="2">
        <v>1.1380924964456115E-3</v>
      </c>
      <c r="G65" s="2">
        <v>0.28650489050744016</v>
      </c>
      <c r="H65" s="2">
        <v>6.5745132765855892E-3</v>
      </c>
      <c r="I65" s="2">
        <v>7.0727710708013676E-3</v>
      </c>
      <c r="J65" s="2">
        <v>0.30018372758671752</v>
      </c>
      <c r="K65" s="2">
        <v>4.1473006556771025E-2</v>
      </c>
      <c r="L65" s="2">
        <v>0.18095473058671552</v>
      </c>
      <c r="M65" s="2">
        <v>9.8309241870868383E-2</v>
      </c>
      <c r="N65" s="2">
        <v>5.4931140754286983E-2</v>
      </c>
      <c r="O65" s="2">
        <v>0.89985261576743669</v>
      </c>
      <c r="P65" s="2">
        <v>5.6627549847906508E-2</v>
      </c>
      <c r="Q65" s="2">
        <v>7.1308136811720407E-2</v>
      </c>
      <c r="R65" s="2">
        <v>0.86451574092709538</v>
      </c>
      <c r="S65" s="2">
        <v>1.3220645195924445</v>
      </c>
      <c r="T65" s="2">
        <v>0.13787299507678674</v>
      </c>
      <c r="U65" s="2">
        <v>1.3017096131813219</v>
      </c>
      <c r="V65" s="2">
        <v>14.164981157571162</v>
      </c>
      <c r="W65" s="2">
        <v>1.3820742499162653</v>
      </c>
      <c r="X65" s="2">
        <v>0.26103743950297104</v>
      </c>
      <c r="Y65" s="2">
        <v>0.64111347832072274</v>
      </c>
      <c r="Z65" s="2">
        <v>2.5071948692557321E-2</v>
      </c>
      <c r="AA65" s="2">
        <v>6.7224150706987798E-2</v>
      </c>
      <c r="AB65" s="2">
        <v>1.2281362528802038</v>
      </c>
      <c r="AC65" s="2">
        <v>7.2991193116397476E-3</v>
      </c>
      <c r="AE65" s="8">
        <v>23.671738623289436</v>
      </c>
    </row>
    <row r="66" spans="1:31" x14ac:dyDescent="0.3">
      <c r="A66" s="1" t="s">
        <v>176</v>
      </c>
      <c r="B66" s="1" t="s">
        <v>417</v>
      </c>
      <c r="C66" s="2">
        <v>2.614754924599999E-2</v>
      </c>
      <c r="D66" s="2">
        <v>8.2075319280889535E-3</v>
      </c>
      <c r="E66" s="2">
        <v>5.6085293103839369E-2</v>
      </c>
      <c r="F66" s="2">
        <v>4.1200036964569257E-3</v>
      </c>
      <c r="G66" s="2">
        <v>8.8172459214933024E-2</v>
      </c>
      <c r="H66" s="2">
        <v>6.0977337027198529E-3</v>
      </c>
      <c r="I66" s="2">
        <v>1.7913233062907735E-2</v>
      </c>
      <c r="J66" s="2">
        <v>5.8141171348037361E-2</v>
      </c>
      <c r="K66" s="2">
        <v>4.717877369527558E-2</v>
      </c>
      <c r="L66" s="2">
        <v>0.18066091578807916</v>
      </c>
      <c r="M66" s="2">
        <v>2.8692625962096947E-2</v>
      </c>
      <c r="N66" s="2">
        <v>2.0351132614757444E-2</v>
      </c>
      <c r="O66" s="2">
        <v>0.12444338303339202</v>
      </c>
      <c r="P66" s="2">
        <v>3.0094176291411662E-2</v>
      </c>
      <c r="Q66" s="2">
        <v>1.6711608512701908E-2</v>
      </c>
      <c r="R66" s="2">
        <v>0.21515440639808675</v>
      </c>
      <c r="S66" s="2">
        <v>0.9177444604731122</v>
      </c>
      <c r="T66" s="2">
        <v>8.0838976368137083E-2</v>
      </c>
      <c r="U66" s="2">
        <v>1.2837782814009717</v>
      </c>
      <c r="V66" s="2">
        <v>7.9035841452737419</v>
      </c>
      <c r="W66" s="2">
        <v>0.62340362710837605</v>
      </c>
      <c r="X66" s="2">
        <v>0.25341777076579031</v>
      </c>
      <c r="Y66" s="2">
        <v>0.31969377204317972</v>
      </c>
      <c r="Z66" s="2">
        <v>3.2021712402850892E-2</v>
      </c>
      <c r="AA66" s="2">
        <v>7.0412343065258967E-2</v>
      </c>
      <c r="AB66" s="2">
        <v>0.67308125361045634</v>
      </c>
      <c r="AC66" s="2">
        <v>0.11263132015341436</v>
      </c>
      <c r="AE66" s="8">
        <v>13.198779660264075</v>
      </c>
    </row>
    <row r="67" spans="1:31" x14ac:dyDescent="0.3">
      <c r="A67" s="1" t="s">
        <v>178</v>
      </c>
      <c r="B67" s="1" t="s">
        <v>418</v>
      </c>
      <c r="C67" s="2">
        <v>3.721575782162085E-2</v>
      </c>
      <c r="D67" s="2">
        <v>1.0886180847727012E-2</v>
      </c>
      <c r="E67" s="2">
        <v>2.0276491873158493</v>
      </c>
      <c r="F67" s="2">
        <v>7.8756319662465039E-4</v>
      </c>
      <c r="G67" s="2">
        <v>0.14079711324780966</v>
      </c>
      <c r="H67" s="2">
        <v>1.6311502196654025E-3</v>
      </c>
      <c r="I67" s="2">
        <v>4.2428096176698099E-2</v>
      </c>
      <c r="J67" s="2">
        <v>7.3315169463669477E-2</v>
      </c>
      <c r="K67" s="2">
        <v>7.2020042242183474E-2</v>
      </c>
      <c r="L67" s="2">
        <v>0.31349827341007469</v>
      </c>
      <c r="M67" s="2">
        <v>0.13612655525698855</v>
      </c>
      <c r="N67" s="2">
        <v>0.24886472134677798</v>
      </c>
      <c r="O67" s="2">
        <v>0.71355138902196247</v>
      </c>
      <c r="P67" s="2">
        <v>0.13504529789025838</v>
      </c>
      <c r="Q67" s="2">
        <v>5.9563892934054383E-2</v>
      </c>
      <c r="R67" s="2">
        <v>2.6121794383819532</v>
      </c>
      <c r="S67" s="2">
        <v>1.5106212886850148</v>
      </c>
      <c r="T67" s="2">
        <v>0.61282401502330042</v>
      </c>
      <c r="U67" s="2">
        <v>1.2028801612857662</v>
      </c>
      <c r="V67" s="2">
        <v>12.381072242214026</v>
      </c>
      <c r="W67" s="2">
        <v>1.9207836007320205</v>
      </c>
      <c r="X67" s="2">
        <v>1.9562663295617089</v>
      </c>
      <c r="Y67" s="2">
        <v>2.6625211916879925</v>
      </c>
      <c r="Z67" s="2">
        <v>0.19841273771643667</v>
      </c>
      <c r="AA67" s="2">
        <v>0.22265246473368439</v>
      </c>
      <c r="AB67" s="2">
        <v>0.44715476649261449</v>
      </c>
      <c r="AC67" s="2">
        <v>1.810631095140396E-2</v>
      </c>
      <c r="AE67" s="8">
        <v>29.758854937857887</v>
      </c>
    </row>
    <row r="68" spans="1:31" x14ac:dyDescent="0.3">
      <c r="A68" s="1" t="s">
        <v>180</v>
      </c>
      <c r="B68" s="1" t="s">
        <v>419</v>
      </c>
      <c r="C68" s="2">
        <v>3.9760037810876482E-2</v>
      </c>
      <c r="D68" s="2">
        <v>1.1150268580932763E-2</v>
      </c>
      <c r="E68" s="2">
        <v>1.9981067279604907</v>
      </c>
      <c r="F68" s="2">
        <v>9.3276019355233446E-4</v>
      </c>
      <c r="G68" s="2">
        <v>0.17038829708817044</v>
      </c>
      <c r="H68" s="2">
        <v>2.1439105950134939E-3</v>
      </c>
      <c r="I68" s="2">
        <v>4.3542649176198725E-2</v>
      </c>
      <c r="J68" s="2">
        <v>8.6445239986744346E-2</v>
      </c>
      <c r="K68" s="2">
        <v>7.4094493595315794E-2</v>
      </c>
      <c r="L68" s="2">
        <v>0.31444309333318715</v>
      </c>
      <c r="M68" s="2">
        <v>0.13793274455239246</v>
      </c>
      <c r="N68" s="2">
        <v>0.24614423592342979</v>
      </c>
      <c r="O68" s="2">
        <v>0.71544651565441386</v>
      </c>
      <c r="P68" s="2">
        <v>0.13670308845470189</v>
      </c>
      <c r="Q68" s="2">
        <v>6.6496192990895278E-2</v>
      </c>
      <c r="R68" s="2">
        <v>2.6305379878926174</v>
      </c>
      <c r="S68" s="2">
        <v>1.5203919529563907</v>
      </c>
      <c r="T68" s="2">
        <v>0.62899269424892812</v>
      </c>
      <c r="U68" s="2">
        <v>1.1988293036704905</v>
      </c>
      <c r="V68" s="2">
        <v>12.197568648426541</v>
      </c>
      <c r="W68" s="2">
        <v>1.947974329581988</v>
      </c>
      <c r="X68" s="2">
        <v>1.9494086065945666</v>
      </c>
      <c r="Y68" s="2">
        <v>2.6430736871082652</v>
      </c>
      <c r="Z68" s="2">
        <v>0.20855604251386795</v>
      </c>
      <c r="AA68" s="2">
        <v>0.23044902639398607</v>
      </c>
      <c r="AB68" s="2">
        <v>0.45403323649224686</v>
      </c>
      <c r="AC68" s="2">
        <v>2.167278627971992E-2</v>
      </c>
      <c r="AE68" s="8">
        <v>29.675218558055931</v>
      </c>
    </row>
    <row r="69" spans="1:31" x14ac:dyDescent="0.3">
      <c r="A69" s="1" t="s">
        <v>182</v>
      </c>
      <c r="B69" s="1" t="s">
        <v>420</v>
      </c>
      <c r="C69" s="2">
        <v>0.32091575436620745</v>
      </c>
      <c r="D69" s="2">
        <v>4.4221584101883676E-2</v>
      </c>
      <c r="E69" s="2">
        <v>1.1385116835502265</v>
      </c>
      <c r="F69" s="2">
        <v>1.4056796275570676E-2</v>
      </c>
      <c r="G69" s="2">
        <v>0.8206919678335961</v>
      </c>
      <c r="H69" s="2">
        <v>2.853498849634796E-2</v>
      </c>
      <c r="I69" s="2">
        <v>0.47328783375816214</v>
      </c>
      <c r="J69" s="2">
        <v>1.1600885529636993</v>
      </c>
      <c r="K69" s="2">
        <v>0.75060011336887156</v>
      </c>
      <c r="L69" s="2">
        <v>1.2238022747382715</v>
      </c>
      <c r="M69" s="2">
        <v>0.76827656671402544</v>
      </c>
      <c r="N69" s="2">
        <v>0.6636537860795314</v>
      </c>
      <c r="O69" s="2">
        <v>1.6200333319584419</v>
      </c>
      <c r="P69" s="2">
        <v>0.17071569655406654</v>
      </c>
      <c r="Q69" s="2">
        <v>0.68858921065426859</v>
      </c>
      <c r="R69" s="2">
        <v>2.244922123980376</v>
      </c>
      <c r="S69" s="2">
        <v>5.4152347263109339</v>
      </c>
      <c r="T69" s="2">
        <v>2.9169262884302989</v>
      </c>
      <c r="U69" s="2">
        <v>1.7867684167694144</v>
      </c>
      <c r="V69" s="2">
        <v>10.523368754589317</v>
      </c>
      <c r="W69" s="2">
        <v>3.2549285174440667</v>
      </c>
      <c r="X69" s="2">
        <v>2.4956540715552618</v>
      </c>
      <c r="Y69" s="2">
        <v>2.3717243234334591</v>
      </c>
      <c r="Z69" s="2">
        <v>0.47794159973790168</v>
      </c>
      <c r="AA69" s="2">
        <v>0.63301863878422127</v>
      </c>
      <c r="AB69" s="2">
        <v>1.0046129373239503</v>
      </c>
      <c r="AC69" s="2">
        <v>0.68687284336368559</v>
      </c>
      <c r="AE69" s="8">
        <v>43.697953383136067</v>
      </c>
    </row>
    <row r="70" spans="1:31" x14ac:dyDescent="0.3">
      <c r="A70" s="1" t="s">
        <v>184</v>
      </c>
      <c r="B70" s="1" t="s">
        <v>421</v>
      </c>
      <c r="C70" s="2">
        <v>0.31736591211258208</v>
      </c>
      <c r="D70" s="2">
        <v>4.4324635988780503E-2</v>
      </c>
      <c r="E70" s="2">
        <v>1.1491343087348607</v>
      </c>
      <c r="F70" s="2">
        <v>1.3874977396064872E-2</v>
      </c>
      <c r="G70" s="2">
        <v>0.82571229500861554</v>
      </c>
      <c r="H70" s="2">
        <v>2.8770474222890464E-2</v>
      </c>
      <c r="I70" s="2">
        <v>0.46628411680195808</v>
      </c>
      <c r="J70" s="2">
        <v>1.1475565758289483</v>
      </c>
      <c r="K70" s="2">
        <v>0.73794489199891111</v>
      </c>
      <c r="L70" s="2">
        <v>1.2108247558721195</v>
      </c>
      <c r="M70" s="2">
        <v>0.75095388476953484</v>
      </c>
      <c r="N70" s="2">
        <v>0.65378696234789735</v>
      </c>
      <c r="O70" s="2">
        <v>1.600173652940303</v>
      </c>
      <c r="P70" s="2">
        <v>0.17021729946882005</v>
      </c>
      <c r="Q70" s="2">
        <v>0.67709583611953317</v>
      </c>
      <c r="R70" s="2">
        <v>2.2253445409299593</v>
      </c>
      <c r="S70" s="2">
        <v>5.3762954323162084</v>
      </c>
      <c r="T70" s="2">
        <v>2.8822318944456109</v>
      </c>
      <c r="U70" s="2">
        <v>1.8033982671282847</v>
      </c>
      <c r="V70" s="2">
        <v>10.503090107071376</v>
      </c>
      <c r="W70" s="2">
        <v>3.2462549113653849</v>
      </c>
      <c r="X70" s="2">
        <v>2.4713137285875777</v>
      </c>
      <c r="Y70" s="2">
        <v>2.3754256397924367</v>
      </c>
      <c r="Z70" s="2">
        <v>0.47446493496167974</v>
      </c>
      <c r="AA70" s="2">
        <v>0.62959991476376787</v>
      </c>
      <c r="AB70" s="2">
        <v>0.99212751016189149</v>
      </c>
      <c r="AC70" s="2">
        <v>0.6775743358098899</v>
      </c>
      <c r="AE70" s="8">
        <v>43.451141796945883</v>
      </c>
    </row>
    <row r="71" spans="1:31" x14ac:dyDescent="0.3">
      <c r="A71" s="1" t="s">
        <v>186</v>
      </c>
      <c r="B71" s="1" t="s">
        <v>422</v>
      </c>
      <c r="C71" s="2">
        <v>0.3157719403465295</v>
      </c>
      <c r="D71" s="2">
        <v>4.3431856480814983E-2</v>
      </c>
      <c r="E71" s="2">
        <v>1.1430446755393688</v>
      </c>
      <c r="F71" s="2">
        <v>1.3854576874607264E-2</v>
      </c>
      <c r="G71" s="2">
        <v>0.81192462684895716</v>
      </c>
      <c r="H71" s="2">
        <v>2.8108509041178682E-2</v>
      </c>
      <c r="I71" s="2">
        <v>0.46444694057743496</v>
      </c>
      <c r="J71" s="2">
        <v>1.1385477013483469</v>
      </c>
      <c r="K71" s="2">
        <v>0.73690770111865966</v>
      </c>
      <c r="L71" s="2">
        <v>1.2063629468617503</v>
      </c>
      <c r="M71" s="2">
        <v>0.75566000375395015</v>
      </c>
      <c r="N71" s="2">
        <v>0.65194180572616234</v>
      </c>
      <c r="O71" s="2">
        <v>1.5969103776623224</v>
      </c>
      <c r="P71" s="2">
        <v>0.1686568216450163</v>
      </c>
      <c r="Q71" s="2">
        <v>0.67682244683041848</v>
      </c>
      <c r="R71" s="2">
        <v>2.2286697175602952</v>
      </c>
      <c r="S71" s="2">
        <v>5.3632793678906578</v>
      </c>
      <c r="T71" s="2">
        <v>2.8654357752526827</v>
      </c>
      <c r="U71" s="2">
        <v>1.7762785520239575</v>
      </c>
      <c r="V71" s="2">
        <v>10.570115595709364</v>
      </c>
      <c r="W71" s="2">
        <v>3.2371035484962816</v>
      </c>
      <c r="X71" s="2">
        <v>2.4737120123291692</v>
      </c>
      <c r="Y71" s="2">
        <v>2.3817447817289628</v>
      </c>
      <c r="Z71" s="2">
        <v>0.47109845892107222</v>
      </c>
      <c r="AA71" s="2">
        <v>0.62377591538380828</v>
      </c>
      <c r="AB71" s="2">
        <v>0.99285752985413622</v>
      </c>
      <c r="AC71" s="2">
        <v>0.67403143020805489</v>
      </c>
      <c r="AE71" s="8">
        <v>43.410495616013947</v>
      </c>
    </row>
    <row r="72" spans="1:31" x14ac:dyDescent="0.3">
      <c r="A72" s="1" t="s">
        <v>188</v>
      </c>
      <c r="B72" s="1" t="s">
        <v>423</v>
      </c>
      <c r="C72" s="2">
        <v>7.1217700108072657E-2</v>
      </c>
      <c r="D72" s="2">
        <v>1.8686299641877482E-2</v>
      </c>
      <c r="E72" s="2">
        <v>0.54398705236631195</v>
      </c>
      <c r="F72" s="2">
        <v>2.0914062843066382E-3</v>
      </c>
      <c r="G72" s="2">
        <v>9.0590726089651632</v>
      </c>
      <c r="H72" s="2">
        <v>0</v>
      </c>
      <c r="I72" s="2">
        <v>1.5519028386126652E-2</v>
      </c>
      <c r="J72" s="2">
        <v>5.7937861680232228</v>
      </c>
      <c r="K72" s="2">
        <v>7.7613520445551837E-2</v>
      </c>
      <c r="L72" s="2">
        <v>2.7858001161906611</v>
      </c>
      <c r="M72" s="2">
        <v>2.6844141833717557E-3</v>
      </c>
      <c r="N72" s="2">
        <v>7.4294309649609817E-3</v>
      </c>
      <c r="O72" s="2">
        <v>2.1765595482675382</v>
      </c>
      <c r="P72" s="2">
        <v>3.48854492478161E-2</v>
      </c>
      <c r="Q72" s="2">
        <v>7.4673419806423093E-3</v>
      </c>
      <c r="R72" s="2">
        <v>6.4151251396957436</v>
      </c>
      <c r="S72" s="2">
        <v>60.210351011927962</v>
      </c>
      <c r="T72" s="2">
        <v>23.85564697661928</v>
      </c>
      <c r="U72" s="2">
        <v>27.43465990009387</v>
      </c>
      <c r="V72" s="2">
        <v>26.505262967081215</v>
      </c>
      <c r="W72" s="2">
        <v>5.097209160509891</v>
      </c>
      <c r="X72" s="2">
        <v>6.4745948198489645</v>
      </c>
      <c r="Y72" s="2">
        <v>6.0695973197549566</v>
      </c>
      <c r="Z72" s="2">
        <v>1.3735751352209036</v>
      </c>
      <c r="AA72" s="2">
        <v>0.7411093835173137</v>
      </c>
      <c r="AB72" s="2">
        <v>1.7664670769422772</v>
      </c>
      <c r="AC72" s="2">
        <v>6.0427757846145298E-3</v>
      </c>
      <c r="AE72" s="8">
        <v>186.54644175205263</v>
      </c>
    </row>
    <row r="73" spans="1:31" x14ac:dyDescent="0.3">
      <c r="A73" s="1" t="s">
        <v>190</v>
      </c>
      <c r="B73" s="1" t="s">
        <v>424</v>
      </c>
      <c r="C73" s="2">
        <v>7.1015416489472849E-2</v>
      </c>
      <c r="D73" s="2">
        <v>1.8415016741689248E-2</v>
      </c>
      <c r="E73" s="2">
        <v>0.59921356048146879</v>
      </c>
      <c r="F73" s="2">
        <v>2.0620347596137139E-3</v>
      </c>
      <c r="G73" s="2">
        <v>8.9048194103350173</v>
      </c>
      <c r="H73" s="2">
        <v>8.5510665024257887E-4</v>
      </c>
      <c r="I73" s="2">
        <v>1.552827969136652E-2</v>
      </c>
      <c r="J73" s="2">
        <v>5.6896512619424442</v>
      </c>
      <c r="K73" s="2">
        <v>7.6862333550672277E-2</v>
      </c>
      <c r="L73" s="2">
        <v>2.7368571854025423</v>
      </c>
      <c r="M73" s="2">
        <v>3.7429965231530397E-3</v>
      </c>
      <c r="N73" s="2">
        <v>1.0407136256789306E-2</v>
      </c>
      <c r="O73" s="2">
        <v>2.1523880763047796</v>
      </c>
      <c r="P73" s="2">
        <v>3.1010222020330814E-2</v>
      </c>
      <c r="Q73" s="2">
        <v>6.4866223527026796E-3</v>
      </c>
      <c r="R73" s="2">
        <v>6.2806103977554573</v>
      </c>
      <c r="S73" s="2">
        <v>59.11631423513554</v>
      </c>
      <c r="T73" s="2">
        <v>23.394044215377107</v>
      </c>
      <c r="U73" s="2">
        <v>26.915441115105619</v>
      </c>
      <c r="V73" s="2">
        <v>26.380418904287968</v>
      </c>
      <c r="W73" s="2">
        <v>5.0494035295659856</v>
      </c>
      <c r="X73" s="2">
        <v>6.4035599801835925</v>
      </c>
      <c r="Y73" s="2">
        <v>6.0625030968096016</v>
      </c>
      <c r="Z73" s="2">
        <v>1.3561992221857344</v>
      </c>
      <c r="AA73" s="2">
        <v>0.73149423586811246</v>
      </c>
      <c r="AB73" s="2">
        <v>1.7495928346484999</v>
      </c>
      <c r="AC73" s="2">
        <v>8.1398285988132143E-3</v>
      </c>
      <c r="AE73" s="8">
        <v>183.76703625502429</v>
      </c>
    </row>
    <row r="74" spans="1:31" x14ac:dyDescent="0.3">
      <c r="A74" s="1" t="s">
        <v>192</v>
      </c>
      <c r="B74" s="1" t="s">
        <v>425</v>
      </c>
      <c r="C74" s="2">
        <v>0.96087535731509133</v>
      </c>
      <c r="D74" s="2">
        <v>6.6325735394342719E-4</v>
      </c>
      <c r="E74" s="2">
        <v>3.5199459642676199</v>
      </c>
      <c r="F74" s="2">
        <v>3.8828121306274315E-4</v>
      </c>
      <c r="G74" s="2">
        <v>37.496098502475789</v>
      </c>
      <c r="H74" s="2">
        <v>7.0959858826324376E-3</v>
      </c>
      <c r="I74" s="2">
        <v>1.150095034041166E-2</v>
      </c>
      <c r="J74" s="2">
        <v>20.039828736347143</v>
      </c>
      <c r="K74" s="2">
        <v>3.2968648026329525E-2</v>
      </c>
      <c r="L74" s="2">
        <v>0.29507539326784926</v>
      </c>
      <c r="M74" s="2">
        <v>2.4322292557339815E-2</v>
      </c>
      <c r="N74" s="2">
        <v>0.12215770290426528</v>
      </c>
      <c r="O74" s="2">
        <v>3.2040114534280688</v>
      </c>
      <c r="P74" s="2">
        <v>2.9379937047999377E-2</v>
      </c>
      <c r="Q74" s="2">
        <v>1.8289894971192881E-2</v>
      </c>
      <c r="R74" s="2">
        <v>25.068828969964152</v>
      </c>
      <c r="S74" s="2">
        <v>33.293104572584241</v>
      </c>
      <c r="T74" s="2">
        <v>0.17632498377376962</v>
      </c>
      <c r="U74" s="2">
        <v>2.3542034735641097</v>
      </c>
      <c r="V74" s="2">
        <v>45.902401852246136</v>
      </c>
      <c r="W74" s="2">
        <v>3.4794385195729474</v>
      </c>
      <c r="X74" s="2">
        <v>2.6802024183063491</v>
      </c>
      <c r="Y74" s="2">
        <v>2.5603311961754187</v>
      </c>
      <c r="Z74" s="2">
        <v>0.36943781470363585</v>
      </c>
      <c r="AA74" s="2">
        <v>2.7523436440155273</v>
      </c>
      <c r="AB74" s="2">
        <v>3.251589055650578</v>
      </c>
      <c r="AC74" s="2">
        <v>2.9949357606530915E-2</v>
      </c>
      <c r="AE74" s="8">
        <v>187.68075821556215</v>
      </c>
    </row>
    <row r="75" spans="1:31" x14ac:dyDescent="0.3">
      <c r="A75" s="1" t="s">
        <v>194</v>
      </c>
      <c r="B75" s="1" t="s">
        <v>426</v>
      </c>
      <c r="C75" s="2">
        <v>0.95023904291003103</v>
      </c>
      <c r="D75" s="2">
        <v>0</v>
      </c>
      <c r="E75" s="2">
        <v>3.5798389572162428</v>
      </c>
      <c r="F75" s="2">
        <v>0</v>
      </c>
      <c r="G75" s="2">
        <v>37.277049453818243</v>
      </c>
      <c r="H75" s="2">
        <v>0</v>
      </c>
      <c r="I75" s="2">
        <v>7.6373666412132574E-3</v>
      </c>
      <c r="J75" s="2">
        <v>19.998416471394673</v>
      </c>
      <c r="K75" s="2">
        <v>3.3329535070677554E-2</v>
      </c>
      <c r="L75" s="2">
        <v>0.28005103073845466</v>
      </c>
      <c r="M75" s="2">
        <v>2.4074467814851234E-2</v>
      </c>
      <c r="N75" s="2">
        <v>0.11642802419435723</v>
      </c>
      <c r="O75" s="2">
        <v>3.1865772511693278</v>
      </c>
      <c r="P75" s="2">
        <v>2.4388127488235808E-2</v>
      </c>
      <c r="Q75" s="2">
        <v>1.4243236138670052E-2</v>
      </c>
      <c r="R75" s="2">
        <v>24.942243340631041</v>
      </c>
      <c r="S75" s="2">
        <v>32.98179690103769</v>
      </c>
      <c r="T75" s="2">
        <v>5.7564324521916614E-2</v>
      </c>
      <c r="U75" s="2">
        <v>2.2160574160726907</v>
      </c>
      <c r="V75" s="2">
        <v>45.878323614963193</v>
      </c>
      <c r="W75" s="2">
        <v>3.4880175131614926</v>
      </c>
      <c r="X75" s="2">
        <v>2.6414584012786118</v>
      </c>
      <c r="Y75" s="2">
        <v>2.6071708154264015</v>
      </c>
      <c r="Z75" s="2">
        <v>0.35571642392396502</v>
      </c>
      <c r="AA75" s="2">
        <v>2.7359546083711108</v>
      </c>
      <c r="AB75" s="2">
        <v>3.2193559384540937</v>
      </c>
      <c r="AC75" s="2">
        <v>2.8532211941058712E-2</v>
      </c>
      <c r="AE75" s="8">
        <v>186.64446447437822</v>
      </c>
    </row>
    <row r="76" spans="1:31" x14ac:dyDescent="0.3">
      <c r="A76" s="1" t="s">
        <v>196</v>
      </c>
      <c r="B76" s="1" t="s">
        <v>427</v>
      </c>
      <c r="C76" s="2">
        <v>4.1383819624176928E-2</v>
      </c>
      <c r="D76" s="2">
        <v>4.5422720171197986E-3</v>
      </c>
      <c r="E76" s="2">
        <v>2.4176603976432034</v>
      </c>
      <c r="F76" s="2">
        <v>8.2465418807603594E-4</v>
      </c>
      <c r="G76" s="2">
        <v>0.96301268804012174</v>
      </c>
      <c r="H76" s="2">
        <v>2.3747185797818511E-3</v>
      </c>
      <c r="I76" s="2">
        <v>2.7962683489402704E-2</v>
      </c>
      <c r="J76" s="2">
        <v>0.3839301366018123</v>
      </c>
      <c r="K76" s="2">
        <v>3.8790223395611334E-2</v>
      </c>
      <c r="L76" s="2">
        <v>0.5166636832001269</v>
      </c>
      <c r="M76" s="2">
        <v>4.471842344018339E-2</v>
      </c>
      <c r="N76" s="2">
        <v>0.12634929123195884</v>
      </c>
      <c r="O76" s="2">
        <v>0.92787743925400634</v>
      </c>
      <c r="P76" s="2">
        <v>1.5774616431038488E-2</v>
      </c>
      <c r="Q76" s="2">
        <v>9.8196776800727678E-2</v>
      </c>
      <c r="R76" s="2">
        <v>1.2821891883331376</v>
      </c>
      <c r="S76" s="2">
        <v>5.988847323572517</v>
      </c>
      <c r="T76" s="2">
        <v>1.3729034377756386</v>
      </c>
      <c r="U76" s="2">
        <v>2.8300303413214452</v>
      </c>
      <c r="V76" s="2">
        <v>18.311145698052226</v>
      </c>
      <c r="W76" s="2">
        <v>2.4512450705583326</v>
      </c>
      <c r="X76" s="2">
        <v>2.2345141269240889</v>
      </c>
      <c r="Y76" s="2">
        <v>4.8556614752353946</v>
      </c>
      <c r="Z76" s="2">
        <v>0.45809281139823688</v>
      </c>
      <c r="AA76" s="2">
        <v>0.29750935605852652</v>
      </c>
      <c r="AB76" s="2">
        <v>0.89243452752818286</v>
      </c>
      <c r="AC76" s="2">
        <v>9.6761830815584787E-2</v>
      </c>
      <c r="AE76" s="8">
        <v>46.681397011510661</v>
      </c>
    </row>
    <row r="77" spans="1:31" x14ac:dyDescent="0.3">
      <c r="A77" s="1" t="s">
        <v>198</v>
      </c>
      <c r="B77" s="1" t="s">
        <v>428</v>
      </c>
      <c r="C77" s="2">
        <v>1.622978018974123E-3</v>
      </c>
      <c r="D77" s="2">
        <v>0</v>
      </c>
      <c r="E77" s="2">
        <v>3.3984663139174778</v>
      </c>
      <c r="F77" s="2">
        <v>1.9428510828256912E-4</v>
      </c>
      <c r="G77" s="2">
        <v>8.1903939122025052E-3</v>
      </c>
      <c r="H77" s="2">
        <v>4.0757718448832344E-4</v>
      </c>
      <c r="I77" s="2">
        <v>2.3039621409543343E-3</v>
      </c>
      <c r="J77" s="2">
        <v>1.2309408352630856E-2</v>
      </c>
      <c r="K77" s="2">
        <v>5.0301144193845432E-3</v>
      </c>
      <c r="L77" s="2">
        <v>8.4639474723574512E-2</v>
      </c>
      <c r="M77" s="2">
        <v>4.3222795587403327E-3</v>
      </c>
      <c r="N77" s="2">
        <v>1.9497250375427707E-2</v>
      </c>
      <c r="O77" s="2">
        <v>5.7600004869575304E-2</v>
      </c>
      <c r="P77" s="2">
        <v>1.8808375441181403E-3</v>
      </c>
      <c r="Q77" s="2">
        <v>1.2565661348495349E-2</v>
      </c>
      <c r="R77" s="2">
        <v>0.26134655064477597</v>
      </c>
      <c r="S77" s="2">
        <v>0.51412571388827732</v>
      </c>
      <c r="T77" s="2">
        <v>3.2769861294577741E-2</v>
      </c>
      <c r="U77" s="2">
        <v>0.14732987748706095</v>
      </c>
      <c r="V77" s="2">
        <v>5.1395165328601111</v>
      </c>
      <c r="W77" s="2">
        <v>0.9156699516022212</v>
      </c>
      <c r="X77" s="2">
        <v>0.47626607417114408</v>
      </c>
      <c r="Y77" s="2">
        <v>0.47419798784987977</v>
      </c>
      <c r="Z77" s="2">
        <v>2.6346071204979681E-2</v>
      </c>
      <c r="AA77" s="2">
        <v>5.7269251971208508E-3</v>
      </c>
      <c r="AB77" s="2">
        <v>2.138615653766859E-2</v>
      </c>
      <c r="AC77" s="2">
        <v>2.0953154631355407E-2</v>
      </c>
      <c r="AE77" s="8">
        <v>11.644665398843498</v>
      </c>
    </row>
    <row r="78" spans="1:31" x14ac:dyDescent="0.3">
      <c r="A78" s="1" t="s">
        <v>200</v>
      </c>
      <c r="B78" s="1" t="s">
        <v>429</v>
      </c>
      <c r="C78" s="2">
        <v>8.8989792081106273E-3</v>
      </c>
      <c r="D78" s="2">
        <v>2.4363333738432907E-3</v>
      </c>
      <c r="E78" s="2">
        <v>3.3569961327086948</v>
      </c>
      <c r="F78" s="2">
        <v>1.0938615319941245E-3</v>
      </c>
      <c r="G78" s="2">
        <v>3.0136413016407262E-2</v>
      </c>
      <c r="H78" s="2">
        <v>1.8731180537064475E-3</v>
      </c>
      <c r="I78" s="2">
        <v>7.5094421700642507E-3</v>
      </c>
      <c r="J78" s="2">
        <v>2.6340356339190771E-2</v>
      </c>
      <c r="K78" s="2">
        <v>8.8097174180728609E-3</v>
      </c>
      <c r="L78" s="2">
        <v>9.0973687714963558E-2</v>
      </c>
      <c r="M78" s="2">
        <v>1.1369853093498672E-2</v>
      </c>
      <c r="N78" s="2">
        <v>2.2277303374708894E-2</v>
      </c>
      <c r="O78" s="2">
        <v>4.8787015278106333E-2</v>
      </c>
      <c r="P78" s="2">
        <v>9.7962964388235967E-3</v>
      </c>
      <c r="Q78" s="2">
        <v>1.4851900199201544E-2</v>
      </c>
      <c r="R78" s="2">
        <v>0.28476997595237141</v>
      </c>
      <c r="S78" s="2">
        <v>0.51313729426142141</v>
      </c>
      <c r="T78" s="2">
        <v>4.9721667954263721E-2</v>
      </c>
      <c r="U78" s="2">
        <v>0.1738861966053199</v>
      </c>
      <c r="V78" s="2">
        <v>4.8706320242237879</v>
      </c>
      <c r="W78" s="2">
        <v>0.91929980588247584</v>
      </c>
      <c r="X78" s="2">
        <v>0.39150823673026292</v>
      </c>
      <c r="Y78" s="2">
        <v>0.47909735048466495</v>
      </c>
      <c r="Z78" s="2">
        <v>2.1820760119081909E-2</v>
      </c>
      <c r="AA78" s="2">
        <v>2.6029621020068262E-2</v>
      </c>
      <c r="AB78" s="2">
        <v>3.5386308321098459E-2</v>
      </c>
      <c r="AC78" s="2">
        <v>2.8126211327971166E-2</v>
      </c>
      <c r="AE78" s="8">
        <v>11.435565862802173</v>
      </c>
    </row>
    <row r="79" spans="1:31" x14ac:dyDescent="0.3">
      <c r="A79" s="1" t="s">
        <v>202</v>
      </c>
      <c r="B79" s="1" t="s">
        <v>430</v>
      </c>
      <c r="C79" s="2">
        <v>1.286173507657012E-3</v>
      </c>
      <c r="D79" s="2">
        <v>2.6785171556749425E-4</v>
      </c>
      <c r="E79" s="2">
        <v>3.4877227403494739</v>
      </c>
      <c r="F79" s="2">
        <v>2.606467577428554E-4</v>
      </c>
      <c r="G79" s="2">
        <v>6.2209446575594157E-3</v>
      </c>
      <c r="H79" s="2">
        <v>3.2567265303553065E-4</v>
      </c>
      <c r="I79" s="2">
        <v>2.6796594093754984E-3</v>
      </c>
      <c r="J79" s="2">
        <v>1.1038888937524553E-2</v>
      </c>
      <c r="K79" s="2">
        <v>3.5446908724154247E-3</v>
      </c>
      <c r="L79" s="2">
        <v>7.6949327976139348E-2</v>
      </c>
      <c r="M79" s="2">
        <v>4.156521459143493E-3</v>
      </c>
      <c r="N79" s="2">
        <v>1.8192994092934289E-2</v>
      </c>
      <c r="O79" s="2">
        <v>3.6984176203147388E-2</v>
      </c>
      <c r="P79" s="2">
        <v>2.7220409628453453E-3</v>
      </c>
      <c r="Q79" s="2">
        <v>1.1831491951789383E-2</v>
      </c>
      <c r="R79" s="2">
        <v>0.26323807201527949</v>
      </c>
      <c r="S79" s="2">
        <v>0.4896139477357544</v>
      </c>
      <c r="T79" s="2">
        <v>2.9416347572410451E-2</v>
      </c>
      <c r="U79" s="2">
        <v>0.11072614003221058</v>
      </c>
      <c r="V79" s="2">
        <v>4.9330015849999631</v>
      </c>
      <c r="W79" s="2">
        <v>0.89288316226710474</v>
      </c>
      <c r="X79" s="2">
        <v>0.39924442876101252</v>
      </c>
      <c r="Y79" s="2">
        <v>0.45951444747753473</v>
      </c>
      <c r="Z79" s="2">
        <v>1.5371789278960815E-2</v>
      </c>
      <c r="AA79" s="2">
        <v>6.4427814448035402E-3</v>
      </c>
      <c r="AB79" s="2">
        <v>2.1024191819932772E-2</v>
      </c>
      <c r="AC79" s="2">
        <v>1.9180383756979225E-2</v>
      </c>
      <c r="AE79" s="8">
        <v>11.303841098668295</v>
      </c>
    </row>
    <row r="80" spans="1:31" x14ac:dyDescent="0.3">
      <c r="A80" s="1" t="s">
        <v>204</v>
      </c>
      <c r="B80" s="1" t="s">
        <v>431</v>
      </c>
      <c r="C80" s="2">
        <v>1.2297893032192926E-2</v>
      </c>
      <c r="D80" s="2">
        <v>2.7442651765348697E-3</v>
      </c>
      <c r="E80" s="2">
        <v>3.1496372310071932</v>
      </c>
      <c r="F80" s="2">
        <v>1.1564439128859342E-3</v>
      </c>
      <c r="G80" s="2">
        <v>4.5875340348210558E-2</v>
      </c>
      <c r="H80" s="2">
        <v>2.0199085053191498E-3</v>
      </c>
      <c r="I80" s="2">
        <v>9.3607729556475436E-3</v>
      </c>
      <c r="J80" s="2">
        <v>3.341564949539412E-2</v>
      </c>
      <c r="K80" s="2">
        <v>1.3946914537462879E-2</v>
      </c>
      <c r="L80" s="2">
        <v>0.11118342352110309</v>
      </c>
      <c r="M80" s="2">
        <v>1.7039499257096614E-2</v>
      </c>
      <c r="N80" s="2">
        <v>2.5548678015482603E-2</v>
      </c>
      <c r="O80" s="2">
        <v>9.9974084450460493E-2</v>
      </c>
      <c r="P80" s="2">
        <v>1.2132021510163821E-2</v>
      </c>
      <c r="Q80" s="2">
        <v>1.9336971535466724E-2</v>
      </c>
      <c r="R80" s="2">
        <v>0.34498238119376112</v>
      </c>
      <c r="S80" s="2">
        <v>0.72430513122420825</v>
      </c>
      <c r="T80" s="2">
        <v>8.0754321729705078E-2</v>
      </c>
      <c r="U80" s="2">
        <v>0.25033991642822484</v>
      </c>
      <c r="V80" s="2">
        <v>5.7459644310309308</v>
      </c>
      <c r="W80" s="2">
        <v>1.0757541499596575</v>
      </c>
      <c r="X80" s="2">
        <v>0.56757249121410214</v>
      </c>
      <c r="Y80" s="2">
        <v>0.73691870923774028</v>
      </c>
      <c r="Z80" s="2">
        <v>4.1083247457876712E-2</v>
      </c>
      <c r="AA80" s="2">
        <v>3.5284420189417055E-2</v>
      </c>
      <c r="AB80" s="2">
        <v>5.9420079646737685E-2</v>
      </c>
      <c r="AC80" s="2">
        <v>2.9983928427671634E-2</v>
      </c>
      <c r="AE80" s="8">
        <v>13.248032305000649</v>
      </c>
    </row>
    <row r="81" spans="1:31" x14ac:dyDescent="0.3">
      <c r="A81" s="1" t="s">
        <v>206</v>
      </c>
      <c r="B81" s="1" t="s">
        <v>432</v>
      </c>
      <c r="C81" s="2">
        <v>3.1457949818453894E-2</v>
      </c>
      <c r="D81" s="2">
        <v>2.0180875522220832E-3</v>
      </c>
      <c r="E81" s="2">
        <v>1.700407539227478</v>
      </c>
      <c r="F81" s="2">
        <v>2.33468158384348E-4</v>
      </c>
      <c r="G81" s="2">
        <v>0.40599576372424478</v>
      </c>
      <c r="H81" s="2">
        <v>7.1790621543329786E-5</v>
      </c>
      <c r="I81" s="2">
        <v>4.2005703315884674E-3</v>
      </c>
      <c r="J81" s="2">
        <v>0.14798217203305986</v>
      </c>
      <c r="K81" s="2">
        <v>3.0539282808567783E-2</v>
      </c>
      <c r="L81" s="2">
        <v>0.4088167230019597</v>
      </c>
      <c r="M81" s="2">
        <v>1.7527260338125607E-2</v>
      </c>
      <c r="N81" s="2">
        <v>1.5887296958864993E-2</v>
      </c>
      <c r="O81" s="2">
        <v>0.79756193925125551</v>
      </c>
      <c r="P81" s="2">
        <v>5.3199977230230554E-3</v>
      </c>
      <c r="Q81" s="2">
        <v>5.3118937481516137E-2</v>
      </c>
      <c r="R81" s="2">
        <v>0.96633086981215222</v>
      </c>
      <c r="S81" s="2">
        <v>2.516847011597267</v>
      </c>
      <c r="T81" s="2">
        <v>0.34173738684712968</v>
      </c>
      <c r="U81" s="2">
        <v>0.48353215267407001</v>
      </c>
      <c r="V81" s="2">
        <v>14.985105185258995</v>
      </c>
      <c r="W81" s="2">
        <v>2.4037199897450985</v>
      </c>
      <c r="X81" s="2">
        <v>3.5992236859715803</v>
      </c>
      <c r="Y81" s="2">
        <v>1.6548220742695861</v>
      </c>
      <c r="Z81" s="2">
        <v>0.43946456011403634</v>
      </c>
      <c r="AA81" s="2">
        <v>6.9794006292988611E-2</v>
      </c>
      <c r="AB81" s="2">
        <v>0.1335869442211319</v>
      </c>
      <c r="AC81" s="2">
        <v>4.4230177913395813E-2</v>
      </c>
      <c r="AE81" s="8">
        <v>31.259532823747719</v>
      </c>
    </row>
    <row r="82" spans="1:31" x14ac:dyDescent="0.3">
      <c r="A82" s="1" t="s">
        <v>208</v>
      </c>
      <c r="B82" s="1" t="s">
        <v>433</v>
      </c>
      <c r="C82" s="2">
        <v>3.4929594403755315E-2</v>
      </c>
      <c r="D82" s="2">
        <v>4.3601224183213386E-3</v>
      </c>
      <c r="E82" s="2">
        <v>1.6216186339148242</v>
      </c>
      <c r="F82" s="2">
        <v>1.1023130588047455E-3</v>
      </c>
      <c r="G82" s="2">
        <v>0.18083248568803495</v>
      </c>
      <c r="H82" s="2">
        <v>1.7103814065842818E-3</v>
      </c>
      <c r="I82" s="2">
        <v>1.0320146497068521E-2</v>
      </c>
      <c r="J82" s="2">
        <v>3.1278835194087057E-2</v>
      </c>
      <c r="K82" s="2">
        <v>3.7709819992575846E-2</v>
      </c>
      <c r="L82" s="2">
        <v>0.41367393756789705</v>
      </c>
      <c r="M82" s="2">
        <v>2.7290019648826651E-2</v>
      </c>
      <c r="N82" s="2">
        <v>2.416040240435691E-2</v>
      </c>
      <c r="O82" s="2">
        <v>0.78978446443675454</v>
      </c>
      <c r="P82" s="2">
        <v>1.4299196033817962E-2</v>
      </c>
      <c r="Q82" s="2">
        <v>5.764947155516395E-2</v>
      </c>
      <c r="R82" s="2">
        <v>0.81158660843249952</v>
      </c>
      <c r="S82" s="2">
        <v>2.0369958338978367</v>
      </c>
      <c r="T82" s="2">
        <v>0.28851634043947105</v>
      </c>
      <c r="U82" s="2">
        <v>0.38527574786786206</v>
      </c>
      <c r="V82" s="2">
        <v>14.498359098910639</v>
      </c>
      <c r="W82" s="2">
        <v>2.3515590210387125</v>
      </c>
      <c r="X82" s="2">
        <v>3.5703901168262835</v>
      </c>
      <c r="Y82" s="2">
        <v>1.6570038069716406</v>
      </c>
      <c r="Z82" s="2">
        <v>0.43696327114851136</v>
      </c>
      <c r="AA82" s="2">
        <v>7.4936700430459829E-2</v>
      </c>
      <c r="AB82" s="2">
        <v>0.11893653954523531</v>
      </c>
      <c r="AC82" s="2">
        <v>5.2540994763718714E-2</v>
      </c>
      <c r="AE82" s="8">
        <v>29.533783904493738</v>
      </c>
    </row>
    <row r="83" spans="1:31" x14ac:dyDescent="0.3">
      <c r="A83" s="1" t="s">
        <v>210</v>
      </c>
      <c r="B83" s="1" t="s">
        <v>434</v>
      </c>
      <c r="C83" s="2">
        <v>4.3197765487574133E-2</v>
      </c>
      <c r="D83" s="2">
        <v>9.6874598506291917E-4</v>
      </c>
      <c r="E83" s="2">
        <v>0.39521757289854864</v>
      </c>
      <c r="F83" s="2">
        <v>2.6254688708751521E-4</v>
      </c>
      <c r="G83" s="2">
        <v>0.27920999972881805</v>
      </c>
      <c r="H83" s="2">
        <v>5.8042431208350505E-4</v>
      </c>
      <c r="I83" s="2">
        <v>4.3682353611592655E-3</v>
      </c>
      <c r="J83" s="2">
        <v>0.17410288002369792</v>
      </c>
      <c r="K83" s="2">
        <v>8.8121687252083886E-3</v>
      </c>
      <c r="L83" s="2">
        <v>0.12271426915959489</v>
      </c>
      <c r="M83" s="2">
        <v>2.8930931335866737E-2</v>
      </c>
      <c r="N83" s="2">
        <v>1.9264839220729604E-2</v>
      </c>
      <c r="O83" s="2">
        <v>0.40006898658471907</v>
      </c>
      <c r="P83" s="2">
        <v>2.6777071790141035E-2</v>
      </c>
      <c r="Q83" s="2">
        <v>1.6803078146050865E-2</v>
      </c>
      <c r="R83" s="2">
        <v>0.48060226413097423</v>
      </c>
      <c r="S83" s="2">
        <v>1.7093028214511938</v>
      </c>
      <c r="T83" s="2">
        <v>0.17780678616343196</v>
      </c>
      <c r="U83" s="2">
        <v>0.62832447375387179</v>
      </c>
      <c r="V83" s="2">
        <v>12.543752988109402</v>
      </c>
      <c r="W83" s="2">
        <v>1.8656348497009307</v>
      </c>
      <c r="X83" s="2">
        <v>1.4369564479426478</v>
      </c>
      <c r="Y83" s="2">
        <v>3.8433743600812651</v>
      </c>
      <c r="Z83" s="2">
        <v>5.4344560870547287E-2</v>
      </c>
      <c r="AA83" s="2">
        <v>8.4559427609432414E-2</v>
      </c>
      <c r="AB83" s="2">
        <v>0.29140238589891365</v>
      </c>
      <c r="AC83" s="2">
        <v>2.343832435913085E-2</v>
      </c>
      <c r="AE83" s="8">
        <v>24.660779205718079</v>
      </c>
    </row>
    <row r="84" spans="1:31" x14ac:dyDescent="0.3">
      <c r="A84" s="1" t="s">
        <v>212</v>
      </c>
      <c r="B84" s="1" t="s">
        <v>435</v>
      </c>
      <c r="C84" s="2">
        <v>4.2314979033355404E-2</v>
      </c>
      <c r="D84" s="2">
        <v>9.2599881672668252E-4</v>
      </c>
      <c r="E84" s="2">
        <v>0.4498140047009957</v>
      </c>
      <c r="F84" s="2">
        <v>3.1209099438758286E-4</v>
      </c>
      <c r="G84" s="2">
        <v>0.24226784960373024</v>
      </c>
      <c r="H84" s="2">
        <v>5.3566188361552417E-4</v>
      </c>
      <c r="I84" s="2">
        <v>3.5315447818981657E-3</v>
      </c>
      <c r="J84" s="2">
        <v>0.15400239922738718</v>
      </c>
      <c r="K84" s="2">
        <v>7.5511796014126392E-3</v>
      </c>
      <c r="L84" s="2">
        <v>0.12855822018670868</v>
      </c>
      <c r="M84" s="2">
        <v>2.7606911524197631E-2</v>
      </c>
      <c r="N84" s="2">
        <v>1.7831152333343151E-2</v>
      </c>
      <c r="O84" s="2">
        <v>0.4038417974612471</v>
      </c>
      <c r="P84" s="2">
        <v>2.6458927160955954E-2</v>
      </c>
      <c r="Q84" s="2">
        <v>1.6173383375949299E-2</v>
      </c>
      <c r="R84" s="2">
        <v>0.43163241378422634</v>
      </c>
      <c r="S84" s="2">
        <v>1.7598354347994629</v>
      </c>
      <c r="T84" s="2">
        <v>0.22919875273108883</v>
      </c>
      <c r="U84" s="2">
        <v>0.68769946328508924</v>
      </c>
      <c r="V84" s="2">
        <v>12.536948499334978</v>
      </c>
      <c r="W84" s="2">
        <v>1.838344630995653</v>
      </c>
      <c r="X84" s="2">
        <v>1.4572583720741401</v>
      </c>
      <c r="Y84" s="2">
        <v>3.8710469662991569</v>
      </c>
      <c r="Z84" s="2">
        <v>5.8486083357201617E-2</v>
      </c>
      <c r="AA84" s="2">
        <v>8.0915109987856768E-2</v>
      </c>
      <c r="AB84" s="2">
        <v>0.28859665614721702</v>
      </c>
      <c r="AC84" s="2">
        <v>2.3217927630429396E-2</v>
      </c>
      <c r="AE84" s="8">
        <v>24.784906411112413</v>
      </c>
    </row>
    <row r="85" spans="1:31" x14ac:dyDescent="0.3">
      <c r="A85" s="1" t="s">
        <v>214</v>
      </c>
      <c r="B85" s="1" t="s">
        <v>436</v>
      </c>
      <c r="C85" s="2">
        <v>4.5096062237576104E-2</v>
      </c>
      <c r="D85" s="2">
        <v>2.5651144475633686E-3</v>
      </c>
      <c r="E85" s="2">
        <v>0.69451672264656605</v>
      </c>
      <c r="F85" s="2">
        <v>1.3956010695539375E-3</v>
      </c>
      <c r="G85" s="2">
        <v>0.36558290235423613</v>
      </c>
      <c r="H85" s="2">
        <v>2.5278847913173712E-3</v>
      </c>
      <c r="I85" s="2">
        <v>7.3861835076108103E-3</v>
      </c>
      <c r="J85" s="2">
        <v>0.21027824186663555</v>
      </c>
      <c r="K85" s="2">
        <v>1.3986320703689903E-2</v>
      </c>
      <c r="L85" s="2">
        <v>0.15582353038360966</v>
      </c>
      <c r="M85" s="2">
        <v>3.2960071112957554E-2</v>
      </c>
      <c r="N85" s="2">
        <v>2.5625607296277497E-2</v>
      </c>
      <c r="O85" s="2">
        <v>0.4224702200105071</v>
      </c>
      <c r="P85" s="2">
        <v>3.956104016307025E-2</v>
      </c>
      <c r="Q85" s="2">
        <v>2.2995191837735306E-2</v>
      </c>
      <c r="R85" s="2">
        <v>0.601462364080947</v>
      </c>
      <c r="S85" s="2">
        <v>1.9854587721081614</v>
      </c>
      <c r="T85" s="2">
        <v>0.29880924927067382</v>
      </c>
      <c r="U85" s="2">
        <v>0.78596213870642273</v>
      </c>
      <c r="V85" s="2">
        <v>12.321797232134632</v>
      </c>
      <c r="W85" s="2">
        <v>1.860501613143855</v>
      </c>
      <c r="X85" s="2">
        <v>1.4614288810431488</v>
      </c>
      <c r="Y85" s="2">
        <v>3.5906506713826505</v>
      </c>
      <c r="Z85" s="2">
        <v>8.4131359558692526E-2</v>
      </c>
      <c r="AA85" s="2">
        <v>9.9571984647626025E-2</v>
      </c>
      <c r="AB85" s="2">
        <v>0.29836093080735271</v>
      </c>
      <c r="AC85" s="2">
        <v>4.6478456931630038E-2</v>
      </c>
      <c r="AE85" s="8">
        <v>25.477384348244694</v>
      </c>
    </row>
    <row r="86" spans="1:31" x14ac:dyDescent="0.3">
      <c r="A86" s="1" t="s">
        <v>216</v>
      </c>
      <c r="B86" s="1" t="s">
        <v>437</v>
      </c>
      <c r="C86" s="2">
        <v>4.7328977164033063E-3</v>
      </c>
      <c r="D86" s="2">
        <v>3.3207184021932285E-4</v>
      </c>
      <c r="E86" s="2">
        <v>3.0845398505408388E-2</v>
      </c>
      <c r="F86" s="2">
        <v>2.9846215637275629E-6</v>
      </c>
      <c r="G86" s="2">
        <v>4.1066119156029594E-3</v>
      </c>
      <c r="H86" s="2">
        <v>0</v>
      </c>
      <c r="I86" s="2">
        <v>1.8050037154774658E-3</v>
      </c>
      <c r="J86" s="2">
        <v>5.0357991081340535E-3</v>
      </c>
      <c r="K86" s="2">
        <v>4.4398317726122129E-3</v>
      </c>
      <c r="L86" s="2">
        <v>7.0329536240463134E-2</v>
      </c>
      <c r="M86" s="2">
        <v>4.7884979819051822E-3</v>
      </c>
      <c r="N86" s="2">
        <v>7.8955313240303604E-4</v>
      </c>
      <c r="O86" s="2">
        <v>0.11086634678021647</v>
      </c>
      <c r="P86" s="2">
        <v>1.2990960938213847E-3</v>
      </c>
      <c r="Q86" s="2">
        <v>2.9858562896109496E-3</v>
      </c>
      <c r="R86" s="2">
        <v>1.9774312609058546</v>
      </c>
      <c r="S86" s="2">
        <v>3.7153574016186446</v>
      </c>
      <c r="T86" s="2">
        <v>1.1345688167312434E-2</v>
      </c>
      <c r="U86" s="2">
        <v>1.5418179569117161</v>
      </c>
      <c r="V86" s="2">
        <v>9.4764342144246907</v>
      </c>
      <c r="W86" s="2">
        <v>3.7510396331049054</v>
      </c>
      <c r="X86" s="2">
        <v>0.13069279094914912</v>
      </c>
      <c r="Y86" s="2">
        <v>1.8226063875902714</v>
      </c>
      <c r="Z86" s="2">
        <v>1.4001980500001919E-2</v>
      </c>
      <c r="AA86" s="2">
        <v>3.5124653791742122E-3</v>
      </c>
      <c r="AB86" s="2">
        <v>0.72878998938388051</v>
      </c>
      <c r="AC86" s="2">
        <v>4.5829531127847843E-2</v>
      </c>
      <c r="AE86" s="8">
        <v>23.461218785777287</v>
      </c>
    </row>
    <row r="87" spans="1:31" x14ac:dyDescent="0.3">
      <c r="A87" s="1" t="s">
        <v>218</v>
      </c>
      <c r="B87" s="1" t="s">
        <v>438</v>
      </c>
      <c r="C87" s="2">
        <v>6.7021401364693147E-3</v>
      </c>
      <c r="D87" s="2">
        <v>6.3418753143578202E-4</v>
      </c>
      <c r="E87" s="2">
        <v>7.6866639631075026E-2</v>
      </c>
      <c r="F87" s="2">
        <v>7.5522057231646681E-5</v>
      </c>
      <c r="G87" s="2">
        <v>1.2330938913554607E-2</v>
      </c>
      <c r="H87" s="2">
        <v>1.7078292229690372E-4</v>
      </c>
      <c r="I87" s="2">
        <v>4.3275898483119664E-3</v>
      </c>
      <c r="J87" s="2">
        <v>1.1637026586108299E-2</v>
      </c>
      <c r="K87" s="2">
        <v>8.3587947828924255E-3</v>
      </c>
      <c r="L87" s="2">
        <v>7.9647358601005497E-2</v>
      </c>
      <c r="M87" s="2">
        <v>9.6477368830768327E-3</v>
      </c>
      <c r="N87" s="2">
        <v>6.4108740680711247E-3</v>
      </c>
      <c r="O87" s="2">
        <v>0.12804455821857541</v>
      </c>
      <c r="P87" s="2">
        <v>3.4020846292978392E-3</v>
      </c>
      <c r="Q87" s="2">
        <v>7.0506494463879812E-3</v>
      </c>
      <c r="R87" s="2">
        <v>1.9603505761346083</v>
      </c>
      <c r="S87" s="2">
        <v>3.6960004516953742</v>
      </c>
      <c r="T87" s="2">
        <v>3.3370650976300098E-2</v>
      </c>
      <c r="U87" s="2">
        <v>1.5341821203389046</v>
      </c>
      <c r="V87" s="2">
        <v>9.5979435889199891</v>
      </c>
      <c r="W87" s="2">
        <v>3.7067500029079068</v>
      </c>
      <c r="X87" s="2">
        <v>0.178138845506597</v>
      </c>
      <c r="Y87" s="2">
        <v>1.8631362986215352</v>
      </c>
      <c r="Z87" s="2">
        <v>1.9804485915280074E-2</v>
      </c>
      <c r="AA87" s="2">
        <v>9.6795463462938484E-3</v>
      </c>
      <c r="AB87" s="2">
        <v>0.72113436262572517</v>
      </c>
      <c r="AC87" s="2">
        <v>4.8311911494877798E-2</v>
      </c>
      <c r="AE87" s="8">
        <v>23.724109725739186</v>
      </c>
    </row>
    <row r="88" spans="1:31" x14ac:dyDescent="0.3">
      <c r="A88" s="1" t="s">
        <v>220</v>
      </c>
      <c r="B88" s="1" t="s">
        <v>439</v>
      </c>
      <c r="C88" s="2">
        <v>6.369282327703691E-3</v>
      </c>
      <c r="D88" s="2">
        <v>1.0238569445096444E-3</v>
      </c>
      <c r="E88" s="2">
        <v>2.7312797882326985</v>
      </c>
      <c r="F88" s="2">
        <v>6.793948040269488E-4</v>
      </c>
      <c r="G88" s="2">
        <v>0.10381156344214902</v>
      </c>
      <c r="H88" s="2">
        <v>5.0814903247907407E-4</v>
      </c>
      <c r="I88" s="2">
        <v>3.3982623587740404E-3</v>
      </c>
      <c r="J88" s="2">
        <v>5.9158968603347961E-2</v>
      </c>
      <c r="K88" s="2">
        <v>4.3034928949787655E-3</v>
      </c>
      <c r="L88" s="2">
        <v>0.10158093420198269</v>
      </c>
      <c r="M88" s="2">
        <v>9.2391429899271148E-3</v>
      </c>
      <c r="N88" s="2">
        <v>7.7915055964025513E-3</v>
      </c>
      <c r="O88" s="2">
        <v>0.23202630067695582</v>
      </c>
      <c r="P88" s="2">
        <v>4.9774078152956215E-3</v>
      </c>
      <c r="Q88" s="2">
        <v>4.9289886027469232E-3</v>
      </c>
      <c r="R88" s="2">
        <v>0.83996136397369081</v>
      </c>
      <c r="S88" s="2">
        <v>5.3571067222993118</v>
      </c>
      <c r="T88" s="2">
        <v>5.7014952841611913E-2</v>
      </c>
      <c r="U88" s="2">
        <v>0.67252583294189205</v>
      </c>
      <c r="V88" s="2">
        <v>20.558095672914867</v>
      </c>
      <c r="W88" s="2">
        <v>3.072988281240157</v>
      </c>
      <c r="X88" s="2">
        <v>1.3124992245946372</v>
      </c>
      <c r="Y88" s="2">
        <v>3.5868339958238451</v>
      </c>
      <c r="Z88" s="2">
        <v>1.3141875251084536E-2</v>
      </c>
      <c r="AA88" s="2">
        <v>2.2772264594291314E-2</v>
      </c>
      <c r="AB88" s="2">
        <v>7.8521500690321613E-2</v>
      </c>
      <c r="AC88" s="2">
        <v>8.7561136911510108E-3</v>
      </c>
      <c r="AE88" s="8">
        <v>38.851294839380841</v>
      </c>
    </row>
    <row r="89" spans="1:31" x14ac:dyDescent="0.3">
      <c r="A89" s="1" t="s">
        <v>222</v>
      </c>
      <c r="B89" s="1" t="s">
        <v>440</v>
      </c>
      <c r="C89" s="2">
        <v>3.4424335502173803E-2</v>
      </c>
      <c r="D89" s="2">
        <v>6.2993666121772242E-5</v>
      </c>
      <c r="E89" s="2">
        <v>18.626999478034115</v>
      </c>
      <c r="F89" s="2">
        <v>0</v>
      </c>
      <c r="G89" s="2">
        <v>0.25041209384085106</v>
      </c>
      <c r="H89" s="2">
        <v>3.2458480152402071E-5</v>
      </c>
      <c r="I89" s="2">
        <v>4.999232397952622E-4</v>
      </c>
      <c r="J89" s="2">
        <v>9.0678419306454053E-2</v>
      </c>
      <c r="K89" s="2">
        <v>1.0185996646161315E-3</v>
      </c>
      <c r="L89" s="2">
        <v>0.26179114423254729</v>
      </c>
      <c r="M89" s="2">
        <v>1.7909308222701207E-3</v>
      </c>
      <c r="N89" s="2">
        <v>1.9646956490266339E-3</v>
      </c>
      <c r="O89" s="2">
        <v>0.28348054051136151</v>
      </c>
      <c r="P89" s="2">
        <v>4.1341655578486618E-3</v>
      </c>
      <c r="Q89" s="2">
        <v>1.3282035438466641E-3</v>
      </c>
      <c r="R89" s="2">
        <v>0.19964295596358472</v>
      </c>
      <c r="S89" s="2">
        <v>0.92036069847847668</v>
      </c>
      <c r="T89" s="2">
        <v>0.10188304427420677</v>
      </c>
      <c r="U89" s="2">
        <v>1.5974544275958884</v>
      </c>
      <c r="V89" s="2">
        <v>8.518325362617059</v>
      </c>
      <c r="W89" s="2">
        <v>0.20345898737282025</v>
      </c>
      <c r="X89" s="2">
        <v>0.53702512243363976</v>
      </c>
      <c r="Y89" s="2">
        <v>1.1035416007377912</v>
      </c>
      <c r="Z89" s="2">
        <v>1.0041568015521361E-2</v>
      </c>
      <c r="AA89" s="2">
        <v>1.8756344104796988E-2</v>
      </c>
      <c r="AB89" s="2">
        <v>4.8322436536035206E-2</v>
      </c>
      <c r="AC89" s="2">
        <v>2.1937125741969699E-3</v>
      </c>
      <c r="AE89" s="8">
        <v>32.819624242755189</v>
      </c>
    </row>
    <row r="90" spans="1:31" x14ac:dyDescent="0.3">
      <c r="A90" s="1" t="s">
        <v>224</v>
      </c>
      <c r="B90" s="1" t="s">
        <v>441</v>
      </c>
      <c r="C90" s="2">
        <v>3.1388624678424813E-2</v>
      </c>
      <c r="D90" s="2">
        <v>3.2065126558461091E-3</v>
      </c>
      <c r="E90" s="2">
        <v>1.682546447380296</v>
      </c>
      <c r="F90" s="2">
        <v>9.2768248532744629E-4</v>
      </c>
      <c r="G90" s="2">
        <v>0.1968955039237536</v>
      </c>
      <c r="H90" s="2">
        <v>3.1684558799408213E-3</v>
      </c>
      <c r="I90" s="2">
        <v>1.9948501520521942E-2</v>
      </c>
      <c r="J90" s="2">
        <v>0.12636609177940153</v>
      </c>
      <c r="K90" s="2">
        <v>0.12335233759074425</v>
      </c>
      <c r="L90" s="2">
        <v>0.26950212507679433</v>
      </c>
      <c r="M90" s="2">
        <v>0.10649687504887113</v>
      </c>
      <c r="N90" s="2">
        <v>8.47165850914358E-2</v>
      </c>
      <c r="O90" s="2">
        <v>0.31949464542626843</v>
      </c>
      <c r="P90" s="2">
        <v>1.3046027734434574E-2</v>
      </c>
      <c r="Q90" s="2">
        <v>8.5658204394224322E-2</v>
      </c>
      <c r="R90" s="2">
        <v>0.72280687979645741</v>
      </c>
      <c r="S90" s="2">
        <v>1.6170518436891148</v>
      </c>
      <c r="T90" s="2">
        <v>0.32182575805549191</v>
      </c>
      <c r="U90" s="2">
        <v>0.56096967487469029</v>
      </c>
      <c r="V90" s="2">
        <v>6.3377715358187752</v>
      </c>
      <c r="W90" s="2">
        <v>2.647545960543551</v>
      </c>
      <c r="X90" s="2">
        <v>0.98265219203374998</v>
      </c>
      <c r="Y90" s="2">
        <v>3.5563830836427712</v>
      </c>
      <c r="Z90" s="2">
        <v>7.3123853123348626E-2</v>
      </c>
      <c r="AA90" s="2">
        <v>0.17029290138740386</v>
      </c>
      <c r="AB90" s="2">
        <v>0.47274100940777092</v>
      </c>
      <c r="AC90" s="2">
        <v>3.6007277905530127E-2</v>
      </c>
      <c r="AE90" s="8">
        <v>20.565886590944938</v>
      </c>
    </row>
    <row r="91" spans="1:31" x14ac:dyDescent="0.3">
      <c r="A91" s="1" t="s">
        <v>226</v>
      </c>
      <c r="B91" s="1" t="s">
        <v>442</v>
      </c>
      <c r="C91" s="2">
        <v>3.0066160824080642E-2</v>
      </c>
      <c r="D91" s="2">
        <v>2.4015277845916075E-3</v>
      </c>
      <c r="E91" s="2">
        <v>1.6915856049739082</v>
      </c>
      <c r="F91" s="2">
        <v>6.6764493056118194E-4</v>
      </c>
      <c r="G91" s="2">
        <v>0.27508003715282064</v>
      </c>
      <c r="H91" s="2">
        <v>2.4126957304778708E-3</v>
      </c>
      <c r="I91" s="2">
        <v>2.0760489681396644E-2</v>
      </c>
      <c r="J91" s="2">
        <v>0.18142873070210977</v>
      </c>
      <c r="K91" s="2">
        <v>0.12300051181399707</v>
      </c>
      <c r="L91" s="2">
        <v>0.27361548037338806</v>
      </c>
      <c r="M91" s="2">
        <v>0.10885166380319093</v>
      </c>
      <c r="N91" s="2">
        <v>8.9747403142699037E-2</v>
      </c>
      <c r="O91" s="2">
        <v>0.34130711955027659</v>
      </c>
      <c r="P91" s="2">
        <v>1.3306932087015649E-2</v>
      </c>
      <c r="Q91" s="2">
        <v>8.7629322978747023E-2</v>
      </c>
      <c r="R91" s="2">
        <v>0.80817286818265088</v>
      </c>
      <c r="S91" s="2">
        <v>1.6786717155831266</v>
      </c>
      <c r="T91" s="2">
        <v>0.32914341865509433</v>
      </c>
      <c r="U91" s="2">
        <v>0.57799336366371523</v>
      </c>
      <c r="V91" s="2">
        <v>6.5899326470898307</v>
      </c>
      <c r="W91" s="2">
        <v>2.5695721447643858</v>
      </c>
      <c r="X91" s="2">
        <v>0.97141082153118541</v>
      </c>
      <c r="Y91" s="2">
        <v>3.4385089371851314</v>
      </c>
      <c r="Z91" s="2">
        <v>7.5029623700029691E-2</v>
      </c>
      <c r="AA91" s="2">
        <v>0.16444283803281945</v>
      </c>
      <c r="AB91" s="2">
        <v>0.49113770656722983</v>
      </c>
      <c r="AC91" s="2">
        <v>3.6382299614912288E-2</v>
      </c>
      <c r="AE91" s="8">
        <v>20.972259710099372</v>
      </c>
    </row>
    <row r="92" spans="1:31" x14ac:dyDescent="0.3">
      <c r="A92" s="1" t="s">
        <v>228</v>
      </c>
      <c r="B92" s="1" t="s">
        <v>443</v>
      </c>
      <c r="C92" s="2">
        <v>3.0033898211502898E-2</v>
      </c>
      <c r="D92" s="2">
        <v>6.5417469698631466E-3</v>
      </c>
      <c r="E92" s="2">
        <v>0.37731072423211631</v>
      </c>
      <c r="F92" s="2">
        <v>2.4588317174934894E-3</v>
      </c>
      <c r="G92" s="2">
        <v>0.37855839684068976</v>
      </c>
      <c r="H92" s="2">
        <v>5.0989066705094807E-3</v>
      </c>
      <c r="I92" s="2">
        <v>2.5852541974325405E-2</v>
      </c>
      <c r="J92" s="2">
        <v>0.14802021439845081</v>
      </c>
      <c r="K92" s="2">
        <v>2.0942930252186968E-2</v>
      </c>
      <c r="L92" s="2">
        <v>0.19727361959638157</v>
      </c>
      <c r="M92" s="2">
        <v>8.2788891521682451E-2</v>
      </c>
      <c r="N92" s="2">
        <v>2.629597926544627E-2</v>
      </c>
      <c r="O92" s="2">
        <v>0.28053600142675617</v>
      </c>
      <c r="P92" s="2">
        <v>7.0097607000562737E-2</v>
      </c>
      <c r="Q92" s="2">
        <v>1.9866230765351156E-2</v>
      </c>
      <c r="R92" s="2">
        <v>1.3216569609361792</v>
      </c>
      <c r="S92" s="2">
        <v>2.2085779751138079</v>
      </c>
      <c r="T92" s="2">
        <v>0.70238038723423013</v>
      </c>
      <c r="U92" s="2">
        <v>3.5298968824020838</v>
      </c>
      <c r="V92" s="2">
        <v>5.4228186885765313</v>
      </c>
      <c r="W92" s="2">
        <v>1.3324725860122837</v>
      </c>
      <c r="X92" s="2">
        <v>0.53401957468543759</v>
      </c>
      <c r="Y92" s="2">
        <v>1.418931722093721</v>
      </c>
      <c r="Z92" s="2">
        <v>0.13892838071687902</v>
      </c>
      <c r="AA92" s="2">
        <v>0.10279809448067009</v>
      </c>
      <c r="AB92" s="2">
        <v>0.27284329700036047</v>
      </c>
      <c r="AC92" s="2">
        <v>5.6796581101817463E-2</v>
      </c>
      <c r="AE92" s="8">
        <v>18.713797651197318</v>
      </c>
    </row>
    <row r="93" spans="1:31" x14ac:dyDescent="0.3">
      <c r="A93" s="1" t="s">
        <v>230</v>
      </c>
      <c r="B93" s="1" t="s">
        <v>444</v>
      </c>
      <c r="C93" s="2">
        <v>9.322377757502133E-2</v>
      </c>
      <c r="D93" s="2">
        <v>2.5783092534567027E-2</v>
      </c>
      <c r="E93" s="2">
        <v>0.55722142172743871</v>
      </c>
      <c r="F93" s="2">
        <v>2.7318685773146958E-2</v>
      </c>
      <c r="G93" s="2">
        <v>0.49568180340105117</v>
      </c>
      <c r="H93" s="2">
        <v>3.9684629099286377E-2</v>
      </c>
      <c r="I93" s="2">
        <v>4.6550409859459532E-2</v>
      </c>
      <c r="J93" s="2">
        <v>0.15151759159061365</v>
      </c>
      <c r="K93" s="2">
        <v>6.9650737221489747E-2</v>
      </c>
      <c r="L93" s="2">
        <v>0.28719836585165781</v>
      </c>
      <c r="M93" s="2">
        <v>0.130913966690727</v>
      </c>
      <c r="N93" s="2">
        <v>7.5469414369056548E-2</v>
      </c>
      <c r="O93" s="2">
        <v>0.32619063594549857</v>
      </c>
      <c r="P93" s="2">
        <v>0.12337541285214818</v>
      </c>
      <c r="Q93" s="2">
        <v>0.13183656543360028</v>
      </c>
      <c r="R93" s="2">
        <v>0.84762878588576895</v>
      </c>
      <c r="S93" s="2">
        <v>0.78662047839669536</v>
      </c>
      <c r="T93" s="2">
        <v>0.2397289978409789</v>
      </c>
      <c r="U93" s="2">
        <v>0.96778514383204306</v>
      </c>
      <c r="V93" s="2">
        <v>1.8897626700520016</v>
      </c>
      <c r="W93" s="2">
        <v>0.60429473576693005</v>
      </c>
      <c r="X93" s="2">
        <v>0.34472310051376676</v>
      </c>
      <c r="Y93" s="2">
        <v>0.51672594223808377</v>
      </c>
      <c r="Z93" s="2">
        <v>0.10213422937775565</v>
      </c>
      <c r="AA93" s="2">
        <v>0.20781616843623271</v>
      </c>
      <c r="AB93" s="2">
        <v>0.24620127064263742</v>
      </c>
      <c r="AC93" s="2">
        <v>9.0497143686475018E-2</v>
      </c>
      <c r="AE93" s="8">
        <v>9.4255351765941349</v>
      </c>
    </row>
    <row r="94" spans="1:31" x14ac:dyDescent="0.3">
      <c r="A94" s="1" t="s">
        <v>232</v>
      </c>
      <c r="B94" s="1" t="s">
        <v>445</v>
      </c>
      <c r="C94" s="2">
        <v>28.124842825382114</v>
      </c>
      <c r="D94" s="2">
        <v>16.267260213096574</v>
      </c>
      <c r="E94" s="2">
        <v>90.40125193712602</v>
      </c>
      <c r="F94" s="2">
        <v>16.261203304003882</v>
      </c>
      <c r="G94" s="2">
        <v>127.54913683001601</v>
      </c>
      <c r="H94" s="2">
        <v>13.160343038508026</v>
      </c>
      <c r="I94" s="2">
        <v>26.476216680629111</v>
      </c>
      <c r="J94" s="2">
        <v>108.78942196885785</v>
      </c>
      <c r="K94" s="2">
        <v>56.883533226251998</v>
      </c>
      <c r="L94" s="2">
        <v>208.74829995601897</v>
      </c>
      <c r="M94" s="2">
        <v>62.17633312188201</v>
      </c>
      <c r="N94" s="2">
        <v>73.532788125039559</v>
      </c>
      <c r="O94" s="2">
        <v>170.97805832672887</v>
      </c>
      <c r="P94" s="2">
        <v>60.254346598192967</v>
      </c>
      <c r="Q94" s="2">
        <v>37.993363504296113</v>
      </c>
      <c r="R94" s="2">
        <v>234.38167621341864</v>
      </c>
      <c r="S94" s="2">
        <v>409.50737037772092</v>
      </c>
      <c r="T94" s="2">
        <v>86.846521315009582</v>
      </c>
      <c r="U94" s="2">
        <v>514.61961020794865</v>
      </c>
      <c r="V94" s="2">
        <v>838.48760032482471</v>
      </c>
      <c r="W94" s="2">
        <v>228.3255011251803</v>
      </c>
      <c r="X94" s="2">
        <v>120.38369517879863</v>
      </c>
      <c r="Y94" s="2">
        <v>207.31487906362989</v>
      </c>
      <c r="Z94" s="2">
        <v>44.76540154038014</v>
      </c>
      <c r="AA94" s="2">
        <v>54.009120383116439</v>
      </c>
      <c r="AB94" s="2">
        <v>126.431246909777</v>
      </c>
      <c r="AC94" s="2">
        <v>81.308765681433243</v>
      </c>
      <c r="AE94" s="8">
        <v>4043.9777879772687</v>
      </c>
    </row>
    <row r="95" spans="1:31" x14ac:dyDescent="0.3">
      <c r="A95" s="1" t="s">
        <v>234</v>
      </c>
      <c r="B95" s="1" t="s">
        <v>446</v>
      </c>
      <c r="C95" s="2">
        <v>0.35606424374373341</v>
      </c>
      <c r="D95" s="2">
        <v>6.6534258027131282E-2</v>
      </c>
      <c r="E95" s="2">
        <v>0.3592748838114434</v>
      </c>
      <c r="F95" s="2">
        <v>4.3468785481566033E-2</v>
      </c>
      <c r="G95" s="2">
        <v>0.74175473115948942</v>
      </c>
      <c r="H95" s="2">
        <v>4.5291281445505281E-2</v>
      </c>
      <c r="I95" s="2">
        <v>0.11413000336540347</v>
      </c>
      <c r="J95" s="2">
        <v>0.43744221998691485</v>
      </c>
      <c r="K95" s="2">
        <v>0.17005633723727923</v>
      </c>
      <c r="L95" s="2">
        <v>0.50845499838990216</v>
      </c>
      <c r="M95" s="2">
        <v>0.28285711622853366</v>
      </c>
      <c r="N95" s="2">
        <v>0.15763333852191747</v>
      </c>
      <c r="O95" s="2">
        <v>0.73721238635020481</v>
      </c>
      <c r="P95" s="2">
        <v>0.23263094116204616</v>
      </c>
      <c r="Q95" s="2">
        <v>0.14735170764196634</v>
      </c>
      <c r="R95" s="2">
        <v>1.1701976944707766</v>
      </c>
      <c r="S95" s="2">
        <v>1.6569520991632158</v>
      </c>
      <c r="T95" s="2">
        <v>0.464709535681472</v>
      </c>
      <c r="U95" s="2">
        <v>1.6778672835871566</v>
      </c>
      <c r="V95" s="2">
        <v>4.3578816024441975</v>
      </c>
      <c r="W95" s="2">
        <v>0.97318390230095331</v>
      </c>
      <c r="X95" s="2">
        <v>0.71694870675163491</v>
      </c>
      <c r="Y95" s="2">
        <v>0.85940219737814527</v>
      </c>
      <c r="Z95" s="2">
        <v>0.23523430149027361</v>
      </c>
      <c r="AA95" s="2">
        <v>0.3134261748149807</v>
      </c>
      <c r="AB95" s="2">
        <v>0.53270405598808968</v>
      </c>
      <c r="AC95" s="2">
        <v>0.40208321509968431</v>
      </c>
      <c r="AE95" s="8">
        <v>17.76074800172362</v>
      </c>
    </row>
    <row r="96" spans="1:31" x14ac:dyDescent="0.3">
      <c r="A96" s="1" t="s">
        <v>236</v>
      </c>
      <c r="B96" s="1" t="s">
        <v>447</v>
      </c>
      <c r="C96" s="2">
        <v>0.33500734843236796</v>
      </c>
      <c r="D96" s="2">
        <v>6.2591844046531925E-2</v>
      </c>
      <c r="E96" s="2">
        <v>0.35698661687977329</v>
      </c>
      <c r="F96" s="2">
        <v>4.092191988544832E-2</v>
      </c>
      <c r="G96" s="2">
        <v>0.69796688308245669</v>
      </c>
      <c r="H96" s="2">
        <v>4.2644448948894187E-2</v>
      </c>
      <c r="I96" s="2">
        <v>0.10707587744250809</v>
      </c>
      <c r="J96" s="2">
        <v>0.41150955258860972</v>
      </c>
      <c r="K96" s="2">
        <v>0.15992351740023877</v>
      </c>
      <c r="L96" s="2">
        <v>0.48045647762806298</v>
      </c>
      <c r="M96" s="2">
        <v>0.28569500691529465</v>
      </c>
      <c r="N96" s="2">
        <v>0.14826398423883155</v>
      </c>
      <c r="O96" s="2">
        <v>0.69388304508530507</v>
      </c>
      <c r="P96" s="2">
        <v>0.22299526918361773</v>
      </c>
      <c r="Q96" s="2">
        <v>0.1522279519771059</v>
      </c>
      <c r="R96" s="2">
        <v>1.1258874076296443</v>
      </c>
      <c r="S96" s="2">
        <v>1.5563276361579998</v>
      </c>
      <c r="T96" s="2">
        <v>0.54498918336680668</v>
      </c>
      <c r="U96" s="2">
        <v>1.963508314884721</v>
      </c>
      <c r="V96" s="2">
        <v>4.1124096508786128</v>
      </c>
      <c r="W96" s="2">
        <v>0.91386657278879657</v>
      </c>
      <c r="X96" s="2">
        <v>0.67382937726335868</v>
      </c>
      <c r="Y96" s="2">
        <v>0.80685905173860317</v>
      </c>
      <c r="Z96" s="2">
        <v>0.22015388560165633</v>
      </c>
      <c r="AA96" s="2">
        <v>0.29187982644263211</v>
      </c>
      <c r="AB96" s="2">
        <v>0.49982012351010841</v>
      </c>
      <c r="AC96" s="2">
        <v>0.37859451438119862</v>
      </c>
      <c r="AE96" s="8">
        <v>17.286275288379183</v>
      </c>
    </row>
    <row r="97" spans="1:31" x14ac:dyDescent="0.3">
      <c r="A97" s="1" t="s">
        <v>238</v>
      </c>
      <c r="B97" s="1" t="s">
        <v>448</v>
      </c>
      <c r="C97" s="2">
        <v>0.34946480258635965</v>
      </c>
      <c r="D97" s="2">
        <v>6.5330285021508658E-2</v>
      </c>
      <c r="E97" s="2">
        <v>0.35084488495719063</v>
      </c>
      <c r="F97" s="2">
        <v>4.2442308403741191E-2</v>
      </c>
      <c r="G97" s="2">
        <v>0.7270004537777417</v>
      </c>
      <c r="H97" s="2">
        <v>4.4143165546712486E-2</v>
      </c>
      <c r="I97" s="2">
        <v>0.11447764972958979</v>
      </c>
      <c r="J97" s="2">
        <v>0.42961930923663161</v>
      </c>
      <c r="K97" s="2">
        <v>0.16745913222887018</v>
      </c>
      <c r="L97" s="2">
        <v>0.49851684756714176</v>
      </c>
      <c r="M97" s="2">
        <v>0.27649002571157494</v>
      </c>
      <c r="N97" s="2">
        <v>0.15503559837513009</v>
      </c>
      <c r="O97" s="2">
        <v>0.72104898441658849</v>
      </c>
      <c r="P97" s="2">
        <v>0.22976197514222693</v>
      </c>
      <c r="Q97" s="2">
        <v>0.14473952653150887</v>
      </c>
      <c r="R97" s="2">
        <v>1.1511973003159111</v>
      </c>
      <c r="S97" s="2">
        <v>1.6476488054761742</v>
      </c>
      <c r="T97" s="2">
        <v>0.45567945390205117</v>
      </c>
      <c r="U97" s="2">
        <v>1.6338353397661045</v>
      </c>
      <c r="V97" s="2">
        <v>4.2641248866362504</v>
      </c>
      <c r="W97" s="2">
        <v>0.96916440267622361</v>
      </c>
      <c r="X97" s="2">
        <v>0.70936588819486357</v>
      </c>
      <c r="Y97" s="2">
        <v>0.85736262641371774</v>
      </c>
      <c r="Z97" s="2">
        <v>0.24056534103253144</v>
      </c>
      <c r="AA97" s="2">
        <v>0.33242048930466189</v>
      </c>
      <c r="AB97" s="2">
        <v>0.53407194099420652</v>
      </c>
      <c r="AC97" s="2">
        <v>0.39190559493699229</v>
      </c>
      <c r="AE97" s="8">
        <v>17.50371701888221</v>
      </c>
    </row>
    <row r="98" spans="1:31" x14ac:dyDescent="0.3">
      <c r="A98" s="1" t="s">
        <v>240</v>
      </c>
      <c r="B98" s="1" t="s">
        <v>449</v>
      </c>
      <c r="C98" s="2">
        <v>0.15418739797086256</v>
      </c>
      <c r="D98" s="2">
        <v>6.5027578598578453E-2</v>
      </c>
      <c r="E98" s="2">
        <v>0.28318252068213517</v>
      </c>
      <c r="F98" s="2">
        <v>3.9917905206946533E-2</v>
      </c>
      <c r="G98" s="2">
        <v>0.33431636936365783</v>
      </c>
      <c r="H98" s="2">
        <v>4.542660399544679E-2</v>
      </c>
      <c r="I98" s="2">
        <v>0.126807107186519</v>
      </c>
      <c r="J98" s="2">
        <v>0.41477585897667052</v>
      </c>
      <c r="K98" s="2">
        <v>0.18718076542979001</v>
      </c>
      <c r="L98" s="2">
        <v>0.62105826532433006</v>
      </c>
      <c r="M98" s="2">
        <v>0.21135325160582683</v>
      </c>
      <c r="N98" s="2">
        <v>0.15793626745786651</v>
      </c>
      <c r="O98" s="2">
        <v>0.36203031396449109</v>
      </c>
      <c r="P98" s="2">
        <v>0.22113491582137776</v>
      </c>
      <c r="Q98" s="2">
        <v>0.10261838800042671</v>
      </c>
      <c r="R98" s="2">
        <v>0.85625087155550306</v>
      </c>
      <c r="S98" s="2">
        <v>1.3704825209893212</v>
      </c>
      <c r="T98" s="2">
        <v>1.0395462620097307</v>
      </c>
      <c r="U98" s="2">
        <v>0.90217903520811737</v>
      </c>
      <c r="V98" s="2">
        <v>3.9128928499918829</v>
      </c>
      <c r="W98" s="2">
        <v>1.7373962910128917</v>
      </c>
      <c r="X98" s="2">
        <v>0.66668496287437173</v>
      </c>
      <c r="Y98" s="2">
        <v>0.92961428204732754</v>
      </c>
      <c r="Z98" s="2">
        <v>0.2528805387447281</v>
      </c>
      <c r="AA98" s="2">
        <v>0.72131937792123291</v>
      </c>
      <c r="AB98" s="2">
        <v>0.65052754671281698</v>
      </c>
      <c r="AC98" s="2">
        <v>0.38696708946580699</v>
      </c>
      <c r="AE98" s="8">
        <v>16.753695138118655</v>
      </c>
    </row>
    <row r="99" spans="1:31" x14ac:dyDescent="0.3">
      <c r="A99" s="1" t="s">
        <v>242</v>
      </c>
      <c r="B99" s="1" t="s">
        <v>450</v>
      </c>
      <c r="C99" s="2">
        <v>0.21769750066211108</v>
      </c>
      <c r="D99" s="2">
        <v>6.1599149634411286E-2</v>
      </c>
      <c r="E99" s="2">
        <v>0.39081876029188667</v>
      </c>
      <c r="F99" s="2">
        <v>2.3597360251382319E-2</v>
      </c>
      <c r="G99" s="2">
        <v>0.69711469473132659</v>
      </c>
      <c r="H99" s="2">
        <v>4.3903418798904671E-2</v>
      </c>
      <c r="I99" s="2">
        <v>0.14139249648484326</v>
      </c>
      <c r="J99" s="2">
        <v>0.44104913351093411</v>
      </c>
      <c r="K99" s="2">
        <v>0.16182988037780627</v>
      </c>
      <c r="L99" s="2">
        <v>0.53368213944520726</v>
      </c>
      <c r="M99" s="2">
        <v>0.21426365925407659</v>
      </c>
      <c r="N99" s="2">
        <v>0.15247594457857513</v>
      </c>
      <c r="O99" s="2">
        <v>0.51643618857731577</v>
      </c>
      <c r="P99" s="2">
        <v>0.20990487357341125</v>
      </c>
      <c r="Q99" s="2">
        <v>0.10649597418840245</v>
      </c>
      <c r="R99" s="2">
        <v>1.2069409734032754</v>
      </c>
      <c r="S99" s="2">
        <v>1.6125540477803195</v>
      </c>
      <c r="T99" s="2">
        <v>0.65952692087687459</v>
      </c>
      <c r="U99" s="2">
        <v>1.9193000687608581</v>
      </c>
      <c r="V99" s="2">
        <v>5.5258202483938623</v>
      </c>
      <c r="W99" s="2">
        <v>2.0592803678955804</v>
      </c>
      <c r="X99" s="2">
        <v>0.76982819498839405</v>
      </c>
      <c r="Y99" s="2">
        <v>1.2591405291847915</v>
      </c>
      <c r="Z99" s="2">
        <v>0.26040962154412506</v>
      </c>
      <c r="AA99" s="2">
        <v>0.58003347112225101</v>
      </c>
      <c r="AB99" s="2">
        <v>0.46830015534107061</v>
      </c>
      <c r="AC99" s="2">
        <v>0.24630998611778321</v>
      </c>
      <c r="AE99" s="8">
        <v>20.479705759769782</v>
      </c>
    </row>
    <row r="100" spans="1:31" x14ac:dyDescent="0.3">
      <c r="A100" s="1" t="s">
        <v>244</v>
      </c>
      <c r="B100" s="1" t="s">
        <v>451</v>
      </c>
      <c r="C100" s="2">
        <v>5.4509531453707995E-2</v>
      </c>
      <c r="D100" s="2">
        <v>1.036895959517751E-2</v>
      </c>
      <c r="E100" s="2">
        <v>0.13839294123907739</v>
      </c>
      <c r="F100" s="2">
        <v>4.1917902554057338E-3</v>
      </c>
      <c r="G100" s="2">
        <v>0.24145170078673395</v>
      </c>
      <c r="H100" s="2">
        <v>1.4501338823503931E-2</v>
      </c>
      <c r="I100" s="2">
        <v>3.9003883866945671E-2</v>
      </c>
      <c r="J100" s="2">
        <v>0.51208423020826688</v>
      </c>
      <c r="K100" s="2">
        <v>5.4213660564352562E-2</v>
      </c>
      <c r="L100" s="2">
        <v>0.2677899487420986</v>
      </c>
      <c r="M100" s="2">
        <v>8.7467152921621008E-2</v>
      </c>
      <c r="N100" s="2">
        <v>6.1095868793060455E-2</v>
      </c>
      <c r="O100" s="2">
        <v>0.27360684342352348</v>
      </c>
      <c r="P100" s="2">
        <v>0.11235021840829724</v>
      </c>
      <c r="Q100" s="2">
        <v>9.7681228547857116E-2</v>
      </c>
      <c r="R100" s="2">
        <v>0.6278678141687517</v>
      </c>
      <c r="S100" s="2">
        <v>1.1766284583216717</v>
      </c>
      <c r="T100" s="2">
        <v>0.57968070149842343</v>
      </c>
      <c r="U100" s="2">
        <v>1.0255617288360606</v>
      </c>
      <c r="V100" s="2">
        <v>2.4236858833919048</v>
      </c>
      <c r="W100" s="2">
        <v>1.1307371140645535</v>
      </c>
      <c r="X100" s="2">
        <v>0.45841922659467144</v>
      </c>
      <c r="Y100" s="2">
        <v>0.81146328239559284</v>
      </c>
      <c r="Z100" s="2">
        <v>0.11628243219615865</v>
      </c>
      <c r="AA100" s="2">
        <v>0.29472518954108418</v>
      </c>
      <c r="AB100" s="2">
        <v>0.30407040723035422</v>
      </c>
      <c r="AC100" s="2">
        <v>0.1873567989514916</v>
      </c>
      <c r="AE100" s="8">
        <v>11.105188334820348</v>
      </c>
    </row>
    <row r="101" spans="1:31" x14ac:dyDescent="0.3">
      <c r="A101" s="1" t="s">
        <v>246</v>
      </c>
      <c r="B101" s="1" t="s">
        <v>452</v>
      </c>
      <c r="C101" s="2">
        <v>6.7379917082328725E-2</v>
      </c>
      <c r="D101" s="2">
        <v>2.0428361362879614E-2</v>
      </c>
      <c r="E101" s="2">
        <v>0.17708926421504415</v>
      </c>
      <c r="F101" s="2">
        <v>1.4839019578406106E-2</v>
      </c>
      <c r="G101" s="2">
        <v>0.299108723634611</v>
      </c>
      <c r="H101" s="2">
        <v>2.3288857427230757E-2</v>
      </c>
      <c r="I101" s="2">
        <v>5.0756897505997385E-2</v>
      </c>
      <c r="J101" s="2">
        <v>0.55834890518141778</v>
      </c>
      <c r="K101" s="2">
        <v>7.6096448002986178E-2</v>
      </c>
      <c r="L101" s="2">
        <v>0.31453743247576754</v>
      </c>
      <c r="M101" s="2">
        <v>0.11226361737367434</v>
      </c>
      <c r="N101" s="2">
        <v>7.7392794796723841E-2</v>
      </c>
      <c r="O101" s="2">
        <v>0.31734610240191857</v>
      </c>
      <c r="P101" s="2">
        <v>0.14818046801012602</v>
      </c>
      <c r="Q101" s="2">
        <v>0.11234269304133025</v>
      </c>
      <c r="R101" s="2">
        <v>0.7382941163971235</v>
      </c>
      <c r="S101" s="2">
        <v>1.2315757187570133</v>
      </c>
      <c r="T101" s="2">
        <v>0.59469968350201952</v>
      </c>
      <c r="U101" s="2">
        <v>1.1961759878865872</v>
      </c>
      <c r="V101" s="2">
        <v>2.5231498305062465</v>
      </c>
      <c r="W101" s="2">
        <v>1.1645783528486364</v>
      </c>
      <c r="X101" s="2">
        <v>0.47537102226514727</v>
      </c>
      <c r="Y101" s="2">
        <v>0.83506220876713699</v>
      </c>
      <c r="Z101" s="2">
        <v>0.1304436837623949</v>
      </c>
      <c r="AA101" s="2">
        <v>0.31238642664980193</v>
      </c>
      <c r="AB101" s="2">
        <v>0.32847511263753826</v>
      </c>
      <c r="AC101" s="2">
        <v>0.4198275028972302</v>
      </c>
      <c r="AE101" s="8">
        <v>12.319439148967318</v>
      </c>
    </row>
    <row r="102" spans="1:31" x14ac:dyDescent="0.3">
      <c r="A102" s="1" t="s">
        <v>248</v>
      </c>
      <c r="B102" s="1" t="s">
        <v>453</v>
      </c>
      <c r="C102" s="2">
        <v>0.25077774818817605</v>
      </c>
      <c r="D102" s="2">
        <v>4.5601196339177197E-2</v>
      </c>
      <c r="E102" s="2">
        <v>2.7806379341904619</v>
      </c>
      <c r="F102" s="2">
        <v>5.3646998212673351E-3</v>
      </c>
      <c r="G102" s="2">
        <v>1.9758254466124321</v>
      </c>
      <c r="H102" s="2">
        <v>0.14482440555218107</v>
      </c>
      <c r="I102" s="2">
        <v>3.7553953678323801E-2</v>
      </c>
      <c r="J102" s="2">
        <v>6.7199844712685752E-2</v>
      </c>
      <c r="K102" s="2">
        <v>2.4055609035142062E-2</v>
      </c>
      <c r="L102" s="2">
        <v>8.090890796997359E-2</v>
      </c>
      <c r="M102" s="2">
        <v>2.7223580524757294E-2</v>
      </c>
      <c r="N102" s="2">
        <v>1.9331677970492737E-2</v>
      </c>
      <c r="O102" s="2">
        <v>0.10593837237945501</v>
      </c>
      <c r="P102" s="2">
        <v>3.9022732432528309E-2</v>
      </c>
      <c r="Q102" s="2">
        <v>0.16155318202430294</v>
      </c>
      <c r="R102" s="2">
        <v>0.76703284250811732</v>
      </c>
      <c r="S102" s="2">
        <v>0.2501755250272909</v>
      </c>
      <c r="T102" s="2">
        <v>0.12181978113554671</v>
      </c>
      <c r="U102" s="2">
        <v>1.2025262417700324</v>
      </c>
      <c r="V102" s="2">
        <v>1.1396457858947031</v>
      </c>
      <c r="W102" s="2">
        <v>0.40381040114260142</v>
      </c>
      <c r="X102" s="2">
        <v>0.52934663946835248</v>
      </c>
      <c r="Y102" s="2">
        <v>1.00888449408406</v>
      </c>
      <c r="Z102" s="2">
        <v>0.37457562125288452</v>
      </c>
      <c r="AA102" s="2">
        <v>1.2222390308168989</v>
      </c>
      <c r="AB102" s="2">
        <v>0.36953323754779188</v>
      </c>
      <c r="AC102" s="2">
        <v>6.2245321888728264E-2</v>
      </c>
      <c r="AE102" s="8">
        <v>13.217654213968364</v>
      </c>
    </row>
    <row r="103" spans="1:31" x14ac:dyDescent="0.3">
      <c r="A103" s="1" t="s">
        <v>250</v>
      </c>
      <c r="B103" s="1" t="s">
        <v>454</v>
      </c>
      <c r="C103" s="2">
        <v>1.367630307698328E-2</v>
      </c>
      <c r="D103" s="2">
        <v>1.0438177371880438E-2</v>
      </c>
      <c r="E103" s="2">
        <v>0.14357167269579921</v>
      </c>
      <c r="F103" s="2">
        <v>1.4847662223570998E-2</v>
      </c>
      <c r="G103" s="2">
        <v>4.4622153192221362E-2</v>
      </c>
      <c r="H103" s="2">
        <v>8.1653001390669944E-3</v>
      </c>
      <c r="I103" s="2">
        <v>1.8644697100611288E-2</v>
      </c>
      <c r="J103" s="2">
        <v>3.1378414372947111E-2</v>
      </c>
      <c r="K103" s="2">
        <v>2.8764153301268653E-2</v>
      </c>
      <c r="L103" s="2">
        <v>0.12026076878252107</v>
      </c>
      <c r="M103" s="2">
        <v>3.4770371452450696E-2</v>
      </c>
      <c r="N103" s="2">
        <v>2.128878013977397E-2</v>
      </c>
      <c r="O103" s="2">
        <v>0.11018932829437737</v>
      </c>
      <c r="P103" s="2">
        <v>5.3057851666686771E-2</v>
      </c>
      <c r="Q103" s="2">
        <v>2.845625285530335E-2</v>
      </c>
      <c r="R103" s="2">
        <v>0.21811829314074618</v>
      </c>
      <c r="S103" s="2">
        <v>0.56784539296008496</v>
      </c>
      <c r="T103" s="2">
        <v>2.8406348661954448E-2</v>
      </c>
      <c r="U103" s="2">
        <v>1.2406245401463201</v>
      </c>
      <c r="V103" s="2">
        <v>5.3678021122855091</v>
      </c>
      <c r="W103" s="2">
        <v>0.5647198782739683</v>
      </c>
      <c r="X103" s="2">
        <v>6.0915601478137765E-2</v>
      </c>
      <c r="Y103" s="2">
        <v>0.21069477897659322</v>
      </c>
      <c r="Z103" s="2">
        <v>2.1777402298944197E-2</v>
      </c>
      <c r="AA103" s="2">
        <v>5.4672868658358499E-2</v>
      </c>
      <c r="AB103" s="2">
        <v>6.8660586840214879E-2</v>
      </c>
      <c r="AC103" s="2">
        <v>0.50974112014873452</v>
      </c>
      <c r="AE103" s="8">
        <v>9.596110810535027</v>
      </c>
    </row>
    <row r="104" spans="1:31" x14ac:dyDescent="0.3">
      <c r="A104" s="1" t="s">
        <v>252</v>
      </c>
      <c r="B104" s="1" t="s">
        <v>455</v>
      </c>
      <c r="C104" s="2">
        <v>0.10155948442432784</v>
      </c>
      <c r="D104" s="2">
        <v>8.576780247034943E-2</v>
      </c>
      <c r="E104" s="2">
        <v>0.55313283538989155</v>
      </c>
      <c r="F104" s="2">
        <v>2.2299424985328761E-2</v>
      </c>
      <c r="G104" s="2">
        <v>0.36997862962352296</v>
      </c>
      <c r="H104" s="2">
        <v>3.0049152804103803E-2</v>
      </c>
      <c r="I104" s="2">
        <v>0.11113875544990723</v>
      </c>
      <c r="J104" s="2">
        <v>0.38651244036997578</v>
      </c>
      <c r="K104" s="2">
        <v>0.2160735915485546</v>
      </c>
      <c r="L104" s="2">
        <v>0.71072908274631585</v>
      </c>
      <c r="M104" s="2">
        <v>0.24063265127539454</v>
      </c>
      <c r="N104" s="2">
        <v>0.18233674736527461</v>
      </c>
      <c r="O104" s="2">
        <v>0.94414964512229937</v>
      </c>
      <c r="P104" s="2">
        <v>0.31042581061440161</v>
      </c>
      <c r="Q104" s="2">
        <v>0.26957648812784574</v>
      </c>
      <c r="R104" s="2">
        <v>2.1411289541330794</v>
      </c>
      <c r="S104" s="2">
        <v>1.9018823487167555</v>
      </c>
      <c r="T104" s="2">
        <v>0.89191270924411203</v>
      </c>
      <c r="U104" s="2">
        <v>3.3432024916719514</v>
      </c>
      <c r="V104" s="2">
        <v>7.775090605689563</v>
      </c>
      <c r="W104" s="2">
        <v>2.540491336324374</v>
      </c>
      <c r="X104" s="2">
        <v>1.0150781179189075</v>
      </c>
      <c r="Y104" s="2">
        <v>1.2829356325244994</v>
      </c>
      <c r="Z104" s="2">
        <v>0.23027583982423014</v>
      </c>
      <c r="AA104" s="2">
        <v>0.64393133186729468</v>
      </c>
      <c r="AB104" s="2">
        <v>0.59404268773475211</v>
      </c>
      <c r="AC104" s="2">
        <v>0.72638230189439457</v>
      </c>
      <c r="AE104" s="8">
        <v>27.620716899861403</v>
      </c>
    </row>
    <row r="105" spans="1:31" x14ac:dyDescent="0.3">
      <c r="A105" s="1" t="s">
        <v>254</v>
      </c>
      <c r="B105" s="1" t="s">
        <v>456</v>
      </c>
      <c r="C105" s="2">
        <v>8.1141830537317466E-2</v>
      </c>
      <c r="D105" s="2">
        <v>7.4948812329228454E-2</v>
      </c>
      <c r="E105" s="2">
        <v>0.52173368456095937</v>
      </c>
      <c r="F105" s="2">
        <v>6.6256265867711637E-3</v>
      </c>
      <c r="G105" s="2">
        <v>0.28016031027496524</v>
      </c>
      <c r="H105" s="2">
        <v>1.6847668835439158E-2</v>
      </c>
      <c r="I105" s="2">
        <v>9.6090012641165859E-2</v>
      </c>
      <c r="J105" s="2">
        <v>0.30637194130352241</v>
      </c>
      <c r="K105" s="2">
        <v>0.192349720812829</v>
      </c>
      <c r="L105" s="2">
        <v>0.66696996182359136</v>
      </c>
      <c r="M105" s="2">
        <v>0.21126377323921811</v>
      </c>
      <c r="N105" s="2">
        <v>0.16443495783348749</v>
      </c>
      <c r="O105" s="2">
        <v>0.92591524144033632</v>
      </c>
      <c r="P105" s="2">
        <v>0.26860424795295468</v>
      </c>
      <c r="Q105" s="2">
        <v>0.26093930414621619</v>
      </c>
      <c r="R105" s="2">
        <v>2.0821593970724703</v>
      </c>
      <c r="S105" s="2">
        <v>1.8659931176927638</v>
      </c>
      <c r="T105" s="2">
        <v>0.89046816800291184</v>
      </c>
      <c r="U105" s="2">
        <v>3.2512071705643248</v>
      </c>
      <c r="V105" s="2">
        <v>7.9878101613079462</v>
      </c>
      <c r="W105" s="2">
        <v>2.5813293861539068</v>
      </c>
      <c r="X105" s="2">
        <v>1.0268960003050722</v>
      </c>
      <c r="Y105" s="2">
        <v>1.2747874891628701</v>
      </c>
      <c r="Z105" s="2">
        <v>0.21378952296373063</v>
      </c>
      <c r="AA105" s="2">
        <v>0.63691649194402433</v>
      </c>
      <c r="AB105" s="2">
        <v>0.57487907637395075</v>
      </c>
      <c r="AC105" s="2">
        <v>0.40856803697666688</v>
      </c>
      <c r="AE105" s="8">
        <v>26.869201112838638</v>
      </c>
    </row>
    <row r="106" spans="1:31" x14ac:dyDescent="0.3">
      <c r="A106" s="1" t="s">
        <v>256</v>
      </c>
      <c r="B106" s="1" t="s">
        <v>457</v>
      </c>
      <c r="C106" s="2">
        <v>0.20727303519472803</v>
      </c>
      <c r="D106" s="2">
        <v>6.6272971264662542E-2</v>
      </c>
      <c r="E106" s="2">
        <v>1.3729958986270903</v>
      </c>
      <c r="F106" s="2">
        <v>5.9327193068457948E-2</v>
      </c>
      <c r="G106" s="2">
        <v>1.6131725947505728</v>
      </c>
      <c r="H106" s="2">
        <v>0.18527951509468013</v>
      </c>
      <c r="I106" s="2">
        <v>0.23822804926229299</v>
      </c>
      <c r="J106" s="2">
        <v>2.2866336308714836</v>
      </c>
      <c r="K106" s="2">
        <v>0.52177085627623288</v>
      </c>
      <c r="L106" s="2">
        <v>2.5388980859404828</v>
      </c>
      <c r="M106" s="2">
        <v>1.6597326471958915</v>
      </c>
      <c r="N106" s="2">
        <v>0.35616933570710185</v>
      </c>
      <c r="O106" s="2">
        <v>2.2546346027547304</v>
      </c>
      <c r="P106" s="2">
        <v>1.5015890947453217</v>
      </c>
      <c r="Q106" s="2">
        <v>0.60428196979920501</v>
      </c>
      <c r="R106" s="2">
        <v>14.138548913186629</v>
      </c>
      <c r="S106" s="2">
        <v>4.2716518761315374</v>
      </c>
      <c r="T106" s="2">
        <v>0.99557428898294031</v>
      </c>
      <c r="U106" s="2">
        <v>6.2764625333733477</v>
      </c>
      <c r="V106" s="2">
        <v>9.2732544908228487</v>
      </c>
      <c r="W106" s="2">
        <v>3.2335473083982418</v>
      </c>
      <c r="X106" s="2">
        <v>2.0913215866692738</v>
      </c>
      <c r="Y106" s="2">
        <v>3.340801588507516</v>
      </c>
      <c r="Z106" s="2">
        <v>0.34400414443129484</v>
      </c>
      <c r="AA106" s="2">
        <v>0.99322520628747235</v>
      </c>
      <c r="AB106" s="2">
        <v>2.5195284525626374</v>
      </c>
      <c r="AC106" s="2">
        <v>0.66862915550690161</v>
      </c>
      <c r="AE106" s="8">
        <v>63.612809025413583</v>
      </c>
    </row>
    <row r="107" spans="1:31" x14ac:dyDescent="0.3">
      <c r="A107" s="1" t="s">
        <v>258</v>
      </c>
      <c r="B107" s="1" t="s">
        <v>458</v>
      </c>
      <c r="C107" s="2">
        <v>9.942557587415031E-2</v>
      </c>
      <c r="D107" s="2">
        <v>3.6974906736159434E-2</v>
      </c>
      <c r="E107" s="2">
        <v>0.69763400239393869</v>
      </c>
      <c r="F107" s="2">
        <v>2.7408086352124859E-2</v>
      </c>
      <c r="G107" s="2">
        <v>0.62241953947453477</v>
      </c>
      <c r="H107" s="2">
        <v>7.4187963118374972E-2</v>
      </c>
      <c r="I107" s="2">
        <v>9.1444835712591058E-2</v>
      </c>
      <c r="J107" s="2">
        <v>0.66127316687959814</v>
      </c>
      <c r="K107" s="2">
        <v>0.18888344211817351</v>
      </c>
      <c r="L107" s="2">
        <v>1.0403740269863841</v>
      </c>
      <c r="M107" s="2">
        <v>0.4027593642672278</v>
      </c>
      <c r="N107" s="2">
        <v>0.17706214972238091</v>
      </c>
      <c r="O107" s="2">
        <v>0.87336392645026162</v>
      </c>
      <c r="P107" s="2">
        <v>0.35934109151628091</v>
      </c>
      <c r="Q107" s="2">
        <v>0.26549126480016388</v>
      </c>
      <c r="R107" s="2">
        <v>3.2128776806812831</v>
      </c>
      <c r="S107" s="2">
        <v>2.5081724048424818</v>
      </c>
      <c r="T107" s="2">
        <v>0.71083963886877133</v>
      </c>
      <c r="U107" s="2">
        <v>3.5051082142173873</v>
      </c>
      <c r="V107" s="2">
        <v>8.5846460641476963</v>
      </c>
      <c r="W107" s="2">
        <v>1.6697849611066293</v>
      </c>
      <c r="X107" s="2">
        <v>0.99885947369291594</v>
      </c>
      <c r="Y107" s="2">
        <v>1.7840090610126345</v>
      </c>
      <c r="Z107" s="2">
        <v>0.16650082597435928</v>
      </c>
      <c r="AA107" s="2">
        <v>0.35663038556487636</v>
      </c>
      <c r="AB107" s="2">
        <v>0.76534616450470927</v>
      </c>
      <c r="AC107" s="2">
        <v>0.63320083942982675</v>
      </c>
      <c r="AE107" s="8">
        <v>30.514019056445917</v>
      </c>
    </row>
    <row r="108" spans="1:31" x14ac:dyDescent="0.3">
      <c r="A108" s="1" t="s">
        <v>260</v>
      </c>
      <c r="B108" s="1" t="s">
        <v>459</v>
      </c>
      <c r="C108" s="2">
        <v>4.2449323617066798E-2</v>
      </c>
      <c r="D108" s="2">
        <v>1.4940926660718791E-2</v>
      </c>
      <c r="E108" s="2">
        <v>0.19347003742698343</v>
      </c>
      <c r="F108" s="2">
        <v>1.4015229539438836E-2</v>
      </c>
      <c r="G108" s="2">
        <v>0.26228393995052984</v>
      </c>
      <c r="H108" s="2">
        <v>7.9876331983775497E-3</v>
      </c>
      <c r="I108" s="2">
        <v>4.0702846739811879E-2</v>
      </c>
      <c r="J108" s="2">
        <v>0.16143807418773948</v>
      </c>
      <c r="K108" s="2">
        <v>7.6527760808370551E-2</v>
      </c>
      <c r="L108" s="2">
        <v>0.36970162840494464</v>
      </c>
      <c r="M108" s="2">
        <v>9.5901715395788123E-2</v>
      </c>
      <c r="N108" s="2">
        <v>8.9195747202696574E-2</v>
      </c>
      <c r="O108" s="2">
        <v>0.44857776566472551</v>
      </c>
      <c r="P108" s="2">
        <v>0.13533186459804503</v>
      </c>
      <c r="Q108" s="2">
        <v>7.3514431791516094E-2</v>
      </c>
      <c r="R108" s="2">
        <v>0.38408440359727747</v>
      </c>
      <c r="S108" s="2">
        <v>0.80310784684266889</v>
      </c>
      <c r="T108" s="2">
        <v>0.26289230227719301</v>
      </c>
      <c r="U108" s="2">
        <v>1.7486661084276953</v>
      </c>
      <c r="V108" s="2">
        <v>6.4506703192677985</v>
      </c>
      <c r="W108" s="2">
        <v>0.71773860353040297</v>
      </c>
      <c r="X108" s="2">
        <v>0.30686477510336269</v>
      </c>
      <c r="Y108" s="2">
        <v>0.92451605377029655</v>
      </c>
      <c r="Z108" s="2">
        <v>0.23091143825416552</v>
      </c>
      <c r="AA108" s="2">
        <v>8.2855872831242544E-2</v>
      </c>
      <c r="AB108" s="2">
        <v>0.21049974220042431</v>
      </c>
      <c r="AC108" s="2">
        <v>0.35267012531150593</v>
      </c>
      <c r="AE108" s="8">
        <v>14.501516516600788</v>
      </c>
    </row>
    <row r="109" spans="1:31" x14ac:dyDescent="0.3">
      <c r="A109" s="1" t="s">
        <v>262</v>
      </c>
      <c r="B109" s="1" t="s">
        <v>460</v>
      </c>
      <c r="C109" s="2">
        <v>8.6052959328213025E-2</v>
      </c>
      <c r="D109" s="2">
        <v>2.7843036456672004E-2</v>
      </c>
      <c r="E109" s="2">
        <v>0.20156034533700806</v>
      </c>
      <c r="F109" s="2">
        <v>2.7968015866505422E-2</v>
      </c>
      <c r="G109" s="2">
        <v>0.24038289973886798</v>
      </c>
      <c r="H109" s="2">
        <v>3.6137228115415733E-2</v>
      </c>
      <c r="I109" s="2">
        <v>5.0901595808271249E-2</v>
      </c>
      <c r="J109" s="2">
        <v>0.29305757070524718</v>
      </c>
      <c r="K109" s="2">
        <v>8.4407320845274969E-2</v>
      </c>
      <c r="L109" s="2">
        <v>0.29336506514769012</v>
      </c>
      <c r="M109" s="2">
        <v>8.5584125099583019E-2</v>
      </c>
      <c r="N109" s="2">
        <v>9.8185813401398245E-2</v>
      </c>
      <c r="O109" s="2">
        <v>0.25769920511295707</v>
      </c>
      <c r="P109" s="2">
        <v>0.1800000815543091</v>
      </c>
      <c r="Q109" s="2">
        <v>8.2178501007171723E-2</v>
      </c>
      <c r="R109" s="2">
        <v>0.4251189716449052</v>
      </c>
      <c r="S109" s="2">
        <v>0.52558664443168002</v>
      </c>
      <c r="T109" s="2">
        <v>0.16791207712933326</v>
      </c>
      <c r="U109" s="2">
        <v>3.5732689033390401</v>
      </c>
      <c r="V109" s="2">
        <v>3.0619644095256979</v>
      </c>
      <c r="W109" s="2">
        <v>0.37550855649293913</v>
      </c>
      <c r="X109" s="2">
        <v>0.23152197390932869</v>
      </c>
      <c r="Y109" s="2">
        <v>0.48587540394316342</v>
      </c>
      <c r="Z109" s="2">
        <v>0.29475488315779852</v>
      </c>
      <c r="AA109" s="2">
        <v>0.15589321582510246</v>
      </c>
      <c r="AB109" s="2">
        <v>0.20221286232826252</v>
      </c>
      <c r="AC109" s="2">
        <v>0.39996009053239068</v>
      </c>
      <c r="AE109" s="8">
        <v>11.944901755784228</v>
      </c>
    </row>
    <row r="110" spans="1:31" x14ac:dyDescent="0.3">
      <c r="A110" s="1" t="s">
        <v>264</v>
      </c>
      <c r="B110" s="1" t="s">
        <v>461</v>
      </c>
      <c r="C110" s="2">
        <v>2.7026056501249618E-2</v>
      </c>
      <c r="D110" s="2">
        <v>1.5508664885035581E-2</v>
      </c>
      <c r="E110" s="2">
        <v>7.8564301756583896E-2</v>
      </c>
      <c r="F110" s="2">
        <v>7.5422352830269539E-3</v>
      </c>
      <c r="G110" s="2">
        <v>0.21314331496194086</v>
      </c>
      <c r="H110" s="2">
        <v>1.763458785991448E-2</v>
      </c>
      <c r="I110" s="2">
        <v>2.4993926464705132E-2</v>
      </c>
      <c r="J110" s="2">
        <v>0.12385934704001675</v>
      </c>
      <c r="K110" s="2">
        <v>3.3809002332686015E-2</v>
      </c>
      <c r="L110" s="2">
        <v>0.18192780629506261</v>
      </c>
      <c r="M110" s="2">
        <v>6.1535288164008953E-2</v>
      </c>
      <c r="N110" s="2">
        <v>5.1775245764206217E-2</v>
      </c>
      <c r="O110" s="2">
        <v>0.29934529125930259</v>
      </c>
      <c r="P110" s="2">
        <v>8.3551419866830554E-2</v>
      </c>
      <c r="Q110" s="2">
        <v>2.232054569963407E-2</v>
      </c>
      <c r="R110" s="2">
        <v>0.46456814448992356</v>
      </c>
      <c r="S110" s="2">
        <v>0.71128878325328559</v>
      </c>
      <c r="T110" s="2">
        <v>0.10572343749311983</v>
      </c>
      <c r="U110" s="2">
        <v>2.9496207635823928</v>
      </c>
      <c r="V110" s="2">
        <v>5.0848934187797914</v>
      </c>
      <c r="W110" s="2">
        <v>0.69770941489753935</v>
      </c>
      <c r="X110" s="2">
        <v>0.15268504210482314</v>
      </c>
      <c r="Y110" s="2">
        <v>0.36358995717891035</v>
      </c>
      <c r="Z110" s="2">
        <v>0.16370517630211942</v>
      </c>
      <c r="AA110" s="2">
        <v>9.168744181778074E-2</v>
      </c>
      <c r="AB110" s="2">
        <v>0.1543332504707742</v>
      </c>
      <c r="AC110" s="2">
        <v>0.40271892892391009</v>
      </c>
      <c r="AE110" s="8">
        <v>12.585060793428575</v>
      </c>
    </row>
    <row r="111" spans="1:31" x14ac:dyDescent="0.3">
      <c r="A111" s="1" t="s">
        <v>266</v>
      </c>
      <c r="B111" s="1" t="s">
        <v>462</v>
      </c>
      <c r="C111" s="2">
        <v>2.2869208770425625E-2</v>
      </c>
      <c r="D111" s="2">
        <v>9.951544480307252E-3</v>
      </c>
      <c r="E111" s="2">
        <v>6.5265797114105809E-2</v>
      </c>
      <c r="F111" s="2">
        <v>5.6645319834684616E-3</v>
      </c>
      <c r="G111" s="2">
        <v>0.123965005436121</v>
      </c>
      <c r="H111" s="2">
        <v>5.4391052545910562E-3</v>
      </c>
      <c r="I111" s="2">
        <v>1.1103919436978159E-2</v>
      </c>
      <c r="J111" s="2">
        <v>7.0239911023974366E-2</v>
      </c>
      <c r="K111" s="2">
        <v>2.3798845077900085E-2</v>
      </c>
      <c r="L111" s="2">
        <v>0.20427582422746163</v>
      </c>
      <c r="M111" s="2">
        <v>6.0992963350783837E-2</v>
      </c>
      <c r="N111" s="2">
        <v>5.2576659284746537E-2</v>
      </c>
      <c r="O111" s="2">
        <v>0.18336582667467227</v>
      </c>
      <c r="P111" s="2">
        <v>4.851755372849615E-2</v>
      </c>
      <c r="Q111" s="2">
        <v>3.0881717207920326E-2</v>
      </c>
      <c r="R111" s="2">
        <v>0.29077173859365091</v>
      </c>
      <c r="S111" s="2">
        <v>0.50038946538764839</v>
      </c>
      <c r="T111" s="2">
        <v>0.14729719029955901</v>
      </c>
      <c r="U111" s="2">
        <v>0.99253361609078672</v>
      </c>
      <c r="V111" s="2">
        <v>4.0565216297703177</v>
      </c>
      <c r="W111" s="2">
        <v>0.23863351712549813</v>
      </c>
      <c r="X111" s="2">
        <v>0.30114399643062811</v>
      </c>
      <c r="Y111" s="2">
        <v>0.31603742497024295</v>
      </c>
      <c r="Z111" s="2">
        <v>0.13136776969975375</v>
      </c>
      <c r="AA111" s="2">
        <v>4.4559978107199562E-2</v>
      </c>
      <c r="AB111" s="2">
        <v>9.4090186050620125E-2</v>
      </c>
      <c r="AC111" s="2">
        <v>0.36432164618911395</v>
      </c>
      <c r="AE111" s="8">
        <v>8.3965765717669711</v>
      </c>
    </row>
    <row r="112" spans="1:31" x14ac:dyDescent="0.3">
      <c r="A112" s="1" t="s">
        <v>268</v>
      </c>
      <c r="B112" s="1" t="s">
        <v>463</v>
      </c>
      <c r="C112" s="2">
        <v>2.287675767718644E-2</v>
      </c>
      <c r="D112" s="2">
        <v>8.5206561046275789E-3</v>
      </c>
      <c r="E112" s="2">
        <v>6.1657314282335646E-2</v>
      </c>
      <c r="F112" s="2">
        <v>6.9072900758264302E-3</v>
      </c>
      <c r="G112" s="2">
        <v>0.10017623377223318</v>
      </c>
      <c r="H112" s="2">
        <v>6.6431609857161376E-3</v>
      </c>
      <c r="I112" s="2">
        <v>1.7352350295177579E-2</v>
      </c>
      <c r="J112" s="2">
        <v>5.7623132123526877E-2</v>
      </c>
      <c r="K112" s="2">
        <v>2.4264928278916274E-2</v>
      </c>
      <c r="L112" s="2">
        <v>0.16131829843884071</v>
      </c>
      <c r="M112" s="2">
        <v>4.1605868142292626E-2</v>
      </c>
      <c r="N112" s="2">
        <v>3.3342391425691523E-2</v>
      </c>
      <c r="O112" s="2">
        <v>0.1600158678270992</v>
      </c>
      <c r="P112" s="2">
        <v>4.9511175256584376E-2</v>
      </c>
      <c r="Q112" s="2">
        <v>2.8978676255290797E-2</v>
      </c>
      <c r="R112" s="2">
        <v>0.26830392967244504</v>
      </c>
      <c r="S112" s="2">
        <v>0.44176971003783094</v>
      </c>
      <c r="T112" s="2">
        <v>9.9280298091310434E-2</v>
      </c>
      <c r="U112" s="2">
        <v>0.71873551506206979</v>
      </c>
      <c r="V112" s="2">
        <v>3.9150606178421605</v>
      </c>
      <c r="W112" s="2">
        <v>0.48224063335304374</v>
      </c>
      <c r="X112" s="2">
        <v>0.17246683309955932</v>
      </c>
      <c r="Y112" s="2">
        <v>0.34881480515818142</v>
      </c>
      <c r="Z112" s="2">
        <v>5.2428533422068546E-2</v>
      </c>
      <c r="AA112" s="2">
        <v>7.0792257651964785E-2</v>
      </c>
      <c r="AB112" s="2">
        <v>0.12894712199536143</v>
      </c>
      <c r="AC112" s="2">
        <v>0.52563210072733391</v>
      </c>
      <c r="AE112" s="8">
        <v>8.0052664570546739</v>
      </c>
    </row>
    <row r="113" spans="1:31" x14ac:dyDescent="0.3">
      <c r="A113" s="1" t="s">
        <v>270</v>
      </c>
      <c r="B113" s="1" t="s">
        <v>464</v>
      </c>
      <c r="C113" s="2">
        <v>5.7997286998193953E-2</v>
      </c>
      <c r="D113" s="2">
        <v>1.9393565287516627E-2</v>
      </c>
      <c r="E113" s="2">
        <v>0.28530123657577322</v>
      </c>
      <c r="F113" s="2">
        <v>1.2518470036259055E-2</v>
      </c>
      <c r="G113" s="2">
        <v>0.78870184533765997</v>
      </c>
      <c r="H113" s="2">
        <v>1.9094637163327821E-2</v>
      </c>
      <c r="I113" s="2">
        <v>4.1358222246664071E-2</v>
      </c>
      <c r="J113" s="2">
        <v>0.43796609233885797</v>
      </c>
      <c r="K113" s="2">
        <v>4.6715689682726297E-2</v>
      </c>
      <c r="L113" s="2">
        <v>0.22413938288705124</v>
      </c>
      <c r="M113" s="2">
        <v>8.6369212345043786E-2</v>
      </c>
      <c r="N113" s="2">
        <v>5.4845612962592022E-2</v>
      </c>
      <c r="O113" s="2">
        <v>0.26684634815979902</v>
      </c>
      <c r="P113" s="2">
        <v>8.0484233055343787E-2</v>
      </c>
      <c r="Q113" s="2">
        <v>5.4068134224818813E-2</v>
      </c>
      <c r="R113" s="2">
        <v>0.91542628019655803</v>
      </c>
      <c r="S113" s="2">
        <v>1.6116538076284121</v>
      </c>
      <c r="T113" s="2">
        <v>0.42546583200732851</v>
      </c>
      <c r="U113" s="2">
        <v>1.0898106149364997</v>
      </c>
      <c r="V113" s="2">
        <v>3.1495665034454503</v>
      </c>
      <c r="W113" s="2">
        <v>0.64875588339275214</v>
      </c>
      <c r="X113" s="2">
        <v>0.41080789111512145</v>
      </c>
      <c r="Y113" s="2">
        <v>0.54761188953890838</v>
      </c>
      <c r="Z113" s="2">
        <v>0.10412607940678058</v>
      </c>
      <c r="AA113" s="2">
        <v>0.16685626692520206</v>
      </c>
      <c r="AB113" s="2">
        <v>0.23879174792495675</v>
      </c>
      <c r="AC113" s="2">
        <v>0.21339678727344891</v>
      </c>
      <c r="AE113" s="8">
        <v>11.998069553093046</v>
      </c>
    </row>
    <row r="114" spans="1:31" x14ac:dyDescent="0.3">
      <c r="A114" s="1" t="s">
        <v>272</v>
      </c>
      <c r="B114" s="1" t="s">
        <v>465</v>
      </c>
      <c r="C114" s="2">
        <v>2.5593726453639866E-2</v>
      </c>
      <c r="D114" s="2">
        <v>1.317986346052114E-2</v>
      </c>
      <c r="E114" s="2">
        <v>7.9765333532516344E-2</v>
      </c>
      <c r="F114" s="2">
        <v>7.5634283528147796E-3</v>
      </c>
      <c r="G114" s="2">
        <v>0.13630472264132426</v>
      </c>
      <c r="H114" s="2">
        <v>1.3604373587802475E-2</v>
      </c>
      <c r="I114" s="2">
        <v>3.3077253640092938E-2</v>
      </c>
      <c r="J114" s="2">
        <v>7.9096182959457126E-2</v>
      </c>
      <c r="K114" s="2">
        <v>2.3622528936050668E-2</v>
      </c>
      <c r="L114" s="2">
        <v>0.1066305457029965</v>
      </c>
      <c r="M114" s="2">
        <v>5.810260397578243E-2</v>
      </c>
      <c r="N114" s="2">
        <v>2.9732636764163867E-2</v>
      </c>
      <c r="O114" s="2">
        <v>9.9818595630217791E-2</v>
      </c>
      <c r="P114" s="2">
        <v>4.4864093585342692E-2</v>
      </c>
      <c r="Q114" s="2">
        <v>2.4870131517703911E-2</v>
      </c>
      <c r="R114" s="2">
        <v>0.23303537880054642</v>
      </c>
      <c r="S114" s="2">
        <v>0.28008253663288263</v>
      </c>
      <c r="T114" s="2">
        <v>8.5132147517393827E-2</v>
      </c>
      <c r="U114" s="2">
        <v>0.40541789467387229</v>
      </c>
      <c r="V114" s="2">
        <v>0.86201387583901645</v>
      </c>
      <c r="W114" s="2">
        <v>0.22605278260869247</v>
      </c>
      <c r="X114" s="2">
        <v>0.14191899785160736</v>
      </c>
      <c r="Y114" s="2">
        <v>0.17799694264240734</v>
      </c>
      <c r="Z114" s="2">
        <v>4.5041305047376003E-2</v>
      </c>
      <c r="AA114" s="2">
        <v>6.605434420434321E-2</v>
      </c>
      <c r="AB114" s="2">
        <v>0.10691340876208544</v>
      </c>
      <c r="AC114" s="2">
        <v>9.1925069702438633E-2</v>
      </c>
      <c r="AE114" s="8">
        <v>3.4974107050230896</v>
      </c>
    </row>
    <row r="115" spans="1:31" x14ac:dyDescent="0.3">
      <c r="A115" s="1" t="s">
        <v>274</v>
      </c>
      <c r="B115" s="1" t="s">
        <v>466</v>
      </c>
      <c r="C115" s="2">
        <v>6.0704722551570993E-2</v>
      </c>
      <c r="D115" s="2">
        <v>2.3169212857159664E-2</v>
      </c>
      <c r="E115" s="2">
        <v>0.11016611421801061</v>
      </c>
      <c r="F115" s="2">
        <v>1.4998856238076137E-2</v>
      </c>
      <c r="G115" s="2">
        <v>0.23816543911440161</v>
      </c>
      <c r="H115" s="2">
        <v>1.5168157930195115E-2</v>
      </c>
      <c r="I115" s="2">
        <v>6.7323918648413555E-2</v>
      </c>
      <c r="J115" s="2">
        <v>0.1604714581215721</v>
      </c>
      <c r="K115" s="2">
        <v>2.9321037579009741E-2</v>
      </c>
      <c r="L115" s="2">
        <v>0.19954720478594068</v>
      </c>
      <c r="M115" s="2">
        <v>7.0275803010476673E-2</v>
      </c>
      <c r="N115" s="2">
        <v>7.0649780771378623E-2</v>
      </c>
      <c r="O115" s="2">
        <v>0.24542033503100355</v>
      </c>
      <c r="P115" s="2">
        <v>0.11450719816252727</v>
      </c>
      <c r="Q115" s="2">
        <v>3.6882984223560462E-2</v>
      </c>
      <c r="R115" s="2">
        <v>0.46304755796624275</v>
      </c>
      <c r="S115" s="2">
        <v>0.89728415090246549</v>
      </c>
      <c r="T115" s="2">
        <v>0.25850524068483188</v>
      </c>
      <c r="U115" s="2">
        <v>2.4889088950595157</v>
      </c>
      <c r="V115" s="2">
        <v>5.7755726634619462</v>
      </c>
      <c r="W115" s="2">
        <v>0.97094930968256599</v>
      </c>
      <c r="X115" s="2">
        <v>0.43966260210891717</v>
      </c>
      <c r="Y115" s="2">
        <v>0.83061578649174095</v>
      </c>
      <c r="Z115" s="2">
        <v>0.11266472777467648</v>
      </c>
      <c r="AA115" s="2">
        <v>0.18363340437752212</v>
      </c>
      <c r="AB115" s="2">
        <v>0.20353962805829456</v>
      </c>
      <c r="AC115" s="2">
        <v>0.37932799838541864</v>
      </c>
      <c r="AE115" s="8">
        <v>14.460484188197436</v>
      </c>
    </row>
    <row r="116" spans="1:31" x14ac:dyDescent="0.3">
      <c r="A116" s="1" t="s">
        <v>276</v>
      </c>
      <c r="B116" s="1" t="s">
        <v>467</v>
      </c>
      <c r="C116" s="2">
        <v>0.19513438118854903</v>
      </c>
      <c r="D116" s="2">
        <v>0.15355277555397823</v>
      </c>
      <c r="E116" s="2">
        <v>0.97842925758605404</v>
      </c>
      <c r="F116" s="2">
        <v>0.13556474704341134</v>
      </c>
      <c r="G116" s="2">
        <v>0.99016770556657341</v>
      </c>
      <c r="H116" s="2">
        <v>0.11064053027175649</v>
      </c>
      <c r="I116" s="2">
        <v>0.18928219964531198</v>
      </c>
      <c r="J116" s="2">
        <v>0.92181667967149838</v>
      </c>
      <c r="K116" s="2">
        <v>0.31302307568589777</v>
      </c>
      <c r="L116" s="2">
        <v>0.88042009330106263</v>
      </c>
      <c r="M116" s="2">
        <v>0.38794513435230604</v>
      </c>
      <c r="N116" s="2">
        <v>0.23916132897332748</v>
      </c>
      <c r="O116" s="2">
        <v>0.83356751211104307</v>
      </c>
      <c r="P116" s="2">
        <v>0.52406013621833258</v>
      </c>
      <c r="Q116" s="2">
        <v>0.23891514009338929</v>
      </c>
      <c r="R116" s="2">
        <v>2.0983629360814318</v>
      </c>
      <c r="S116" s="2">
        <v>2.1835794305998655</v>
      </c>
      <c r="T116" s="2">
        <v>0.62040899579392517</v>
      </c>
      <c r="U116" s="2">
        <v>2.9712009706316027</v>
      </c>
      <c r="V116" s="2">
        <v>5.7211756391854385</v>
      </c>
      <c r="W116" s="2">
        <v>1.6248532540682639</v>
      </c>
      <c r="X116" s="2">
        <v>0.75562632030334287</v>
      </c>
      <c r="Y116" s="2">
        <v>1.4407708279145692</v>
      </c>
      <c r="Z116" s="2">
        <v>0.30543315413169453</v>
      </c>
      <c r="AA116" s="2">
        <v>0.42929514548440934</v>
      </c>
      <c r="AB116" s="2">
        <v>0.54476925869521375</v>
      </c>
      <c r="AC116" s="2">
        <v>2.9639438407630365</v>
      </c>
      <c r="AE116" s="8">
        <v>28.751100470915286</v>
      </c>
    </row>
    <row r="117" spans="1:31" x14ac:dyDescent="0.3">
      <c r="A117" s="1" t="s">
        <v>278</v>
      </c>
      <c r="B117" s="1" t="s">
        <v>468</v>
      </c>
      <c r="C117" s="2">
        <v>4.2053732627742382E-2</v>
      </c>
      <c r="D117" s="2">
        <v>2.4292335466315467E-2</v>
      </c>
      <c r="E117" s="2">
        <v>0.1748201674405106</v>
      </c>
      <c r="F117" s="2">
        <v>1.8984830104651886E-2</v>
      </c>
      <c r="G117" s="2">
        <v>0.30811190981392617</v>
      </c>
      <c r="H117" s="2">
        <v>2.397621506918779E-2</v>
      </c>
      <c r="I117" s="2">
        <v>2.9820692164569708E-2</v>
      </c>
      <c r="J117" s="2">
        <v>0.16063490538373909</v>
      </c>
      <c r="K117" s="2">
        <v>3.1605892430584509E-2</v>
      </c>
      <c r="L117" s="2">
        <v>0.15631780368908887</v>
      </c>
      <c r="M117" s="2">
        <v>4.235586641605648E-2</v>
      </c>
      <c r="N117" s="2">
        <v>5.7121039799287565E-2</v>
      </c>
      <c r="O117" s="2">
        <v>0.23458317572877074</v>
      </c>
      <c r="P117" s="2">
        <v>7.8615958606772979E-2</v>
      </c>
      <c r="Q117" s="2">
        <v>4.078438203620504E-2</v>
      </c>
      <c r="R117" s="2">
        <v>0.53429665954824879</v>
      </c>
      <c r="S117" s="2">
        <v>1.0255338766416993</v>
      </c>
      <c r="T117" s="2">
        <v>0.13207960130965146</v>
      </c>
      <c r="U117" s="2">
        <v>2.177103375947834</v>
      </c>
      <c r="V117" s="2">
        <v>2.1750103337633302</v>
      </c>
      <c r="W117" s="2">
        <v>0.44482882076960434</v>
      </c>
      <c r="X117" s="2">
        <v>0.27593605583390124</v>
      </c>
      <c r="Y117" s="2">
        <v>0.43076397669774907</v>
      </c>
      <c r="Z117" s="2">
        <v>0.10402072673845594</v>
      </c>
      <c r="AA117" s="2">
        <v>8.8907777281224482E-2</v>
      </c>
      <c r="AB117" s="2">
        <v>0.12689838575949994</v>
      </c>
      <c r="AC117" s="2">
        <v>0.40472702367899882</v>
      </c>
      <c r="AE117" s="8">
        <v>9.3441855207476081</v>
      </c>
    </row>
    <row r="118" spans="1:31" x14ac:dyDescent="0.3">
      <c r="A118" s="1" t="s">
        <v>280</v>
      </c>
      <c r="B118" s="1" t="s">
        <v>469</v>
      </c>
      <c r="C118" s="2">
        <v>5.4548737361983013E-2</v>
      </c>
      <c r="D118" s="2">
        <v>3.1663854499615826E-2</v>
      </c>
      <c r="E118" s="2">
        <v>0.19960719806286845</v>
      </c>
      <c r="F118" s="2">
        <v>3.0143252162321697E-2</v>
      </c>
      <c r="G118" s="2">
        <v>0.26888938828262782</v>
      </c>
      <c r="H118" s="2">
        <v>3.0583956995659991E-2</v>
      </c>
      <c r="I118" s="2">
        <v>4.711468635222428E-2</v>
      </c>
      <c r="J118" s="2">
        <v>0.27600042336970598</v>
      </c>
      <c r="K118" s="2">
        <v>0.12064048729551496</v>
      </c>
      <c r="L118" s="2">
        <v>0.3763996102641467</v>
      </c>
      <c r="M118" s="2">
        <v>0.16629753932356248</v>
      </c>
      <c r="N118" s="2">
        <v>7.8359302300316458E-2</v>
      </c>
      <c r="O118" s="2">
        <v>0.38091639787386883</v>
      </c>
      <c r="P118" s="2">
        <v>0.14445799605792109</v>
      </c>
      <c r="Q118" s="2">
        <v>0.11428054523576231</v>
      </c>
      <c r="R118" s="2">
        <v>0.72001386473207751</v>
      </c>
      <c r="S118" s="2">
        <v>0.79260908201686464</v>
      </c>
      <c r="T118" s="2">
        <v>0.22614194487035005</v>
      </c>
      <c r="U118" s="2">
        <v>2.0602356080612805</v>
      </c>
      <c r="V118" s="2">
        <v>3.9859451293081385</v>
      </c>
      <c r="W118" s="2">
        <v>0.58122613893351582</v>
      </c>
      <c r="X118" s="2">
        <v>0.24801303355193469</v>
      </c>
      <c r="Y118" s="2">
        <v>0.49455811357272594</v>
      </c>
      <c r="Z118" s="2">
        <v>9.7839258420102243E-2</v>
      </c>
      <c r="AA118" s="2">
        <v>0.15128581807320401</v>
      </c>
      <c r="AB118" s="2">
        <v>0.19455625169510274</v>
      </c>
      <c r="AC118" s="2">
        <v>0.81342592324929297</v>
      </c>
      <c r="AE118" s="8">
        <v>12.685753541922688</v>
      </c>
    </row>
    <row r="119" spans="1:31" x14ac:dyDescent="0.3">
      <c r="A119" s="1" t="s">
        <v>282</v>
      </c>
      <c r="B119" s="1" t="s">
        <v>470</v>
      </c>
      <c r="C119" s="2">
        <v>5.5650014770897489E-2</v>
      </c>
      <c r="D119" s="2">
        <v>1.6018322704802124E-2</v>
      </c>
      <c r="E119" s="2">
        <v>0.11939415591557891</v>
      </c>
      <c r="F119" s="2">
        <v>5.1319301934053705E-3</v>
      </c>
      <c r="G119" s="2">
        <v>0.56173157413832719</v>
      </c>
      <c r="H119" s="2">
        <v>1.6423971211758977E-2</v>
      </c>
      <c r="I119" s="2">
        <v>2.9893769063311652E-2</v>
      </c>
      <c r="J119" s="2">
        <v>0.24993903242757387</v>
      </c>
      <c r="K119" s="2">
        <v>2.3498762109915399E-2</v>
      </c>
      <c r="L119" s="2">
        <v>0.20935625791836632</v>
      </c>
      <c r="M119" s="2">
        <v>8.1583571374137159E-2</v>
      </c>
      <c r="N119" s="2">
        <v>4.5631376017683696E-2</v>
      </c>
      <c r="O119" s="2">
        <v>0.30036684998508029</v>
      </c>
      <c r="P119" s="2">
        <v>8.8501893194295869E-2</v>
      </c>
      <c r="Q119" s="2">
        <v>4.3652940406253074E-2</v>
      </c>
      <c r="R119" s="2">
        <v>0.62881033868421521</v>
      </c>
      <c r="S119" s="2">
        <v>1.0396519248251068</v>
      </c>
      <c r="T119" s="2">
        <v>0.4213037708642059</v>
      </c>
      <c r="U119" s="2">
        <v>1.7135716359917752</v>
      </c>
      <c r="V119" s="2">
        <v>2.9795619145435293</v>
      </c>
      <c r="W119" s="2">
        <v>0.61043884332710119</v>
      </c>
      <c r="X119" s="2">
        <v>0.22002016840520208</v>
      </c>
      <c r="Y119" s="2">
        <v>0.43347562367564396</v>
      </c>
      <c r="Z119" s="2">
        <v>9.7239906991296615E-2</v>
      </c>
      <c r="AA119" s="2">
        <v>0.12325232726877494</v>
      </c>
      <c r="AB119" s="2">
        <v>0.17566969884601788</v>
      </c>
      <c r="AC119" s="2">
        <v>0.10017901581509259</v>
      </c>
      <c r="AE119" s="8">
        <v>10.38994959066935</v>
      </c>
    </row>
    <row r="120" spans="1:31" x14ac:dyDescent="0.3">
      <c r="A120" s="1" t="s">
        <v>284</v>
      </c>
      <c r="B120" s="1" t="s">
        <v>471</v>
      </c>
      <c r="C120" s="2">
        <v>0.1045218577421534</v>
      </c>
      <c r="D120" s="2">
        <v>4.6984457552432926E-2</v>
      </c>
      <c r="E120" s="2">
        <v>0.8365632306781422</v>
      </c>
      <c r="F120" s="2">
        <v>4.9668432598851689E-2</v>
      </c>
      <c r="G120" s="2">
        <v>1.4252511933121879</v>
      </c>
      <c r="H120" s="2">
        <v>5.6663651803424919E-2</v>
      </c>
      <c r="I120" s="2">
        <v>6.6429575793594389E-2</v>
      </c>
      <c r="J120" s="2">
        <v>0.91482879282848928</v>
      </c>
      <c r="K120" s="2">
        <v>4.0424028398783646E-2</v>
      </c>
      <c r="L120" s="2">
        <v>1.7207318124971993</v>
      </c>
      <c r="M120" s="2">
        <v>0.34799122392538656</v>
      </c>
      <c r="N120" s="2">
        <v>0.25577552285584332</v>
      </c>
      <c r="O120" s="2">
        <v>1.3936545511545473</v>
      </c>
      <c r="P120" s="2">
        <v>0.45624961844146145</v>
      </c>
      <c r="Q120" s="2">
        <v>0.17274812465044334</v>
      </c>
      <c r="R120" s="2">
        <v>3.1079592493673389</v>
      </c>
      <c r="S120" s="2">
        <v>4.2303545919534757</v>
      </c>
      <c r="T120" s="2">
        <v>1.24540018825176</v>
      </c>
      <c r="U120" s="2">
        <v>11.716209166275272</v>
      </c>
      <c r="V120" s="2">
        <v>23.96088365775401</v>
      </c>
      <c r="W120" s="2">
        <v>3.5104713090123645</v>
      </c>
      <c r="X120" s="2">
        <v>1.7678221168818322</v>
      </c>
      <c r="Y120" s="2">
        <v>2.9122140761771118</v>
      </c>
      <c r="Z120" s="2">
        <v>0.39690073756169686</v>
      </c>
      <c r="AA120" s="2">
        <v>0.58490344830350238</v>
      </c>
      <c r="AB120" s="2">
        <v>1.1766477945798586</v>
      </c>
      <c r="AC120" s="2">
        <v>1.291858873467955</v>
      </c>
      <c r="AE120" s="8">
        <v>63.790111283819115</v>
      </c>
    </row>
    <row r="121" spans="1:31" x14ac:dyDescent="0.3">
      <c r="A121" s="1" t="s">
        <v>286</v>
      </c>
      <c r="B121" s="1" t="s">
        <v>472</v>
      </c>
      <c r="C121" s="2">
        <v>0.10664498710752197</v>
      </c>
      <c r="D121" s="2">
        <v>4.8569314057061379E-2</v>
      </c>
      <c r="E121" s="2">
        <v>0.83736232067440963</v>
      </c>
      <c r="F121" s="2">
        <v>5.1083725345582885E-2</v>
      </c>
      <c r="G121" s="2">
        <v>1.4247599677183473</v>
      </c>
      <c r="H121" s="2">
        <v>5.7757091016788879E-2</v>
      </c>
      <c r="I121" s="2">
        <v>6.8475420319055041E-2</v>
      </c>
      <c r="J121" s="2">
        <v>0.91819802004217888</v>
      </c>
      <c r="K121" s="2">
        <v>4.4548887587344571E-2</v>
      </c>
      <c r="L121" s="2">
        <v>1.715861643011793</v>
      </c>
      <c r="M121" s="2">
        <v>0.35013322612655751</v>
      </c>
      <c r="N121" s="2">
        <v>0.25685436443784682</v>
      </c>
      <c r="O121" s="2">
        <v>1.3910451704696234</v>
      </c>
      <c r="P121" s="2">
        <v>0.45925733159194959</v>
      </c>
      <c r="Q121" s="2">
        <v>0.17435296428646838</v>
      </c>
      <c r="R121" s="2">
        <v>3.1045865635187746</v>
      </c>
      <c r="S121" s="2">
        <v>4.2115912110403428</v>
      </c>
      <c r="T121" s="2">
        <v>1.2410375058795862</v>
      </c>
      <c r="U121" s="2">
        <v>11.645053643558414</v>
      </c>
      <c r="V121" s="2">
        <v>23.786063887611867</v>
      </c>
      <c r="W121" s="2">
        <v>3.4969309626537695</v>
      </c>
      <c r="X121" s="2">
        <v>1.7590883004305853</v>
      </c>
      <c r="Y121" s="2">
        <v>2.8984704747254448</v>
      </c>
      <c r="Z121" s="2">
        <v>0.39712474891021582</v>
      </c>
      <c r="AA121" s="2">
        <v>0.58589920830651854</v>
      </c>
      <c r="AB121" s="2">
        <v>1.1726880660354289</v>
      </c>
      <c r="AC121" s="2">
        <v>1.3210191682511288</v>
      </c>
      <c r="AE121" s="8">
        <v>63.524458174714603</v>
      </c>
    </row>
    <row r="122" spans="1:31" x14ac:dyDescent="0.3">
      <c r="A122" s="1" t="s">
        <v>288</v>
      </c>
      <c r="B122" s="1" t="s">
        <v>473</v>
      </c>
      <c r="C122" s="2">
        <v>3.0162159635236926E-2</v>
      </c>
      <c r="D122" s="2">
        <v>4.3297287774481134E-3</v>
      </c>
      <c r="E122" s="2">
        <v>9.6608012901420112E-2</v>
      </c>
      <c r="F122" s="2">
        <v>4.3599024638941346E-5</v>
      </c>
      <c r="G122" s="2">
        <v>0.21234843078617552</v>
      </c>
      <c r="H122" s="2">
        <v>9.2583806693378387E-3</v>
      </c>
      <c r="I122" s="2">
        <v>1.81224969756166E-2</v>
      </c>
      <c r="J122" s="2">
        <v>0.15077619595981076</v>
      </c>
      <c r="K122" s="2">
        <v>2.673035403268843E-2</v>
      </c>
      <c r="L122" s="2">
        <v>6.040770832841761E-2</v>
      </c>
      <c r="M122" s="2">
        <v>3.6387707133324235E-3</v>
      </c>
      <c r="N122" s="2">
        <v>4.0590867042548134E-2</v>
      </c>
      <c r="O122" s="2">
        <v>8.7488134679232499E-2</v>
      </c>
      <c r="P122" s="2">
        <v>5.2419858088580747E-2</v>
      </c>
      <c r="Q122" s="2">
        <v>4.9384603532574047E-3</v>
      </c>
      <c r="R122" s="2">
        <v>0.16802836418293254</v>
      </c>
      <c r="S122" s="2">
        <v>0.24400490453590543</v>
      </c>
      <c r="T122" s="2">
        <v>0.14074879335183121</v>
      </c>
      <c r="U122" s="2">
        <v>0.74426518585125101</v>
      </c>
      <c r="V122" s="2">
        <v>1.7232224804672114</v>
      </c>
      <c r="W122" s="2">
        <v>0.28205686505594918</v>
      </c>
      <c r="X122" s="2">
        <v>0.17019853380093602</v>
      </c>
      <c r="Y122" s="2">
        <v>0.3428337400663683</v>
      </c>
      <c r="Z122" s="2">
        <v>4.4520464469050128E-2</v>
      </c>
      <c r="AA122" s="2">
        <v>4.5764945372804136E-2</v>
      </c>
      <c r="AB122" s="2">
        <v>7.2388295213951723E-2</v>
      </c>
      <c r="AC122" s="2">
        <v>7.0960845350125507E-2</v>
      </c>
      <c r="AE122" s="8">
        <v>4.8468565756860587</v>
      </c>
    </row>
    <row r="123" spans="1:31" x14ac:dyDescent="0.3">
      <c r="A123" s="1" t="s">
        <v>290</v>
      </c>
      <c r="B123" s="1" t="s">
        <v>474</v>
      </c>
      <c r="C123" s="2">
        <v>0.55919233299973226</v>
      </c>
      <c r="D123" s="2">
        <v>0.38990175865218729</v>
      </c>
      <c r="E123" s="2">
        <v>1.6012341922325661</v>
      </c>
      <c r="F123" s="2">
        <v>0.3992000914835272</v>
      </c>
      <c r="G123" s="2">
        <v>2.4443727974643412</v>
      </c>
      <c r="H123" s="2">
        <v>0.34296893139312701</v>
      </c>
      <c r="I123" s="2">
        <v>0.48955673188083498</v>
      </c>
      <c r="J123" s="2">
        <v>2.1943548645436088</v>
      </c>
      <c r="K123" s="2">
        <v>0.88004339838454304</v>
      </c>
      <c r="L123" s="2">
        <v>2.0400101547555947</v>
      </c>
      <c r="M123" s="2">
        <v>1.0238223585777544</v>
      </c>
      <c r="N123" s="2">
        <v>0.6794178584297268</v>
      </c>
      <c r="O123" s="2">
        <v>1.9320668740368503</v>
      </c>
      <c r="P123" s="2">
        <v>1.4440102967438393</v>
      </c>
      <c r="Q123" s="2">
        <v>0.63747877451940549</v>
      </c>
      <c r="R123" s="2">
        <v>4.7819447057123696</v>
      </c>
      <c r="S123" s="2">
        <v>3.2896081320705428</v>
      </c>
      <c r="T123" s="2">
        <v>1.1444878060606325</v>
      </c>
      <c r="U123" s="2">
        <v>7.4707807513345399</v>
      </c>
      <c r="V123" s="2">
        <v>6.7087451669214113</v>
      </c>
      <c r="W123" s="2">
        <v>2.5497818814398716</v>
      </c>
      <c r="X123" s="2">
        <v>1.1431539684939898</v>
      </c>
      <c r="Y123" s="2">
        <v>1.7699583958931764</v>
      </c>
      <c r="Z123" s="2">
        <v>0.66330155524162238</v>
      </c>
      <c r="AA123" s="2">
        <v>0.99670552707869653</v>
      </c>
      <c r="AB123" s="2">
        <v>1.233291312681573</v>
      </c>
      <c r="AC123" s="2">
        <v>8.719736845984956</v>
      </c>
      <c r="AE123" s="8">
        <v>57.529127465011022</v>
      </c>
    </row>
    <row r="124" spans="1:31" x14ac:dyDescent="0.3">
      <c r="A124" s="1" t="s">
        <v>292</v>
      </c>
      <c r="B124" s="1" t="s">
        <v>475</v>
      </c>
      <c r="C124" s="2">
        <v>0.55919664329110674</v>
      </c>
      <c r="D124" s="2">
        <v>0.38990476404065133</v>
      </c>
      <c r="E124" s="2">
        <v>1.6012465346513003</v>
      </c>
      <c r="F124" s="2">
        <v>0.39920316854415439</v>
      </c>
      <c r="G124" s="2">
        <v>2.4443916388510361</v>
      </c>
      <c r="H124" s="2">
        <v>0.34297157502026338</v>
      </c>
      <c r="I124" s="2">
        <v>0.48956050541640356</v>
      </c>
      <c r="J124" s="2">
        <v>2.1943717787755905</v>
      </c>
      <c r="K124" s="2">
        <v>0.88005018181708439</v>
      </c>
      <c r="L124" s="2">
        <v>2.040025879288375</v>
      </c>
      <c r="M124" s="2">
        <v>1.0238302502680012</v>
      </c>
      <c r="N124" s="2">
        <v>0.67942309542737755</v>
      </c>
      <c r="O124" s="2">
        <v>1.9320817665357088</v>
      </c>
      <c r="P124" s="2">
        <v>1.4440214272704197</v>
      </c>
      <c r="Q124" s="2">
        <v>0.6374836882478323</v>
      </c>
      <c r="R124" s="2">
        <v>4.7819815652574631</v>
      </c>
      <c r="S124" s="2">
        <v>3.2896334885869267</v>
      </c>
      <c r="T124" s="2">
        <v>1.1444966278481046</v>
      </c>
      <c r="U124" s="2">
        <v>7.4708383366051647</v>
      </c>
      <c r="V124" s="2">
        <v>6.7087968783715048</v>
      </c>
      <c r="W124" s="2">
        <v>2.549801535326734</v>
      </c>
      <c r="X124" s="2">
        <v>1.1431627800001538</v>
      </c>
      <c r="Y124" s="2">
        <v>1.7699720388491955</v>
      </c>
      <c r="Z124" s="2">
        <v>0.66330666801374616</v>
      </c>
      <c r="AA124" s="2">
        <v>0.99671320975061739</v>
      </c>
      <c r="AB124" s="2">
        <v>1.2333008189723296</v>
      </c>
      <c r="AC124" s="2">
        <v>8.7198040582915102</v>
      </c>
      <c r="AE124" s="8">
        <v>57.529570903318771</v>
      </c>
    </row>
    <row r="125" spans="1:31" x14ac:dyDescent="0.3">
      <c r="A125" s="1" t="s">
        <v>294</v>
      </c>
      <c r="B125" s="1" t="s">
        <v>476</v>
      </c>
      <c r="C125" s="2">
        <v>9.8265205915714471E-2</v>
      </c>
      <c r="D125" s="2">
        <v>0.12212407291066148</v>
      </c>
      <c r="E125" s="2">
        <v>0.50517412227105596</v>
      </c>
      <c r="F125" s="2">
        <v>9.2949287063031544E-2</v>
      </c>
      <c r="G125" s="2">
        <v>0.47582581309540806</v>
      </c>
      <c r="H125" s="2">
        <v>5.352521197951321E-2</v>
      </c>
      <c r="I125" s="2">
        <v>0.12376346643106907</v>
      </c>
      <c r="J125" s="2">
        <v>0.78732648833846464</v>
      </c>
      <c r="K125" s="2">
        <v>0.21818735161401523</v>
      </c>
      <c r="L125" s="2">
        <v>0.68192315812506032</v>
      </c>
      <c r="M125" s="2">
        <v>0.29523702738711022</v>
      </c>
      <c r="N125" s="2">
        <v>0.13732578887995486</v>
      </c>
      <c r="O125" s="2">
        <v>0.5314653862367843</v>
      </c>
      <c r="P125" s="2">
        <v>0.38769749461848613</v>
      </c>
      <c r="Q125" s="2">
        <v>0.15099349719886773</v>
      </c>
      <c r="R125" s="2">
        <v>1.369381798574443</v>
      </c>
      <c r="S125" s="2">
        <v>1.3205658540779606</v>
      </c>
      <c r="T125" s="2">
        <v>0.31590523344745908</v>
      </c>
      <c r="U125" s="2">
        <v>1.5521535137013234</v>
      </c>
      <c r="V125" s="2">
        <v>3.3688199662170097</v>
      </c>
      <c r="W125" s="2">
        <v>1.3703652109348323</v>
      </c>
      <c r="X125" s="2">
        <v>0.44936052056107317</v>
      </c>
      <c r="Y125" s="2">
        <v>1.2346770031261762</v>
      </c>
      <c r="Z125" s="2">
        <v>0.23215442045750609</v>
      </c>
      <c r="AA125" s="2">
        <v>0.34066669310595549</v>
      </c>
      <c r="AB125" s="2">
        <v>0.34821807871673227</v>
      </c>
      <c r="AC125" s="2">
        <v>2.5049279180130783</v>
      </c>
      <c r="AE125" s="8">
        <v>19.068979582998747</v>
      </c>
    </row>
    <row r="126" spans="1:31" x14ac:dyDescent="0.3">
      <c r="A126" s="1" t="s">
        <v>296</v>
      </c>
      <c r="B126" s="1" t="s">
        <v>477</v>
      </c>
      <c r="C126" s="2">
        <v>8.5631200335639826E-2</v>
      </c>
      <c r="D126" s="2">
        <v>0.10915828874039128</v>
      </c>
      <c r="E126" s="2">
        <v>8.6404617536786577E-2</v>
      </c>
      <c r="F126" s="2">
        <v>2.3844314970597698E-2</v>
      </c>
      <c r="G126" s="2">
        <v>0.44225280196527667</v>
      </c>
      <c r="H126" s="2">
        <v>4.6301016357513644E-2</v>
      </c>
      <c r="I126" s="2">
        <v>0.10944701901544963</v>
      </c>
      <c r="J126" s="2">
        <v>0.35744205988253763</v>
      </c>
      <c r="K126" s="2">
        <v>0.1619853589223236</v>
      </c>
      <c r="L126" s="2">
        <v>0.38650137393885781</v>
      </c>
      <c r="M126" s="2">
        <v>0.15792660020362084</v>
      </c>
      <c r="N126" s="2">
        <v>0.11439171798518581</v>
      </c>
      <c r="O126" s="2">
        <v>0.43522779443283843</v>
      </c>
      <c r="P126" s="2">
        <v>0.2052324242999477</v>
      </c>
      <c r="Q126" s="2">
        <v>0.24514082934375797</v>
      </c>
      <c r="R126" s="2">
        <v>1.1491775321041355</v>
      </c>
      <c r="S126" s="2">
        <v>0.97643061630626904</v>
      </c>
      <c r="T126" s="2">
        <v>0.15344443116412981</v>
      </c>
      <c r="U126" s="2">
        <v>1.3570305922102908</v>
      </c>
      <c r="V126" s="2">
        <v>3.4570749588364658</v>
      </c>
      <c r="W126" s="2">
        <v>0.63326230623191215</v>
      </c>
      <c r="X126" s="2">
        <v>0.35652218956852816</v>
      </c>
      <c r="Y126" s="2">
        <v>1.0607164419565449</v>
      </c>
      <c r="Z126" s="2">
        <v>0.12544896052437909</v>
      </c>
      <c r="AA126" s="2">
        <v>0.11485763750696193</v>
      </c>
      <c r="AB126" s="2">
        <v>0.33167638736055538</v>
      </c>
      <c r="AC126" s="2">
        <v>0.57083660260392</v>
      </c>
      <c r="AE126" s="8">
        <v>13.253366074304818</v>
      </c>
    </row>
    <row r="127" spans="1:31" x14ac:dyDescent="0.3">
      <c r="A127" s="1" t="s">
        <v>298</v>
      </c>
      <c r="B127" s="1" t="s">
        <v>478</v>
      </c>
      <c r="C127" s="2">
        <v>0.44747132098183451</v>
      </c>
      <c r="D127" s="2">
        <v>0.49960631182894683</v>
      </c>
      <c r="E127" s="2">
        <v>2.3072271181136137</v>
      </c>
      <c r="F127" s="2">
        <v>0.34638905430463895</v>
      </c>
      <c r="G127" s="2">
        <v>1.6125395915720082</v>
      </c>
      <c r="H127" s="2">
        <v>0.24754484297051421</v>
      </c>
      <c r="I127" s="2">
        <v>0.71586148976237807</v>
      </c>
      <c r="J127" s="2">
        <v>1.2957710875809509</v>
      </c>
      <c r="K127" s="2">
        <v>0.73777944670922868</v>
      </c>
      <c r="L127" s="2">
        <v>2.2199378471596805</v>
      </c>
      <c r="M127" s="2">
        <v>1.0126957204093188</v>
      </c>
      <c r="N127" s="2">
        <v>0.5089328324212925</v>
      </c>
      <c r="O127" s="2">
        <v>2.3758096860686355</v>
      </c>
      <c r="P127" s="2">
        <v>1.171103383153334</v>
      </c>
      <c r="Q127" s="2">
        <v>0.59882646392787042</v>
      </c>
      <c r="R127" s="2">
        <v>4.6578415570185907</v>
      </c>
      <c r="S127" s="2">
        <v>2.7507265598328745</v>
      </c>
      <c r="T127" s="2">
        <v>1.396516108736958</v>
      </c>
      <c r="U127" s="2">
        <v>3.8241018834810196</v>
      </c>
      <c r="V127" s="2">
        <v>7.0169316232211747</v>
      </c>
      <c r="W127" s="2">
        <v>1.8675959899050092</v>
      </c>
      <c r="X127" s="2">
        <v>1.1348281725704559</v>
      </c>
      <c r="Y127" s="2">
        <v>2.0132136678901285</v>
      </c>
      <c r="Z127" s="2">
        <v>0.57354681518162687</v>
      </c>
      <c r="AA127" s="2">
        <v>0.80258359745271646</v>
      </c>
      <c r="AB127" s="2">
        <v>0.52763584342052983</v>
      </c>
      <c r="AC127" s="2">
        <v>2.4573506215533834</v>
      </c>
      <c r="AE127" s="8">
        <v>45.120368637228715</v>
      </c>
    </row>
    <row r="128" spans="1:31" x14ac:dyDescent="0.3">
      <c r="A128" s="1" t="s">
        <v>300</v>
      </c>
      <c r="B128" s="1" t="s">
        <v>479</v>
      </c>
      <c r="C128" s="2">
        <v>0.16604775201290564</v>
      </c>
      <c r="D128" s="2">
        <v>0.14850319210703047</v>
      </c>
      <c r="E128" s="2">
        <v>0.63269549178647433</v>
      </c>
      <c r="F128" s="2">
        <v>6.4541345309061846E-2</v>
      </c>
      <c r="G128" s="2">
        <v>0.8880758539507505</v>
      </c>
      <c r="H128" s="2">
        <v>8.0049824079486354E-2</v>
      </c>
      <c r="I128" s="2">
        <v>0.14450202218281991</v>
      </c>
      <c r="J128" s="2">
        <v>0.55386435305721815</v>
      </c>
      <c r="K128" s="2">
        <v>0.20777374818030125</v>
      </c>
      <c r="L128" s="2">
        <v>1.1941601814837315</v>
      </c>
      <c r="M128" s="2">
        <v>0.52925339043299346</v>
      </c>
      <c r="N128" s="2">
        <v>0.18349962488401228</v>
      </c>
      <c r="O128" s="2">
        <v>1.0681083058067462</v>
      </c>
      <c r="P128" s="2">
        <v>0.59796633180968772</v>
      </c>
      <c r="Q128" s="2">
        <v>0.41390607420515318</v>
      </c>
      <c r="R128" s="2">
        <v>2.5771076036624678</v>
      </c>
      <c r="S128" s="2">
        <v>3.1961770932949349</v>
      </c>
      <c r="T128" s="2">
        <v>0.9137019121295703</v>
      </c>
      <c r="U128" s="2">
        <v>3.7109836603571829</v>
      </c>
      <c r="V128" s="2">
        <v>10.634355238934422</v>
      </c>
      <c r="W128" s="2">
        <v>2.5608885624688766</v>
      </c>
      <c r="X128" s="2">
        <v>0.91446619472596924</v>
      </c>
      <c r="Y128" s="2">
        <v>2.6541387592657202</v>
      </c>
      <c r="Z128" s="2">
        <v>0.33779419013798417</v>
      </c>
      <c r="AA128" s="2">
        <v>0.45926909959576673</v>
      </c>
      <c r="AB128" s="2">
        <v>0.60396951153169842</v>
      </c>
      <c r="AC128" s="2">
        <v>0.80552314191447527</v>
      </c>
      <c r="AE128" s="8">
        <v>36.241322459307447</v>
      </c>
    </row>
    <row r="129" spans="1:31" x14ac:dyDescent="0.3">
      <c r="A129" s="1" t="s">
        <v>302</v>
      </c>
      <c r="B129" s="1" t="s">
        <v>480</v>
      </c>
      <c r="C129" s="2">
        <v>3.5344004383256418E-2</v>
      </c>
      <c r="D129" s="2">
        <v>3.2579676040207006E-2</v>
      </c>
      <c r="E129" s="2">
        <v>0.28221930112335253</v>
      </c>
      <c r="F129" s="2">
        <v>1.2899113188197805E-2</v>
      </c>
      <c r="G129" s="2">
        <v>0.28479451432955483</v>
      </c>
      <c r="H129" s="2">
        <v>2.4980004726585497E-2</v>
      </c>
      <c r="I129" s="2">
        <v>3.1072346198805823E-2</v>
      </c>
      <c r="J129" s="2">
        <v>0.19552991987101045</v>
      </c>
      <c r="K129" s="2">
        <v>6.9320408002350634E-2</v>
      </c>
      <c r="L129" s="2">
        <v>0.57319038876473838</v>
      </c>
      <c r="M129" s="2">
        <v>0.26393845656975884</v>
      </c>
      <c r="N129" s="2">
        <v>0.13860590653273763</v>
      </c>
      <c r="O129" s="2">
        <v>0.39257732460225553</v>
      </c>
      <c r="P129" s="2">
        <v>0.1132277661645677</v>
      </c>
      <c r="Q129" s="2">
        <v>0.13778522586528275</v>
      </c>
      <c r="R129" s="2">
        <v>1.3256050070417635</v>
      </c>
      <c r="S129" s="2">
        <v>0.97940404015403471</v>
      </c>
      <c r="T129" s="2">
        <v>0.23956247906534445</v>
      </c>
      <c r="U129" s="2">
        <v>2.8838887573437249</v>
      </c>
      <c r="V129" s="2">
        <v>5.388381242899257</v>
      </c>
      <c r="W129" s="2">
        <v>0.65278081541233457</v>
      </c>
      <c r="X129" s="2">
        <v>0.66423757971742081</v>
      </c>
      <c r="Y129" s="2">
        <v>0.87058521180157866</v>
      </c>
      <c r="Z129" s="2">
        <v>7.7200474562188454E-2</v>
      </c>
      <c r="AA129" s="2">
        <v>0.11868296997633102</v>
      </c>
      <c r="AB129" s="2">
        <v>0.3740582590048141</v>
      </c>
      <c r="AC129" s="2">
        <v>0.68374518132684425</v>
      </c>
      <c r="AE129" s="8">
        <v>16.846196374668303</v>
      </c>
    </row>
    <row r="130" spans="1:31" x14ac:dyDescent="0.3">
      <c r="A130" s="1" t="s">
        <v>304</v>
      </c>
      <c r="B130" s="1" t="s">
        <v>481</v>
      </c>
      <c r="C130" s="2">
        <v>0.31197824741522423</v>
      </c>
      <c r="D130" s="2">
        <v>9.548441719806175E-2</v>
      </c>
      <c r="E130" s="2">
        <v>0.95315441795773759</v>
      </c>
      <c r="F130" s="2">
        <v>4.6030354496589869E-2</v>
      </c>
      <c r="G130" s="2">
        <v>1.3290948244570631</v>
      </c>
      <c r="H130" s="2">
        <v>0.18967582347062273</v>
      </c>
      <c r="I130" s="2">
        <v>0.2079886643286544</v>
      </c>
      <c r="J130" s="2">
        <v>1.0197020498997644</v>
      </c>
      <c r="K130" s="2">
        <v>0.36579617403900511</v>
      </c>
      <c r="L130" s="2">
        <v>1.6589087453507108</v>
      </c>
      <c r="M130" s="2">
        <v>0.72931155784153023</v>
      </c>
      <c r="N130" s="2">
        <v>0.35515059656924247</v>
      </c>
      <c r="O130" s="2">
        <v>1.4114911657411913</v>
      </c>
      <c r="P130" s="2">
        <v>0.63530461088475243</v>
      </c>
      <c r="Q130" s="2">
        <v>0.33544661959299349</v>
      </c>
      <c r="R130" s="2">
        <v>3.2037938150289746</v>
      </c>
      <c r="S130" s="2">
        <v>4.2617083581202202</v>
      </c>
      <c r="T130" s="2">
        <v>1.3885957677914136</v>
      </c>
      <c r="U130" s="2">
        <v>5.8440076832407133</v>
      </c>
      <c r="V130" s="2">
        <v>11.269944902918866</v>
      </c>
      <c r="W130" s="2">
        <v>3.8379033367798026</v>
      </c>
      <c r="X130" s="2">
        <v>1.6841182765869478</v>
      </c>
      <c r="Y130" s="2">
        <v>2.9468733459696868</v>
      </c>
      <c r="Z130" s="2">
        <v>0.73568697541234496</v>
      </c>
      <c r="AA130" s="2">
        <v>0.84036743895293087</v>
      </c>
      <c r="AB130" s="2">
        <v>1.4112549383335578</v>
      </c>
      <c r="AC130" s="2">
        <v>1.9398753941089608</v>
      </c>
      <c r="AE130" s="8">
        <v>49.00864850248756</v>
      </c>
    </row>
    <row r="131" spans="1:31" x14ac:dyDescent="0.3">
      <c r="A131" s="1" t="s">
        <v>306</v>
      </c>
      <c r="B131" s="1" t="s">
        <v>482</v>
      </c>
      <c r="C131" s="2">
        <v>0.27950001269635699</v>
      </c>
      <c r="D131" s="2">
        <v>8.4233128025250861E-2</v>
      </c>
      <c r="E131" s="2">
        <v>0.8639639861749896</v>
      </c>
      <c r="F131" s="2">
        <v>3.8969482692828683E-2</v>
      </c>
      <c r="G131" s="2">
        <v>1.127989990385414</v>
      </c>
      <c r="H131" s="2">
        <v>0.14633394888128215</v>
      </c>
      <c r="I131" s="2">
        <v>0.18541866353407818</v>
      </c>
      <c r="J131" s="2">
        <v>0.84066587371174073</v>
      </c>
      <c r="K131" s="2">
        <v>0.30257601770879061</v>
      </c>
      <c r="L131" s="2">
        <v>1.3198386904528665</v>
      </c>
      <c r="M131" s="2">
        <v>0.57447740282331283</v>
      </c>
      <c r="N131" s="2">
        <v>0.29277610863040665</v>
      </c>
      <c r="O131" s="2">
        <v>1.1381803140708926</v>
      </c>
      <c r="P131" s="2">
        <v>0.50641095343583753</v>
      </c>
      <c r="Q131" s="2">
        <v>0.26630307035476003</v>
      </c>
      <c r="R131" s="2">
        <v>2.596629657899765</v>
      </c>
      <c r="S131" s="2">
        <v>3.4595775420614339</v>
      </c>
      <c r="T131" s="2">
        <v>1.1611099454578904</v>
      </c>
      <c r="U131" s="2">
        <v>4.659684111033247</v>
      </c>
      <c r="V131" s="2">
        <v>9.5731466310648567</v>
      </c>
      <c r="W131" s="2">
        <v>3.291354767502352</v>
      </c>
      <c r="X131" s="2">
        <v>1.4069684006856282</v>
      </c>
      <c r="Y131" s="2">
        <v>2.431064268901916</v>
      </c>
      <c r="Z131" s="2">
        <v>0.59116790619538484</v>
      </c>
      <c r="AA131" s="2">
        <v>0.74957502680757904</v>
      </c>
      <c r="AB131" s="2">
        <v>1.1238051190174922</v>
      </c>
      <c r="AC131" s="2">
        <v>1.4421459221390778</v>
      </c>
      <c r="AE131" s="8">
        <v>40.453866942345428</v>
      </c>
    </row>
    <row r="132" spans="1:31" x14ac:dyDescent="0.3">
      <c r="A132" s="1" t="s">
        <v>308</v>
      </c>
      <c r="B132" s="1" t="s">
        <v>483</v>
      </c>
      <c r="C132" s="2">
        <v>0.31158629262526222</v>
      </c>
      <c r="D132" s="2">
        <v>9.5343360574241157E-2</v>
      </c>
      <c r="E132" s="2">
        <v>0.95065621338268202</v>
      </c>
      <c r="F132" s="2">
        <v>4.5935930875701629E-2</v>
      </c>
      <c r="G132" s="2">
        <v>1.3264110306668757</v>
      </c>
      <c r="H132" s="2">
        <v>0.189057441402945</v>
      </c>
      <c r="I132" s="2">
        <v>0.20771183440598145</v>
      </c>
      <c r="J132" s="2">
        <v>1.0172424703156859</v>
      </c>
      <c r="K132" s="2">
        <v>0.36493093382541608</v>
      </c>
      <c r="L132" s="2">
        <v>1.6541151141518706</v>
      </c>
      <c r="M132" s="2">
        <v>0.7271232329189673</v>
      </c>
      <c r="N132" s="2">
        <v>0.35428835844051682</v>
      </c>
      <c r="O132" s="2">
        <v>1.4076707429935154</v>
      </c>
      <c r="P132" s="2">
        <v>0.63349499188165326</v>
      </c>
      <c r="Q132" s="2">
        <v>0.33446942916208433</v>
      </c>
      <c r="R132" s="2">
        <v>3.1952575924484701</v>
      </c>
      <c r="S132" s="2">
        <v>4.2503859357649318</v>
      </c>
      <c r="T132" s="2">
        <v>1.3855045051054018</v>
      </c>
      <c r="U132" s="2">
        <v>5.8273426425129848</v>
      </c>
      <c r="V132" s="2">
        <v>11.245345721752914</v>
      </c>
      <c r="W132" s="2">
        <v>3.8303517586437201</v>
      </c>
      <c r="X132" s="2">
        <v>1.6802095890377993</v>
      </c>
      <c r="Y132" s="2">
        <v>2.939625700800514</v>
      </c>
      <c r="Z132" s="2">
        <v>0.73366421795417591</v>
      </c>
      <c r="AA132" s="2">
        <v>0.83925751902355594</v>
      </c>
      <c r="AB132" s="2">
        <v>1.4072120379207798</v>
      </c>
      <c r="AC132" s="2">
        <v>1.9326672940288154</v>
      </c>
      <c r="AE132" s="8">
        <v>48.886861892617468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3AAEC4E2-7908-445F-938D-420BB0AD3223}"/>
  </hyperlink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8A46-1484-433B-A436-D016E5E641FE}">
  <sheetPr>
    <tabColor rgb="FF7030A0"/>
  </sheetPr>
  <dimension ref="A1:NP142"/>
  <sheetViews>
    <sheetView zoomScale="70" zoomScaleNormal="70" workbookViewId="0">
      <selection activeCell="G18" sqref="G18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3880-9E52-4C7B-A6FA-07AFEB84F671}">
  <sheetPr>
    <tabColor rgb="FF7030A0"/>
  </sheetPr>
  <dimension ref="A1:BH142"/>
  <sheetViews>
    <sheetView zoomScale="70" zoomScaleNormal="70" workbookViewId="0">
      <selection activeCell="G18" sqref="G18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E6" s="1" t="s">
        <v>57</v>
      </c>
      <c r="AF6" s="2" t="e">
        <f>#REF!/SUM(#REF!)*'W03'!C6</f>
        <v>#REF!</v>
      </c>
      <c r="AG6" s="2" t="e">
        <f>#REF!/SUM(#REF!)*'W03'!D6</f>
        <v>#REF!</v>
      </c>
      <c r="AH6" s="2" t="e">
        <f>#REF!/SUM(#REF!)*'W03'!E6</f>
        <v>#REF!</v>
      </c>
      <c r="AI6" s="2" t="e">
        <f>#REF!/SUM(#REF!)*'W03'!F6</f>
        <v>#REF!</v>
      </c>
      <c r="AJ6" s="2" t="e">
        <f>#REF!/SUM(#REF!)*'W03'!G6</f>
        <v>#REF!</v>
      </c>
      <c r="AK6" s="2" t="e">
        <f>#REF!/SUM(#REF!)*'W03'!H6</f>
        <v>#REF!</v>
      </c>
      <c r="AL6" s="2" t="e">
        <f>#REF!/SUM(#REF!)*'W03'!I6</f>
        <v>#REF!</v>
      </c>
      <c r="AM6" s="2" t="e">
        <f>#REF!/SUM(#REF!)*'W03'!J6</f>
        <v>#REF!</v>
      </c>
      <c r="AN6" s="2" t="e">
        <f>#REF!/SUM(#REF!)*'W03'!K6</f>
        <v>#REF!</v>
      </c>
      <c r="AO6" s="2" t="e">
        <f>#REF!/SUM(#REF!)*'W03'!L6</f>
        <v>#REF!</v>
      </c>
      <c r="AP6" s="2" t="e">
        <f>#REF!/SUM(#REF!)*'W03'!M6</f>
        <v>#REF!</v>
      </c>
      <c r="AQ6" s="2" t="e">
        <f>#REF!/SUM(#REF!)*'W03'!N6</f>
        <v>#REF!</v>
      </c>
      <c r="AR6" s="2" t="e">
        <f>#REF!/SUM(#REF!)*'W03'!O6</f>
        <v>#REF!</v>
      </c>
      <c r="AS6" s="2" t="e">
        <f>#REF!/SUM(#REF!)*'W03'!P6</f>
        <v>#REF!</v>
      </c>
      <c r="AT6" s="2" t="e">
        <f>#REF!/SUM(#REF!)*'W03'!Q6</f>
        <v>#REF!</v>
      </c>
      <c r="AU6" s="2" t="e">
        <f>#REF!/SUM(#REF!)*'W03'!R6</f>
        <v>#REF!</v>
      </c>
      <c r="AV6" s="2" t="e">
        <f>#REF!/SUM(#REF!)*'W03'!S6</f>
        <v>#REF!</v>
      </c>
      <c r="AW6" s="2" t="e">
        <f>#REF!/SUM(#REF!)*'W03'!T6</f>
        <v>#REF!</v>
      </c>
      <c r="AX6" s="2" t="e">
        <f>#REF!/SUM(#REF!)*'W03'!U6</f>
        <v>#REF!</v>
      </c>
      <c r="AY6" s="2" t="e">
        <f>#REF!/SUM(#REF!)*'W03'!V6</f>
        <v>#REF!</v>
      </c>
      <c r="AZ6" s="2" t="e">
        <f>#REF!/SUM(#REF!)*'W03'!W6</f>
        <v>#REF!</v>
      </c>
      <c r="BA6" s="2" t="e">
        <f>#REF!/SUM(#REF!)*'W03'!X6</f>
        <v>#REF!</v>
      </c>
      <c r="BB6" s="2" t="e">
        <f>#REF!/SUM(#REF!)*'W03'!Y6</f>
        <v>#REF!</v>
      </c>
      <c r="BC6" s="2" t="e">
        <f>#REF!/SUM(#REF!)*'W03'!Z6</f>
        <v>#REF!</v>
      </c>
      <c r="BD6" s="2" t="e">
        <f>#REF!/SUM(#REF!)*'W03'!AA6</f>
        <v>#REF!</v>
      </c>
      <c r="BE6" s="2" t="e">
        <f>#REF!/SUM(#REF!)*'W03'!AB6</f>
        <v>#REF!</v>
      </c>
      <c r="BF6" s="2" t="e">
        <f>#REF!/SUM(#REF!)*'W03'!AC6</f>
        <v>#REF!</v>
      </c>
      <c r="BH6" s="8" t="e">
        <f>SUM(AF6:BF6)</f>
        <v>#REF!</v>
      </c>
    </row>
    <row r="7" spans="1:6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1" t="s">
        <v>59</v>
      </c>
      <c r="AF7" s="2" t="e">
        <f>#REF!/SUM(#REF!)*'W03'!C7</f>
        <v>#REF!</v>
      </c>
      <c r="AG7" s="2" t="e">
        <f>#REF!/SUM(#REF!)*'W03'!D7</f>
        <v>#REF!</v>
      </c>
      <c r="AH7" s="2" t="e">
        <f>#REF!/SUM(#REF!)*'W03'!E7</f>
        <v>#REF!</v>
      </c>
      <c r="AI7" s="2" t="e">
        <f>#REF!/SUM(#REF!)*'W03'!F7</f>
        <v>#REF!</v>
      </c>
      <c r="AJ7" s="2" t="e">
        <f>#REF!/SUM(#REF!)*'W03'!G7</f>
        <v>#REF!</v>
      </c>
      <c r="AK7" s="2" t="e">
        <f>#REF!/SUM(#REF!)*'W03'!H7</f>
        <v>#REF!</v>
      </c>
      <c r="AL7" s="2" t="e">
        <f>#REF!/SUM(#REF!)*'W03'!I7</f>
        <v>#REF!</v>
      </c>
      <c r="AM7" s="2" t="e">
        <f>#REF!/SUM(#REF!)*'W03'!J7</f>
        <v>#REF!</v>
      </c>
      <c r="AN7" s="2" t="e">
        <f>#REF!/SUM(#REF!)*'W03'!K7</f>
        <v>#REF!</v>
      </c>
      <c r="AO7" s="2" t="e">
        <f>#REF!/SUM(#REF!)*'W03'!L7</f>
        <v>#REF!</v>
      </c>
      <c r="AP7" s="2" t="e">
        <f>#REF!/SUM(#REF!)*'W03'!M7</f>
        <v>#REF!</v>
      </c>
      <c r="AQ7" s="2" t="e">
        <f>#REF!/SUM(#REF!)*'W03'!N7</f>
        <v>#REF!</v>
      </c>
      <c r="AR7" s="2" t="e">
        <f>#REF!/SUM(#REF!)*'W03'!O7</f>
        <v>#REF!</v>
      </c>
      <c r="AS7" s="2" t="e">
        <f>#REF!/SUM(#REF!)*'W03'!P7</f>
        <v>#REF!</v>
      </c>
      <c r="AT7" s="2" t="e">
        <f>#REF!/SUM(#REF!)*'W03'!Q7</f>
        <v>#REF!</v>
      </c>
      <c r="AU7" s="2" t="e">
        <f>#REF!/SUM(#REF!)*'W03'!R7</f>
        <v>#REF!</v>
      </c>
      <c r="AV7" s="2" t="e">
        <f>#REF!/SUM(#REF!)*'W03'!S7</f>
        <v>#REF!</v>
      </c>
      <c r="AW7" s="2" t="e">
        <f>#REF!/SUM(#REF!)*'W03'!T7</f>
        <v>#REF!</v>
      </c>
      <c r="AX7" s="2" t="e">
        <f>#REF!/SUM(#REF!)*'W03'!U7</f>
        <v>#REF!</v>
      </c>
      <c r="AY7" s="2" t="e">
        <f>#REF!/SUM(#REF!)*'W03'!V7</f>
        <v>#REF!</v>
      </c>
      <c r="AZ7" s="2" t="e">
        <f>#REF!/SUM(#REF!)*'W03'!W7</f>
        <v>#REF!</v>
      </c>
      <c r="BA7" s="2" t="e">
        <f>#REF!/SUM(#REF!)*'W03'!X7</f>
        <v>#REF!</v>
      </c>
      <c r="BB7" s="2" t="e">
        <f>#REF!/SUM(#REF!)*'W03'!Y7</f>
        <v>#REF!</v>
      </c>
      <c r="BC7" s="2" t="e">
        <f>#REF!/SUM(#REF!)*'W03'!Z7</f>
        <v>#REF!</v>
      </c>
      <c r="BD7" s="2" t="e">
        <f>#REF!/SUM(#REF!)*'W03'!AA7</f>
        <v>#REF!</v>
      </c>
      <c r="BE7" s="2" t="e">
        <f>#REF!/SUM(#REF!)*'W03'!AB7</f>
        <v>#REF!</v>
      </c>
      <c r="BF7" s="2" t="e">
        <f>#REF!/SUM(#REF!)*'W03'!AC7</f>
        <v>#REF!</v>
      </c>
      <c r="BH7" s="8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1" t="s">
        <v>61</v>
      </c>
      <c r="AF8" s="2" t="e">
        <f>#REF!/SUM(#REF!)*'W03'!C8</f>
        <v>#REF!</v>
      </c>
      <c r="AG8" s="2" t="e">
        <f>#REF!/SUM(#REF!)*'W03'!D8</f>
        <v>#REF!</v>
      </c>
      <c r="AH8" s="2" t="e">
        <f>#REF!/SUM(#REF!)*'W03'!E8</f>
        <v>#REF!</v>
      </c>
      <c r="AI8" s="2" t="e">
        <f>#REF!/SUM(#REF!)*'W03'!F8</f>
        <v>#REF!</v>
      </c>
      <c r="AJ8" s="2" t="e">
        <f>#REF!/SUM(#REF!)*'W03'!G8</f>
        <v>#REF!</v>
      </c>
      <c r="AK8" s="2" t="e">
        <f>#REF!/SUM(#REF!)*'W03'!H8</f>
        <v>#REF!</v>
      </c>
      <c r="AL8" s="2" t="e">
        <f>#REF!/SUM(#REF!)*'W03'!I8</f>
        <v>#REF!</v>
      </c>
      <c r="AM8" s="2" t="e">
        <f>#REF!/SUM(#REF!)*'W03'!J8</f>
        <v>#REF!</v>
      </c>
      <c r="AN8" s="2" t="e">
        <f>#REF!/SUM(#REF!)*'W03'!K8</f>
        <v>#REF!</v>
      </c>
      <c r="AO8" s="2" t="e">
        <f>#REF!/SUM(#REF!)*'W03'!L8</f>
        <v>#REF!</v>
      </c>
      <c r="AP8" s="2" t="e">
        <f>#REF!/SUM(#REF!)*'W03'!M8</f>
        <v>#REF!</v>
      </c>
      <c r="AQ8" s="2" t="e">
        <f>#REF!/SUM(#REF!)*'W03'!N8</f>
        <v>#REF!</v>
      </c>
      <c r="AR8" s="2" t="e">
        <f>#REF!/SUM(#REF!)*'W03'!O8</f>
        <v>#REF!</v>
      </c>
      <c r="AS8" s="2" t="e">
        <f>#REF!/SUM(#REF!)*'W03'!P8</f>
        <v>#REF!</v>
      </c>
      <c r="AT8" s="2" t="e">
        <f>#REF!/SUM(#REF!)*'W03'!Q8</f>
        <v>#REF!</v>
      </c>
      <c r="AU8" s="2" t="e">
        <f>#REF!/SUM(#REF!)*'W03'!R8</f>
        <v>#REF!</v>
      </c>
      <c r="AV8" s="2" t="e">
        <f>#REF!/SUM(#REF!)*'W03'!S8</f>
        <v>#REF!</v>
      </c>
      <c r="AW8" s="2" t="e">
        <f>#REF!/SUM(#REF!)*'W03'!T8</f>
        <v>#REF!</v>
      </c>
      <c r="AX8" s="2" t="e">
        <f>#REF!/SUM(#REF!)*'W03'!U8</f>
        <v>#REF!</v>
      </c>
      <c r="AY8" s="2" t="e">
        <f>#REF!/SUM(#REF!)*'W03'!V8</f>
        <v>#REF!</v>
      </c>
      <c r="AZ8" s="2" t="e">
        <f>#REF!/SUM(#REF!)*'W03'!W8</f>
        <v>#REF!</v>
      </c>
      <c r="BA8" s="2" t="e">
        <f>#REF!/SUM(#REF!)*'W03'!X8</f>
        <v>#REF!</v>
      </c>
      <c r="BB8" s="2" t="e">
        <f>#REF!/SUM(#REF!)*'W03'!Y8</f>
        <v>#REF!</v>
      </c>
      <c r="BC8" s="2" t="e">
        <f>#REF!/SUM(#REF!)*'W03'!Z8</f>
        <v>#REF!</v>
      </c>
      <c r="BD8" s="2" t="e">
        <f>#REF!/SUM(#REF!)*'W03'!AA8</f>
        <v>#REF!</v>
      </c>
      <c r="BE8" s="2" t="e">
        <f>#REF!/SUM(#REF!)*'W03'!AB8</f>
        <v>#REF!</v>
      </c>
      <c r="BF8" s="2" t="e">
        <f>#REF!/SUM(#REF!)*'W03'!AC8</f>
        <v>#REF!</v>
      </c>
      <c r="BH8" s="8" t="e">
        <f t="shared" si="0"/>
        <v>#REF!</v>
      </c>
    </row>
    <row r="9" spans="1:6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1" t="s">
        <v>63</v>
      </c>
      <c r="AF9" s="2" t="e">
        <f>#REF!/SUM(#REF!)*'W03'!C9</f>
        <v>#REF!</v>
      </c>
      <c r="AG9" s="2" t="e">
        <f>#REF!/SUM(#REF!)*'W03'!D9</f>
        <v>#REF!</v>
      </c>
      <c r="AH9" s="2" t="e">
        <f>#REF!/SUM(#REF!)*'W03'!E9</f>
        <v>#REF!</v>
      </c>
      <c r="AI9" s="2" t="e">
        <f>#REF!/SUM(#REF!)*'W03'!F9</f>
        <v>#REF!</v>
      </c>
      <c r="AJ9" s="2" t="e">
        <f>#REF!/SUM(#REF!)*'W03'!G9</f>
        <v>#REF!</v>
      </c>
      <c r="AK9" s="2" t="e">
        <f>#REF!/SUM(#REF!)*'W03'!H9</f>
        <v>#REF!</v>
      </c>
      <c r="AL9" s="2" t="e">
        <f>#REF!/SUM(#REF!)*'W03'!I9</f>
        <v>#REF!</v>
      </c>
      <c r="AM9" s="2" t="e">
        <f>#REF!/SUM(#REF!)*'W03'!J9</f>
        <v>#REF!</v>
      </c>
      <c r="AN9" s="2" t="e">
        <f>#REF!/SUM(#REF!)*'W03'!K9</f>
        <v>#REF!</v>
      </c>
      <c r="AO9" s="2" t="e">
        <f>#REF!/SUM(#REF!)*'W03'!L9</f>
        <v>#REF!</v>
      </c>
      <c r="AP9" s="2" t="e">
        <f>#REF!/SUM(#REF!)*'W03'!M9</f>
        <v>#REF!</v>
      </c>
      <c r="AQ9" s="2" t="e">
        <f>#REF!/SUM(#REF!)*'W03'!N9</f>
        <v>#REF!</v>
      </c>
      <c r="AR9" s="2" t="e">
        <f>#REF!/SUM(#REF!)*'W03'!O9</f>
        <v>#REF!</v>
      </c>
      <c r="AS9" s="2" t="e">
        <f>#REF!/SUM(#REF!)*'W03'!P9</f>
        <v>#REF!</v>
      </c>
      <c r="AT9" s="2" t="e">
        <f>#REF!/SUM(#REF!)*'W03'!Q9</f>
        <v>#REF!</v>
      </c>
      <c r="AU9" s="2" t="e">
        <f>#REF!/SUM(#REF!)*'W03'!R9</f>
        <v>#REF!</v>
      </c>
      <c r="AV9" s="2" t="e">
        <f>#REF!/SUM(#REF!)*'W03'!S9</f>
        <v>#REF!</v>
      </c>
      <c r="AW9" s="2" t="e">
        <f>#REF!/SUM(#REF!)*'W03'!T9</f>
        <v>#REF!</v>
      </c>
      <c r="AX9" s="2" t="e">
        <f>#REF!/SUM(#REF!)*'W03'!U9</f>
        <v>#REF!</v>
      </c>
      <c r="AY9" s="2" t="e">
        <f>#REF!/SUM(#REF!)*'W03'!V9</f>
        <v>#REF!</v>
      </c>
      <c r="AZ9" s="2" t="e">
        <f>#REF!/SUM(#REF!)*'W03'!W9</f>
        <v>#REF!</v>
      </c>
      <c r="BA9" s="2" t="e">
        <f>#REF!/SUM(#REF!)*'W03'!X9</f>
        <v>#REF!</v>
      </c>
      <c r="BB9" s="2" t="e">
        <f>#REF!/SUM(#REF!)*'W03'!Y9</f>
        <v>#REF!</v>
      </c>
      <c r="BC9" s="2" t="e">
        <f>#REF!/SUM(#REF!)*'W03'!Z9</f>
        <v>#REF!</v>
      </c>
      <c r="BD9" s="2" t="e">
        <f>#REF!/SUM(#REF!)*'W03'!AA9</f>
        <v>#REF!</v>
      </c>
      <c r="BE9" s="2" t="e">
        <f>#REF!/SUM(#REF!)*'W03'!AB9</f>
        <v>#REF!</v>
      </c>
      <c r="BF9" s="2" t="e">
        <f>#REF!/SUM(#REF!)*'W03'!AC9</f>
        <v>#REF!</v>
      </c>
      <c r="BH9" s="8" t="e">
        <f t="shared" si="0"/>
        <v>#REF!</v>
      </c>
    </row>
    <row r="10" spans="1:6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1" t="s">
        <v>65</v>
      </c>
      <c r="AF10" s="2" t="e">
        <f>#REF!/SUM(#REF!)*'W03'!C10</f>
        <v>#REF!</v>
      </c>
      <c r="AG10" s="2" t="e">
        <f>#REF!/SUM(#REF!)*'W03'!D10</f>
        <v>#REF!</v>
      </c>
      <c r="AH10" s="2" t="e">
        <f>#REF!/SUM(#REF!)*'W03'!E10</f>
        <v>#REF!</v>
      </c>
      <c r="AI10" s="2" t="e">
        <f>#REF!/SUM(#REF!)*'W03'!F10</f>
        <v>#REF!</v>
      </c>
      <c r="AJ10" s="2" t="e">
        <f>#REF!/SUM(#REF!)*'W03'!G10</f>
        <v>#REF!</v>
      </c>
      <c r="AK10" s="2" t="e">
        <f>#REF!/SUM(#REF!)*'W03'!H10</f>
        <v>#REF!</v>
      </c>
      <c r="AL10" s="2" t="e">
        <f>#REF!/SUM(#REF!)*'W03'!I10</f>
        <v>#REF!</v>
      </c>
      <c r="AM10" s="2" t="e">
        <f>#REF!/SUM(#REF!)*'W03'!J10</f>
        <v>#REF!</v>
      </c>
      <c r="AN10" s="2" t="e">
        <f>#REF!/SUM(#REF!)*'W03'!K10</f>
        <v>#REF!</v>
      </c>
      <c r="AO10" s="2" t="e">
        <f>#REF!/SUM(#REF!)*'W03'!L10</f>
        <v>#REF!</v>
      </c>
      <c r="AP10" s="2" t="e">
        <f>#REF!/SUM(#REF!)*'W03'!M10</f>
        <v>#REF!</v>
      </c>
      <c r="AQ10" s="2" t="e">
        <f>#REF!/SUM(#REF!)*'W03'!N10</f>
        <v>#REF!</v>
      </c>
      <c r="AR10" s="2" t="e">
        <f>#REF!/SUM(#REF!)*'W03'!O10</f>
        <v>#REF!</v>
      </c>
      <c r="AS10" s="2" t="e">
        <f>#REF!/SUM(#REF!)*'W03'!P10</f>
        <v>#REF!</v>
      </c>
      <c r="AT10" s="2" t="e">
        <f>#REF!/SUM(#REF!)*'W03'!Q10</f>
        <v>#REF!</v>
      </c>
      <c r="AU10" s="2" t="e">
        <f>#REF!/SUM(#REF!)*'W03'!R10</f>
        <v>#REF!</v>
      </c>
      <c r="AV10" s="2" t="e">
        <f>#REF!/SUM(#REF!)*'W03'!S10</f>
        <v>#REF!</v>
      </c>
      <c r="AW10" s="2" t="e">
        <f>#REF!/SUM(#REF!)*'W03'!T10</f>
        <v>#REF!</v>
      </c>
      <c r="AX10" s="2" t="e">
        <f>#REF!/SUM(#REF!)*'W03'!U10</f>
        <v>#REF!</v>
      </c>
      <c r="AY10" s="2" t="e">
        <f>#REF!/SUM(#REF!)*'W03'!V10</f>
        <v>#REF!</v>
      </c>
      <c r="AZ10" s="2" t="e">
        <f>#REF!/SUM(#REF!)*'W03'!W10</f>
        <v>#REF!</v>
      </c>
      <c r="BA10" s="2" t="e">
        <f>#REF!/SUM(#REF!)*'W03'!X10</f>
        <v>#REF!</v>
      </c>
      <c r="BB10" s="2" t="e">
        <f>#REF!/SUM(#REF!)*'W03'!Y10</f>
        <v>#REF!</v>
      </c>
      <c r="BC10" s="2" t="e">
        <f>#REF!/SUM(#REF!)*'W03'!Z10</f>
        <v>#REF!</v>
      </c>
      <c r="BD10" s="2" t="e">
        <f>#REF!/SUM(#REF!)*'W03'!AA10</f>
        <v>#REF!</v>
      </c>
      <c r="BE10" s="2" t="e">
        <f>#REF!/SUM(#REF!)*'W03'!AB10</f>
        <v>#REF!</v>
      </c>
      <c r="BF10" s="2" t="e">
        <f>#REF!/SUM(#REF!)*'W03'!AC10</f>
        <v>#REF!</v>
      </c>
      <c r="BH10" s="8" t="e">
        <f t="shared" si="0"/>
        <v>#REF!</v>
      </c>
    </row>
    <row r="11" spans="1:6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 t="s">
        <v>67</v>
      </c>
      <c r="AF11" s="2" t="e">
        <f>#REF!/SUM(#REF!)*'W03'!C11</f>
        <v>#REF!</v>
      </c>
      <c r="AG11" s="2" t="e">
        <f>#REF!/SUM(#REF!)*'W03'!D11</f>
        <v>#REF!</v>
      </c>
      <c r="AH11" s="2" t="e">
        <f>#REF!/SUM(#REF!)*'W03'!E11</f>
        <v>#REF!</v>
      </c>
      <c r="AI11" s="2" t="e">
        <f>#REF!/SUM(#REF!)*'W03'!F11</f>
        <v>#REF!</v>
      </c>
      <c r="AJ11" s="2" t="e">
        <f>#REF!/SUM(#REF!)*'W03'!G11</f>
        <v>#REF!</v>
      </c>
      <c r="AK11" s="2" t="e">
        <f>#REF!/SUM(#REF!)*'W03'!H11</f>
        <v>#REF!</v>
      </c>
      <c r="AL11" s="2" t="e">
        <f>#REF!/SUM(#REF!)*'W03'!I11</f>
        <v>#REF!</v>
      </c>
      <c r="AM11" s="2" t="e">
        <f>#REF!/SUM(#REF!)*'W03'!J11</f>
        <v>#REF!</v>
      </c>
      <c r="AN11" s="2" t="e">
        <f>#REF!/SUM(#REF!)*'W03'!K11</f>
        <v>#REF!</v>
      </c>
      <c r="AO11" s="2" t="e">
        <f>#REF!/SUM(#REF!)*'W03'!L11</f>
        <v>#REF!</v>
      </c>
      <c r="AP11" s="2" t="e">
        <f>#REF!/SUM(#REF!)*'W03'!M11</f>
        <v>#REF!</v>
      </c>
      <c r="AQ11" s="2" t="e">
        <f>#REF!/SUM(#REF!)*'W03'!N11</f>
        <v>#REF!</v>
      </c>
      <c r="AR11" s="2" t="e">
        <f>#REF!/SUM(#REF!)*'W03'!O11</f>
        <v>#REF!</v>
      </c>
      <c r="AS11" s="2" t="e">
        <f>#REF!/SUM(#REF!)*'W03'!P11</f>
        <v>#REF!</v>
      </c>
      <c r="AT11" s="2" t="e">
        <f>#REF!/SUM(#REF!)*'W03'!Q11</f>
        <v>#REF!</v>
      </c>
      <c r="AU11" s="2" t="e">
        <f>#REF!/SUM(#REF!)*'W03'!R11</f>
        <v>#REF!</v>
      </c>
      <c r="AV11" s="2" t="e">
        <f>#REF!/SUM(#REF!)*'W03'!S11</f>
        <v>#REF!</v>
      </c>
      <c r="AW11" s="2" t="e">
        <f>#REF!/SUM(#REF!)*'W03'!T11</f>
        <v>#REF!</v>
      </c>
      <c r="AX11" s="2" t="e">
        <f>#REF!/SUM(#REF!)*'W03'!U11</f>
        <v>#REF!</v>
      </c>
      <c r="AY11" s="2" t="e">
        <f>#REF!/SUM(#REF!)*'W03'!V11</f>
        <v>#REF!</v>
      </c>
      <c r="AZ11" s="2" t="e">
        <f>#REF!/SUM(#REF!)*'W03'!W11</f>
        <v>#REF!</v>
      </c>
      <c r="BA11" s="2" t="e">
        <f>#REF!/SUM(#REF!)*'W03'!X11</f>
        <v>#REF!</v>
      </c>
      <c r="BB11" s="2" t="e">
        <f>#REF!/SUM(#REF!)*'W03'!Y11</f>
        <v>#REF!</v>
      </c>
      <c r="BC11" s="2" t="e">
        <f>#REF!/SUM(#REF!)*'W03'!Z11</f>
        <v>#REF!</v>
      </c>
      <c r="BD11" s="2" t="e">
        <f>#REF!/SUM(#REF!)*'W03'!AA11</f>
        <v>#REF!</v>
      </c>
      <c r="BE11" s="2" t="e">
        <f>#REF!/SUM(#REF!)*'W03'!AB11</f>
        <v>#REF!</v>
      </c>
      <c r="BF11" s="2" t="e">
        <f>#REF!/SUM(#REF!)*'W03'!AC11</f>
        <v>#REF!</v>
      </c>
      <c r="BH11" s="8" t="e">
        <f t="shared" si="0"/>
        <v>#REF!</v>
      </c>
    </row>
    <row r="12" spans="1:6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 t="s">
        <v>69</v>
      </c>
      <c r="AF12" s="2" t="e">
        <f>#REF!/SUM(#REF!)*'W03'!C12</f>
        <v>#REF!</v>
      </c>
      <c r="AG12" s="2" t="e">
        <f>#REF!/SUM(#REF!)*'W03'!D12</f>
        <v>#REF!</v>
      </c>
      <c r="AH12" s="2" t="e">
        <f>#REF!/SUM(#REF!)*'W03'!E12</f>
        <v>#REF!</v>
      </c>
      <c r="AI12" s="2" t="e">
        <f>#REF!/SUM(#REF!)*'W03'!F12</f>
        <v>#REF!</v>
      </c>
      <c r="AJ12" s="2" t="e">
        <f>#REF!/SUM(#REF!)*'W03'!G12</f>
        <v>#REF!</v>
      </c>
      <c r="AK12" s="2" t="e">
        <f>#REF!/SUM(#REF!)*'W03'!H12</f>
        <v>#REF!</v>
      </c>
      <c r="AL12" s="2" t="e">
        <f>#REF!/SUM(#REF!)*'W03'!I12</f>
        <v>#REF!</v>
      </c>
      <c r="AM12" s="2" t="e">
        <f>#REF!/SUM(#REF!)*'W03'!J12</f>
        <v>#REF!</v>
      </c>
      <c r="AN12" s="2" t="e">
        <f>#REF!/SUM(#REF!)*'W03'!K12</f>
        <v>#REF!</v>
      </c>
      <c r="AO12" s="2" t="e">
        <f>#REF!/SUM(#REF!)*'W03'!L12</f>
        <v>#REF!</v>
      </c>
      <c r="AP12" s="2" t="e">
        <f>#REF!/SUM(#REF!)*'W03'!M12</f>
        <v>#REF!</v>
      </c>
      <c r="AQ12" s="2" t="e">
        <f>#REF!/SUM(#REF!)*'W03'!N12</f>
        <v>#REF!</v>
      </c>
      <c r="AR12" s="2" t="e">
        <f>#REF!/SUM(#REF!)*'W03'!O12</f>
        <v>#REF!</v>
      </c>
      <c r="AS12" s="2" t="e">
        <f>#REF!/SUM(#REF!)*'W03'!P12</f>
        <v>#REF!</v>
      </c>
      <c r="AT12" s="2" t="e">
        <f>#REF!/SUM(#REF!)*'W03'!Q12</f>
        <v>#REF!</v>
      </c>
      <c r="AU12" s="2" t="e">
        <f>#REF!/SUM(#REF!)*'W03'!R12</f>
        <v>#REF!</v>
      </c>
      <c r="AV12" s="2" t="e">
        <f>#REF!/SUM(#REF!)*'W03'!S12</f>
        <v>#REF!</v>
      </c>
      <c r="AW12" s="2" t="e">
        <f>#REF!/SUM(#REF!)*'W03'!T12</f>
        <v>#REF!</v>
      </c>
      <c r="AX12" s="2" t="e">
        <f>#REF!/SUM(#REF!)*'W03'!U12</f>
        <v>#REF!</v>
      </c>
      <c r="AY12" s="2" t="e">
        <f>#REF!/SUM(#REF!)*'W03'!V12</f>
        <v>#REF!</v>
      </c>
      <c r="AZ12" s="2" t="e">
        <f>#REF!/SUM(#REF!)*'W03'!W12</f>
        <v>#REF!</v>
      </c>
      <c r="BA12" s="2" t="e">
        <f>#REF!/SUM(#REF!)*'W03'!X12</f>
        <v>#REF!</v>
      </c>
      <c r="BB12" s="2" t="e">
        <f>#REF!/SUM(#REF!)*'W03'!Y12</f>
        <v>#REF!</v>
      </c>
      <c r="BC12" s="2" t="e">
        <f>#REF!/SUM(#REF!)*'W03'!Z12</f>
        <v>#REF!</v>
      </c>
      <c r="BD12" s="2" t="e">
        <f>#REF!/SUM(#REF!)*'W03'!AA12</f>
        <v>#REF!</v>
      </c>
      <c r="BE12" s="2" t="e">
        <f>#REF!/SUM(#REF!)*'W03'!AB12</f>
        <v>#REF!</v>
      </c>
      <c r="BF12" s="2" t="e">
        <f>#REF!/SUM(#REF!)*'W03'!AC12</f>
        <v>#REF!</v>
      </c>
      <c r="BH12" s="8" t="e">
        <f t="shared" si="0"/>
        <v>#REF!</v>
      </c>
    </row>
    <row r="13" spans="1:6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1" t="s">
        <v>71</v>
      </c>
      <c r="AF13" s="2" t="e">
        <f>#REF!/SUM(#REF!)*'W03'!C13</f>
        <v>#REF!</v>
      </c>
      <c r="AG13" s="2" t="e">
        <f>#REF!/SUM(#REF!)*'W03'!D13</f>
        <v>#REF!</v>
      </c>
      <c r="AH13" s="2" t="e">
        <f>#REF!/SUM(#REF!)*'W03'!E13</f>
        <v>#REF!</v>
      </c>
      <c r="AI13" s="2" t="e">
        <f>#REF!/SUM(#REF!)*'W03'!F13</f>
        <v>#REF!</v>
      </c>
      <c r="AJ13" s="2" t="e">
        <f>#REF!/SUM(#REF!)*'W03'!G13</f>
        <v>#REF!</v>
      </c>
      <c r="AK13" s="2" t="e">
        <f>#REF!/SUM(#REF!)*'W03'!H13</f>
        <v>#REF!</v>
      </c>
      <c r="AL13" s="2" t="e">
        <f>#REF!/SUM(#REF!)*'W03'!I13</f>
        <v>#REF!</v>
      </c>
      <c r="AM13" s="2" t="e">
        <f>#REF!/SUM(#REF!)*'W03'!J13</f>
        <v>#REF!</v>
      </c>
      <c r="AN13" s="2" t="e">
        <f>#REF!/SUM(#REF!)*'W03'!K13</f>
        <v>#REF!</v>
      </c>
      <c r="AO13" s="2" t="e">
        <f>#REF!/SUM(#REF!)*'W03'!L13</f>
        <v>#REF!</v>
      </c>
      <c r="AP13" s="2" t="e">
        <f>#REF!/SUM(#REF!)*'W03'!M13</f>
        <v>#REF!</v>
      </c>
      <c r="AQ13" s="2" t="e">
        <f>#REF!/SUM(#REF!)*'W03'!N13</f>
        <v>#REF!</v>
      </c>
      <c r="AR13" s="2" t="e">
        <f>#REF!/SUM(#REF!)*'W03'!O13</f>
        <v>#REF!</v>
      </c>
      <c r="AS13" s="2" t="e">
        <f>#REF!/SUM(#REF!)*'W03'!P13</f>
        <v>#REF!</v>
      </c>
      <c r="AT13" s="2" t="e">
        <f>#REF!/SUM(#REF!)*'W03'!Q13</f>
        <v>#REF!</v>
      </c>
      <c r="AU13" s="2" t="e">
        <f>#REF!/SUM(#REF!)*'W03'!R13</f>
        <v>#REF!</v>
      </c>
      <c r="AV13" s="2" t="e">
        <f>#REF!/SUM(#REF!)*'W03'!S13</f>
        <v>#REF!</v>
      </c>
      <c r="AW13" s="2" t="e">
        <f>#REF!/SUM(#REF!)*'W03'!T13</f>
        <v>#REF!</v>
      </c>
      <c r="AX13" s="2" t="e">
        <f>#REF!/SUM(#REF!)*'W03'!U13</f>
        <v>#REF!</v>
      </c>
      <c r="AY13" s="2" t="e">
        <f>#REF!/SUM(#REF!)*'W03'!V13</f>
        <v>#REF!</v>
      </c>
      <c r="AZ13" s="2" t="e">
        <f>#REF!/SUM(#REF!)*'W03'!W13</f>
        <v>#REF!</v>
      </c>
      <c r="BA13" s="2" t="e">
        <f>#REF!/SUM(#REF!)*'W03'!X13</f>
        <v>#REF!</v>
      </c>
      <c r="BB13" s="2" t="e">
        <f>#REF!/SUM(#REF!)*'W03'!Y13</f>
        <v>#REF!</v>
      </c>
      <c r="BC13" s="2" t="e">
        <f>#REF!/SUM(#REF!)*'W03'!Z13</f>
        <v>#REF!</v>
      </c>
      <c r="BD13" s="2" t="e">
        <f>#REF!/SUM(#REF!)*'W03'!AA13</f>
        <v>#REF!</v>
      </c>
      <c r="BE13" s="2" t="e">
        <f>#REF!/SUM(#REF!)*'W03'!AB13</f>
        <v>#REF!</v>
      </c>
      <c r="BF13" s="2" t="e">
        <f>#REF!/SUM(#REF!)*'W03'!AC13</f>
        <v>#REF!</v>
      </c>
      <c r="BH13" s="8" t="e">
        <f t="shared" si="0"/>
        <v>#REF!</v>
      </c>
    </row>
    <row r="14" spans="1:6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1" t="s">
        <v>73</v>
      </c>
      <c r="AF14" s="2" t="e">
        <f>#REF!/SUM(#REF!)*'W03'!C14</f>
        <v>#REF!</v>
      </c>
      <c r="AG14" s="2" t="e">
        <f>#REF!/SUM(#REF!)*'W03'!D14</f>
        <v>#REF!</v>
      </c>
      <c r="AH14" s="2" t="e">
        <f>#REF!/SUM(#REF!)*'W03'!E14</f>
        <v>#REF!</v>
      </c>
      <c r="AI14" s="2" t="e">
        <f>#REF!/SUM(#REF!)*'W03'!F14</f>
        <v>#REF!</v>
      </c>
      <c r="AJ14" s="2" t="e">
        <f>#REF!/SUM(#REF!)*'W03'!G14</f>
        <v>#REF!</v>
      </c>
      <c r="AK14" s="2" t="e">
        <f>#REF!/SUM(#REF!)*'W03'!H14</f>
        <v>#REF!</v>
      </c>
      <c r="AL14" s="2" t="e">
        <f>#REF!/SUM(#REF!)*'W03'!I14</f>
        <v>#REF!</v>
      </c>
      <c r="AM14" s="2" t="e">
        <f>#REF!/SUM(#REF!)*'W03'!J14</f>
        <v>#REF!</v>
      </c>
      <c r="AN14" s="2" t="e">
        <f>#REF!/SUM(#REF!)*'W03'!K14</f>
        <v>#REF!</v>
      </c>
      <c r="AO14" s="2" t="e">
        <f>#REF!/SUM(#REF!)*'W03'!L14</f>
        <v>#REF!</v>
      </c>
      <c r="AP14" s="2" t="e">
        <f>#REF!/SUM(#REF!)*'W03'!M14</f>
        <v>#REF!</v>
      </c>
      <c r="AQ14" s="2" t="e">
        <f>#REF!/SUM(#REF!)*'W03'!N14</f>
        <v>#REF!</v>
      </c>
      <c r="AR14" s="2" t="e">
        <f>#REF!/SUM(#REF!)*'W03'!O14</f>
        <v>#REF!</v>
      </c>
      <c r="AS14" s="2" t="e">
        <f>#REF!/SUM(#REF!)*'W03'!P14</f>
        <v>#REF!</v>
      </c>
      <c r="AT14" s="2" t="e">
        <f>#REF!/SUM(#REF!)*'W03'!Q14</f>
        <v>#REF!</v>
      </c>
      <c r="AU14" s="2" t="e">
        <f>#REF!/SUM(#REF!)*'W03'!R14</f>
        <v>#REF!</v>
      </c>
      <c r="AV14" s="2" t="e">
        <f>#REF!/SUM(#REF!)*'W03'!S14</f>
        <v>#REF!</v>
      </c>
      <c r="AW14" s="2" t="e">
        <f>#REF!/SUM(#REF!)*'W03'!T14</f>
        <v>#REF!</v>
      </c>
      <c r="AX14" s="2" t="e">
        <f>#REF!/SUM(#REF!)*'W03'!U14</f>
        <v>#REF!</v>
      </c>
      <c r="AY14" s="2" t="e">
        <f>#REF!/SUM(#REF!)*'W03'!V14</f>
        <v>#REF!</v>
      </c>
      <c r="AZ14" s="2" t="e">
        <f>#REF!/SUM(#REF!)*'W03'!W14</f>
        <v>#REF!</v>
      </c>
      <c r="BA14" s="2" t="e">
        <f>#REF!/SUM(#REF!)*'W03'!X14</f>
        <v>#REF!</v>
      </c>
      <c r="BB14" s="2" t="e">
        <f>#REF!/SUM(#REF!)*'W03'!Y14</f>
        <v>#REF!</v>
      </c>
      <c r="BC14" s="2" t="e">
        <f>#REF!/SUM(#REF!)*'W03'!Z14</f>
        <v>#REF!</v>
      </c>
      <c r="BD14" s="2" t="e">
        <f>#REF!/SUM(#REF!)*'W03'!AA14</f>
        <v>#REF!</v>
      </c>
      <c r="BE14" s="2" t="e">
        <f>#REF!/SUM(#REF!)*'W03'!AB14</f>
        <v>#REF!</v>
      </c>
      <c r="BF14" s="2" t="e">
        <f>#REF!/SUM(#REF!)*'W03'!AC14</f>
        <v>#REF!</v>
      </c>
      <c r="BH14" s="8" t="e">
        <f t="shared" si="0"/>
        <v>#REF!</v>
      </c>
    </row>
    <row r="15" spans="1:6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1" t="s">
        <v>75</v>
      </c>
      <c r="AF15" s="2" t="e">
        <f>#REF!/SUM(#REF!)*'W03'!C15</f>
        <v>#REF!</v>
      </c>
      <c r="AG15" s="2" t="e">
        <f>#REF!/SUM(#REF!)*'W03'!D15</f>
        <v>#REF!</v>
      </c>
      <c r="AH15" s="2" t="e">
        <f>#REF!/SUM(#REF!)*'W03'!E15</f>
        <v>#REF!</v>
      </c>
      <c r="AI15" s="2" t="e">
        <f>#REF!/SUM(#REF!)*'W03'!F15</f>
        <v>#REF!</v>
      </c>
      <c r="AJ15" s="2" t="e">
        <f>#REF!/SUM(#REF!)*'W03'!G15</f>
        <v>#REF!</v>
      </c>
      <c r="AK15" s="2" t="e">
        <f>#REF!/SUM(#REF!)*'W03'!H15</f>
        <v>#REF!</v>
      </c>
      <c r="AL15" s="2" t="e">
        <f>#REF!/SUM(#REF!)*'W03'!I15</f>
        <v>#REF!</v>
      </c>
      <c r="AM15" s="2" t="e">
        <f>#REF!/SUM(#REF!)*'W03'!J15</f>
        <v>#REF!</v>
      </c>
      <c r="AN15" s="2" t="e">
        <f>#REF!/SUM(#REF!)*'W03'!K15</f>
        <v>#REF!</v>
      </c>
      <c r="AO15" s="2" t="e">
        <f>#REF!/SUM(#REF!)*'W03'!L15</f>
        <v>#REF!</v>
      </c>
      <c r="AP15" s="2" t="e">
        <f>#REF!/SUM(#REF!)*'W03'!M15</f>
        <v>#REF!</v>
      </c>
      <c r="AQ15" s="2" t="e">
        <f>#REF!/SUM(#REF!)*'W03'!N15</f>
        <v>#REF!</v>
      </c>
      <c r="AR15" s="2" t="e">
        <f>#REF!/SUM(#REF!)*'W03'!O15</f>
        <v>#REF!</v>
      </c>
      <c r="AS15" s="2" t="e">
        <f>#REF!/SUM(#REF!)*'W03'!P15</f>
        <v>#REF!</v>
      </c>
      <c r="AT15" s="2" t="e">
        <f>#REF!/SUM(#REF!)*'W03'!Q15</f>
        <v>#REF!</v>
      </c>
      <c r="AU15" s="2" t="e">
        <f>#REF!/SUM(#REF!)*'W03'!R15</f>
        <v>#REF!</v>
      </c>
      <c r="AV15" s="2" t="e">
        <f>#REF!/SUM(#REF!)*'W03'!S15</f>
        <v>#REF!</v>
      </c>
      <c r="AW15" s="2" t="e">
        <f>#REF!/SUM(#REF!)*'W03'!T15</f>
        <v>#REF!</v>
      </c>
      <c r="AX15" s="2" t="e">
        <f>#REF!/SUM(#REF!)*'W03'!U15</f>
        <v>#REF!</v>
      </c>
      <c r="AY15" s="2" t="e">
        <f>#REF!/SUM(#REF!)*'W03'!V15</f>
        <v>#REF!</v>
      </c>
      <c r="AZ15" s="2" t="e">
        <f>#REF!/SUM(#REF!)*'W03'!W15</f>
        <v>#REF!</v>
      </c>
      <c r="BA15" s="2" t="e">
        <f>#REF!/SUM(#REF!)*'W03'!X15</f>
        <v>#REF!</v>
      </c>
      <c r="BB15" s="2" t="e">
        <f>#REF!/SUM(#REF!)*'W03'!Y15</f>
        <v>#REF!</v>
      </c>
      <c r="BC15" s="2" t="e">
        <f>#REF!/SUM(#REF!)*'W03'!Z15</f>
        <v>#REF!</v>
      </c>
      <c r="BD15" s="2" t="e">
        <f>#REF!/SUM(#REF!)*'W03'!AA15</f>
        <v>#REF!</v>
      </c>
      <c r="BE15" s="2" t="e">
        <f>#REF!/SUM(#REF!)*'W03'!AB15</f>
        <v>#REF!</v>
      </c>
      <c r="BF15" s="2" t="e">
        <f>#REF!/SUM(#REF!)*'W03'!AC15</f>
        <v>#REF!</v>
      </c>
      <c r="BH15" s="8" t="e">
        <f t="shared" si="0"/>
        <v>#REF!</v>
      </c>
    </row>
    <row r="16" spans="1:6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1" t="s">
        <v>77</v>
      </c>
      <c r="AF16" s="2" t="e">
        <f>#REF!/SUM(#REF!)*'W03'!C16</f>
        <v>#REF!</v>
      </c>
      <c r="AG16" s="2" t="e">
        <f>#REF!/SUM(#REF!)*'W03'!D16</f>
        <v>#REF!</v>
      </c>
      <c r="AH16" s="2" t="e">
        <f>#REF!/SUM(#REF!)*'W03'!E16</f>
        <v>#REF!</v>
      </c>
      <c r="AI16" s="2" t="e">
        <f>#REF!/SUM(#REF!)*'W03'!F16</f>
        <v>#REF!</v>
      </c>
      <c r="AJ16" s="2" t="e">
        <f>#REF!/SUM(#REF!)*'W03'!G16</f>
        <v>#REF!</v>
      </c>
      <c r="AK16" s="2" t="e">
        <f>#REF!/SUM(#REF!)*'W03'!H16</f>
        <v>#REF!</v>
      </c>
      <c r="AL16" s="2" t="e">
        <f>#REF!/SUM(#REF!)*'W03'!I16</f>
        <v>#REF!</v>
      </c>
      <c r="AM16" s="2" t="e">
        <f>#REF!/SUM(#REF!)*'W03'!J16</f>
        <v>#REF!</v>
      </c>
      <c r="AN16" s="2" t="e">
        <f>#REF!/SUM(#REF!)*'W03'!K16</f>
        <v>#REF!</v>
      </c>
      <c r="AO16" s="2" t="e">
        <f>#REF!/SUM(#REF!)*'W03'!L16</f>
        <v>#REF!</v>
      </c>
      <c r="AP16" s="2" t="e">
        <f>#REF!/SUM(#REF!)*'W03'!M16</f>
        <v>#REF!</v>
      </c>
      <c r="AQ16" s="2" t="e">
        <f>#REF!/SUM(#REF!)*'W03'!N16</f>
        <v>#REF!</v>
      </c>
      <c r="AR16" s="2" t="e">
        <f>#REF!/SUM(#REF!)*'W03'!O16</f>
        <v>#REF!</v>
      </c>
      <c r="AS16" s="2" t="e">
        <f>#REF!/SUM(#REF!)*'W03'!P16</f>
        <v>#REF!</v>
      </c>
      <c r="AT16" s="2" t="e">
        <f>#REF!/SUM(#REF!)*'W03'!Q16</f>
        <v>#REF!</v>
      </c>
      <c r="AU16" s="2" t="e">
        <f>#REF!/SUM(#REF!)*'W03'!R16</f>
        <v>#REF!</v>
      </c>
      <c r="AV16" s="2" t="e">
        <f>#REF!/SUM(#REF!)*'W03'!S16</f>
        <v>#REF!</v>
      </c>
      <c r="AW16" s="2" t="e">
        <f>#REF!/SUM(#REF!)*'W03'!T16</f>
        <v>#REF!</v>
      </c>
      <c r="AX16" s="2" t="e">
        <f>#REF!/SUM(#REF!)*'W03'!U16</f>
        <v>#REF!</v>
      </c>
      <c r="AY16" s="2" t="e">
        <f>#REF!/SUM(#REF!)*'W03'!V16</f>
        <v>#REF!</v>
      </c>
      <c r="AZ16" s="2" t="e">
        <f>#REF!/SUM(#REF!)*'W03'!W16</f>
        <v>#REF!</v>
      </c>
      <c r="BA16" s="2" t="e">
        <f>#REF!/SUM(#REF!)*'W03'!X16</f>
        <v>#REF!</v>
      </c>
      <c r="BB16" s="2" t="e">
        <f>#REF!/SUM(#REF!)*'W03'!Y16</f>
        <v>#REF!</v>
      </c>
      <c r="BC16" s="2" t="e">
        <f>#REF!/SUM(#REF!)*'W03'!Z16</f>
        <v>#REF!</v>
      </c>
      <c r="BD16" s="2" t="e">
        <f>#REF!/SUM(#REF!)*'W03'!AA16</f>
        <v>#REF!</v>
      </c>
      <c r="BE16" s="2" t="e">
        <f>#REF!/SUM(#REF!)*'W03'!AB16</f>
        <v>#REF!</v>
      </c>
      <c r="BF16" s="2" t="e">
        <f>#REF!/SUM(#REF!)*'W03'!AC16</f>
        <v>#REF!</v>
      </c>
      <c r="BH16" s="8" t="e">
        <f t="shared" si="0"/>
        <v>#REF!</v>
      </c>
    </row>
    <row r="17" spans="1:60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1" t="s">
        <v>79</v>
      </c>
      <c r="AF17" s="2" t="e">
        <f>#REF!/SUM(#REF!)*'W03'!C17</f>
        <v>#REF!</v>
      </c>
      <c r="AG17" s="2" t="e">
        <f>#REF!/SUM(#REF!)*'W03'!D17</f>
        <v>#REF!</v>
      </c>
      <c r="AH17" s="2" t="e">
        <f>#REF!/SUM(#REF!)*'W03'!E17</f>
        <v>#REF!</v>
      </c>
      <c r="AI17" s="2" t="e">
        <f>#REF!/SUM(#REF!)*'W03'!F17</f>
        <v>#REF!</v>
      </c>
      <c r="AJ17" s="2" t="e">
        <f>#REF!/SUM(#REF!)*'W03'!G17</f>
        <v>#REF!</v>
      </c>
      <c r="AK17" s="2" t="e">
        <f>#REF!/SUM(#REF!)*'W03'!H17</f>
        <v>#REF!</v>
      </c>
      <c r="AL17" s="2" t="e">
        <f>#REF!/SUM(#REF!)*'W03'!I17</f>
        <v>#REF!</v>
      </c>
      <c r="AM17" s="2" t="e">
        <f>#REF!/SUM(#REF!)*'W03'!J17</f>
        <v>#REF!</v>
      </c>
      <c r="AN17" s="2" t="e">
        <f>#REF!/SUM(#REF!)*'W03'!K17</f>
        <v>#REF!</v>
      </c>
      <c r="AO17" s="2" t="e">
        <f>#REF!/SUM(#REF!)*'W03'!L17</f>
        <v>#REF!</v>
      </c>
      <c r="AP17" s="2" t="e">
        <f>#REF!/SUM(#REF!)*'W03'!M17</f>
        <v>#REF!</v>
      </c>
      <c r="AQ17" s="2" t="e">
        <f>#REF!/SUM(#REF!)*'W03'!N17</f>
        <v>#REF!</v>
      </c>
      <c r="AR17" s="2" t="e">
        <f>#REF!/SUM(#REF!)*'W03'!O17</f>
        <v>#REF!</v>
      </c>
      <c r="AS17" s="2" t="e">
        <f>#REF!/SUM(#REF!)*'W03'!P17</f>
        <v>#REF!</v>
      </c>
      <c r="AT17" s="2" t="e">
        <f>#REF!/SUM(#REF!)*'W03'!Q17</f>
        <v>#REF!</v>
      </c>
      <c r="AU17" s="2" t="e">
        <f>#REF!/SUM(#REF!)*'W03'!R17</f>
        <v>#REF!</v>
      </c>
      <c r="AV17" s="2" t="e">
        <f>#REF!/SUM(#REF!)*'W03'!S17</f>
        <v>#REF!</v>
      </c>
      <c r="AW17" s="2" t="e">
        <f>#REF!/SUM(#REF!)*'W03'!T17</f>
        <v>#REF!</v>
      </c>
      <c r="AX17" s="2" t="e">
        <f>#REF!/SUM(#REF!)*'W03'!U17</f>
        <v>#REF!</v>
      </c>
      <c r="AY17" s="2" t="e">
        <f>#REF!/SUM(#REF!)*'W03'!V17</f>
        <v>#REF!</v>
      </c>
      <c r="AZ17" s="2" t="e">
        <f>#REF!/SUM(#REF!)*'W03'!W17</f>
        <v>#REF!</v>
      </c>
      <c r="BA17" s="2" t="e">
        <f>#REF!/SUM(#REF!)*'W03'!X17</f>
        <v>#REF!</v>
      </c>
      <c r="BB17" s="2" t="e">
        <f>#REF!/SUM(#REF!)*'W03'!Y17</f>
        <v>#REF!</v>
      </c>
      <c r="BC17" s="2" t="e">
        <f>#REF!/SUM(#REF!)*'W03'!Z17</f>
        <v>#REF!</v>
      </c>
      <c r="BD17" s="2" t="e">
        <f>#REF!/SUM(#REF!)*'W03'!AA17</f>
        <v>#REF!</v>
      </c>
      <c r="BE17" s="2" t="e">
        <f>#REF!/SUM(#REF!)*'W03'!AB17</f>
        <v>#REF!</v>
      </c>
      <c r="BF17" s="2" t="e">
        <f>#REF!/SUM(#REF!)*'W03'!AC17</f>
        <v>#REF!</v>
      </c>
      <c r="BH17" s="8" t="e">
        <f t="shared" si="0"/>
        <v>#REF!</v>
      </c>
    </row>
    <row r="18" spans="1:60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1" t="s">
        <v>81</v>
      </c>
      <c r="AF18" s="2" t="e">
        <f>#REF!/SUM(#REF!)*'W03'!C18</f>
        <v>#REF!</v>
      </c>
      <c r="AG18" s="2" t="e">
        <f>#REF!/SUM(#REF!)*'W03'!D18</f>
        <v>#REF!</v>
      </c>
      <c r="AH18" s="2" t="e">
        <f>#REF!/SUM(#REF!)*'W03'!E18</f>
        <v>#REF!</v>
      </c>
      <c r="AI18" s="2" t="e">
        <f>#REF!/SUM(#REF!)*'W03'!F18</f>
        <v>#REF!</v>
      </c>
      <c r="AJ18" s="2" t="e">
        <f>#REF!/SUM(#REF!)*'W03'!G18</f>
        <v>#REF!</v>
      </c>
      <c r="AK18" s="2" t="e">
        <f>#REF!/SUM(#REF!)*'W03'!H18</f>
        <v>#REF!</v>
      </c>
      <c r="AL18" s="2" t="e">
        <f>#REF!/SUM(#REF!)*'W03'!I18</f>
        <v>#REF!</v>
      </c>
      <c r="AM18" s="2" t="e">
        <f>#REF!/SUM(#REF!)*'W03'!J18</f>
        <v>#REF!</v>
      </c>
      <c r="AN18" s="2" t="e">
        <f>#REF!/SUM(#REF!)*'W03'!K18</f>
        <v>#REF!</v>
      </c>
      <c r="AO18" s="2" t="e">
        <f>#REF!/SUM(#REF!)*'W03'!L18</f>
        <v>#REF!</v>
      </c>
      <c r="AP18" s="2" t="e">
        <f>#REF!/SUM(#REF!)*'W03'!M18</f>
        <v>#REF!</v>
      </c>
      <c r="AQ18" s="2" t="e">
        <f>#REF!/SUM(#REF!)*'W03'!N18</f>
        <v>#REF!</v>
      </c>
      <c r="AR18" s="2" t="e">
        <f>#REF!/SUM(#REF!)*'W03'!O18</f>
        <v>#REF!</v>
      </c>
      <c r="AS18" s="2" t="e">
        <f>#REF!/SUM(#REF!)*'W03'!P18</f>
        <v>#REF!</v>
      </c>
      <c r="AT18" s="2" t="e">
        <f>#REF!/SUM(#REF!)*'W03'!Q18</f>
        <v>#REF!</v>
      </c>
      <c r="AU18" s="2" t="e">
        <f>#REF!/SUM(#REF!)*'W03'!R18</f>
        <v>#REF!</v>
      </c>
      <c r="AV18" s="2" t="e">
        <f>#REF!/SUM(#REF!)*'W03'!S18</f>
        <v>#REF!</v>
      </c>
      <c r="AW18" s="2" t="e">
        <f>#REF!/SUM(#REF!)*'W03'!T18</f>
        <v>#REF!</v>
      </c>
      <c r="AX18" s="2" t="e">
        <f>#REF!/SUM(#REF!)*'W03'!U18</f>
        <v>#REF!</v>
      </c>
      <c r="AY18" s="2" t="e">
        <f>#REF!/SUM(#REF!)*'W03'!V18</f>
        <v>#REF!</v>
      </c>
      <c r="AZ18" s="2" t="e">
        <f>#REF!/SUM(#REF!)*'W03'!W18</f>
        <v>#REF!</v>
      </c>
      <c r="BA18" s="2" t="e">
        <f>#REF!/SUM(#REF!)*'W03'!X18</f>
        <v>#REF!</v>
      </c>
      <c r="BB18" s="2" t="e">
        <f>#REF!/SUM(#REF!)*'W03'!Y18</f>
        <v>#REF!</v>
      </c>
      <c r="BC18" s="2" t="e">
        <f>#REF!/SUM(#REF!)*'W03'!Z18</f>
        <v>#REF!</v>
      </c>
      <c r="BD18" s="2" t="e">
        <f>#REF!/SUM(#REF!)*'W03'!AA18</f>
        <v>#REF!</v>
      </c>
      <c r="BE18" s="2" t="e">
        <f>#REF!/SUM(#REF!)*'W03'!AB18</f>
        <v>#REF!</v>
      </c>
      <c r="BF18" s="2" t="e">
        <f>#REF!/SUM(#REF!)*'W03'!AC18</f>
        <v>#REF!</v>
      </c>
      <c r="BH18" s="8" t="e">
        <f t="shared" si="0"/>
        <v>#REF!</v>
      </c>
    </row>
    <row r="19" spans="1:60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1" t="s">
        <v>83</v>
      </c>
      <c r="AF19" s="2" t="e">
        <f>#REF!/SUM(#REF!)*'W03'!C19</f>
        <v>#REF!</v>
      </c>
      <c r="AG19" s="2" t="e">
        <f>#REF!/SUM(#REF!)*'W03'!D19</f>
        <v>#REF!</v>
      </c>
      <c r="AH19" s="2" t="e">
        <f>#REF!/SUM(#REF!)*'W03'!E19</f>
        <v>#REF!</v>
      </c>
      <c r="AI19" s="2" t="e">
        <f>#REF!/SUM(#REF!)*'W03'!F19</f>
        <v>#REF!</v>
      </c>
      <c r="AJ19" s="2" t="e">
        <f>#REF!/SUM(#REF!)*'W03'!G19</f>
        <v>#REF!</v>
      </c>
      <c r="AK19" s="2" t="e">
        <f>#REF!/SUM(#REF!)*'W03'!H19</f>
        <v>#REF!</v>
      </c>
      <c r="AL19" s="2" t="e">
        <f>#REF!/SUM(#REF!)*'W03'!I19</f>
        <v>#REF!</v>
      </c>
      <c r="AM19" s="2" t="e">
        <f>#REF!/SUM(#REF!)*'W03'!J19</f>
        <v>#REF!</v>
      </c>
      <c r="AN19" s="2" t="e">
        <f>#REF!/SUM(#REF!)*'W03'!K19</f>
        <v>#REF!</v>
      </c>
      <c r="AO19" s="2" t="e">
        <f>#REF!/SUM(#REF!)*'W03'!L19</f>
        <v>#REF!</v>
      </c>
      <c r="AP19" s="2" t="e">
        <f>#REF!/SUM(#REF!)*'W03'!M19</f>
        <v>#REF!</v>
      </c>
      <c r="AQ19" s="2" t="e">
        <f>#REF!/SUM(#REF!)*'W03'!N19</f>
        <v>#REF!</v>
      </c>
      <c r="AR19" s="2" t="e">
        <f>#REF!/SUM(#REF!)*'W03'!O19</f>
        <v>#REF!</v>
      </c>
      <c r="AS19" s="2" t="e">
        <f>#REF!/SUM(#REF!)*'W03'!P19</f>
        <v>#REF!</v>
      </c>
      <c r="AT19" s="2" t="e">
        <f>#REF!/SUM(#REF!)*'W03'!Q19</f>
        <v>#REF!</v>
      </c>
      <c r="AU19" s="2" t="e">
        <f>#REF!/SUM(#REF!)*'W03'!R19</f>
        <v>#REF!</v>
      </c>
      <c r="AV19" s="2" t="e">
        <f>#REF!/SUM(#REF!)*'W03'!S19</f>
        <v>#REF!</v>
      </c>
      <c r="AW19" s="2" t="e">
        <f>#REF!/SUM(#REF!)*'W03'!T19</f>
        <v>#REF!</v>
      </c>
      <c r="AX19" s="2" t="e">
        <f>#REF!/SUM(#REF!)*'W03'!U19</f>
        <v>#REF!</v>
      </c>
      <c r="AY19" s="2" t="e">
        <f>#REF!/SUM(#REF!)*'W03'!V19</f>
        <v>#REF!</v>
      </c>
      <c r="AZ19" s="2" t="e">
        <f>#REF!/SUM(#REF!)*'W03'!W19</f>
        <v>#REF!</v>
      </c>
      <c r="BA19" s="2" t="e">
        <f>#REF!/SUM(#REF!)*'W03'!X19</f>
        <v>#REF!</v>
      </c>
      <c r="BB19" s="2" t="e">
        <f>#REF!/SUM(#REF!)*'W03'!Y19</f>
        <v>#REF!</v>
      </c>
      <c r="BC19" s="2" t="e">
        <f>#REF!/SUM(#REF!)*'W03'!Z19</f>
        <v>#REF!</v>
      </c>
      <c r="BD19" s="2" t="e">
        <f>#REF!/SUM(#REF!)*'W03'!AA19</f>
        <v>#REF!</v>
      </c>
      <c r="BE19" s="2" t="e">
        <f>#REF!/SUM(#REF!)*'W03'!AB19</f>
        <v>#REF!</v>
      </c>
      <c r="BF19" s="2" t="e">
        <f>#REF!/SUM(#REF!)*'W03'!AC19</f>
        <v>#REF!</v>
      </c>
      <c r="BH19" s="8" t="e">
        <f t="shared" si="0"/>
        <v>#REF!</v>
      </c>
    </row>
    <row r="20" spans="1:60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1" t="s">
        <v>85</v>
      </c>
      <c r="AF20" s="2" t="e">
        <f>#REF!/SUM(#REF!)*'W03'!C20</f>
        <v>#REF!</v>
      </c>
      <c r="AG20" s="2" t="e">
        <f>#REF!/SUM(#REF!)*'W03'!D20</f>
        <v>#REF!</v>
      </c>
      <c r="AH20" s="2" t="e">
        <f>#REF!/SUM(#REF!)*'W03'!E20</f>
        <v>#REF!</v>
      </c>
      <c r="AI20" s="2" t="e">
        <f>#REF!/SUM(#REF!)*'W03'!F20</f>
        <v>#REF!</v>
      </c>
      <c r="AJ20" s="2" t="e">
        <f>#REF!/SUM(#REF!)*'W03'!G20</f>
        <v>#REF!</v>
      </c>
      <c r="AK20" s="2" t="e">
        <f>#REF!/SUM(#REF!)*'W03'!H20</f>
        <v>#REF!</v>
      </c>
      <c r="AL20" s="2" t="e">
        <f>#REF!/SUM(#REF!)*'W03'!I20</f>
        <v>#REF!</v>
      </c>
      <c r="AM20" s="2" t="e">
        <f>#REF!/SUM(#REF!)*'W03'!J20</f>
        <v>#REF!</v>
      </c>
      <c r="AN20" s="2" t="e">
        <f>#REF!/SUM(#REF!)*'W03'!K20</f>
        <v>#REF!</v>
      </c>
      <c r="AO20" s="2" t="e">
        <f>#REF!/SUM(#REF!)*'W03'!L20</f>
        <v>#REF!</v>
      </c>
      <c r="AP20" s="2" t="e">
        <f>#REF!/SUM(#REF!)*'W03'!M20</f>
        <v>#REF!</v>
      </c>
      <c r="AQ20" s="2" t="e">
        <f>#REF!/SUM(#REF!)*'W03'!N20</f>
        <v>#REF!</v>
      </c>
      <c r="AR20" s="2" t="e">
        <f>#REF!/SUM(#REF!)*'W03'!O20</f>
        <v>#REF!</v>
      </c>
      <c r="AS20" s="2" t="e">
        <f>#REF!/SUM(#REF!)*'W03'!P20</f>
        <v>#REF!</v>
      </c>
      <c r="AT20" s="2" t="e">
        <f>#REF!/SUM(#REF!)*'W03'!Q20</f>
        <v>#REF!</v>
      </c>
      <c r="AU20" s="2" t="e">
        <f>#REF!/SUM(#REF!)*'W03'!R20</f>
        <v>#REF!</v>
      </c>
      <c r="AV20" s="2" t="e">
        <f>#REF!/SUM(#REF!)*'W03'!S20</f>
        <v>#REF!</v>
      </c>
      <c r="AW20" s="2" t="e">
        <f>#REF!/SUM(#REF!)*'W03'!T20</f>
        <v>#REF!</v>
      </c>
      <c r="AX20" s="2" t="e">
        <f>#REF!/SUM(#REF!)*'W03'!U20</f>
        <v>#REF!</v>
      </c>
      <c r="AY20" s="2" t="e">
        <f>#REF!/SUM(#REF!)*'W03'!V20</f>
        <v>#REF!</v>
      </c>
      <c r="AZ20" s="2" t="e">
        <f>#REF!/SUM(#REF!)*'W03'!W20</f>
        <v>#REF!</v>
      </c>
      <c r="BA20" s="2" t="e">
        <f>#REF!/SUM(#REF!)*'W03'!X20</f>
        <v>#REF!</v>
      </c>
      <c r="BB20" s="2" t="e">
        <f>#REF!/SUM(#REF!)*'W03'!Y20</f>
        <v>#REF!</v>
      </c>
      <c r="BC20" s="2" t="e">
        <f>#REF!/SUM(#REF!)*'W03'!Z20</f>
        <v>#REF!</v>
      </c>
      <c r="BD20" s="2" t="e">
        <f>#REF!/SUM(#REF!)*'W03'!AA20</f>
        <v>#REF!</v>
      </c>
      <c r="BE20" s="2" t="e">
        <f>#REF!/SUM(#REF!)*'W03'!AB20</f>
        <v>#REF!</v>
      </c>
      <c r="BF20" s="2" t="e">
        <f>#REF!/SUM(#REF!)*'W03'!AC20</f>
        <v>#REF!</v>
      </c>
      <c r="BH20" s="8" t="e">
        <f t="shared" si="0"/>
        <v>#REF!</v>
      </c>
    </row>
    <row r="21" spans="1:60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1" t="s">
        <v>87</v>
      </c>
      <c r="AF21" s="2" t="e">
        <f>#REF!/SUM(#REF!)*'W03'!C21</f>
        <v>#REF!</v>
      </c>
      <c r="AG21" s="2" t="e">
        <f>#REF!/SUM(#REF!)*'W03'!D21</f>
        <v>#REF!</v>
      </c>
      <c r="AH21" s="2" t="e">
        <f>#REF!/SUM(#REF!)*'W03'!E21</f>
        <v>#REF!</v>
      </c>
      <c r="AI21" s="2" t="e">
        <f>#REF!/SUM(#REF!)*'W03'!F21</f>
        <v>#REF!</v>
      </c>
      <c r="AJ21" s="2" t="e">
        <f>#REF!/SUM(#REF!)*'W03'!G21</f>
        <v>#REF!</v>
      </c>
      <c r="AK21" s="2" t="e">
        <f>#REF!/SUM(#REF!)*'W03'!H21</f>
        <v>#REF!</v>
      </c>
      <c r="AL21" s="2" t="e">
        <f>#REF!/SUM(#REF!)*'W03'!I21</f>
        <v>#REF!</v>
      </c>
      <c r="AM21" s="2" t="e">
        <f>#REF!/SUM(#REF!)*'W03'!J21</f>
        <v>#REF!</v>
      </c>
      <c r="AN21" s="2" t="e">
        <f>#REF!/SUM(#REF!)*'W03'!K21</f>
        <v>#REF!</v>
      </c>
      <c r="AO21" s="2" t="e">
        <f>#REF!/SUM(#REF!)*'W03'!L21</f>
        <v>#REF!</v>
      </c>
      <c r="AP21" s="2" t="e">
        <f>#REF!/SUM(#REF!)*'W03'!M21</f>
        <v>#REF!</v>
      </c>
      <c r="AQ21" s="2" t="e">
        <f>#REF!/SUM(#REF!)*'W03'!N21</f>
        <v>#REF!</v>
      </c>
      <c r="AR21" s="2" t="e">
        <f>#REF!/SUM(#REF!)*'W03'!O21</f>
        <v>#REF!</v>
      </c>
      <c r="AS21" s="2" t="e">
        <f>#REF!/SUM(#REF!)*'W03'!P21</f>
        <v>#REF!</v>
      </c>
      <c r="AT21" s="2" t="e">
        <f>#REF!/SUM(#REF!)*'W03'!Q21</f>
        <v>#REF!</v>
      </c>
      <c r="AU21" s="2" t="e">
        <f>#REF!/SUM(#REF!)*'W03'!R21</f>
        <v>#REF!</v>
      </c>
      <c r="AV21" s="2" t="e">
        <f>#REF!/SUM(#REF!)*'W03'!S21</f>
        <v>#REF!</v>
      </c>
      <c r="AW21" s="2" t="e">
        <f>#REF!/SUM(#REF!)*'W03'!T21</f>
        <v>#REF!</v>
      </c>
      <c r="AX21" s="2" t="e">
        <f>#REF!/SUM(#REF!)*'W03'!U21</f>
        <v>#REF!</v>
      </c>
      <c r="AY21" s="2" t="e">
        <f>#REF!/SUM(#REF!)*'W03'!V21</f>
        <v>#REF!</v>
      </c>
      <c r="AZ21" s="2" t="e">
        <f>#REF!/SUM(#REF!)*'W03'!W21</f>
        <v>#REF!</v>
      </c>
      <c r="BA21" s="2" t="e">
        <f>#REF!/SUM(#REF!)*'W03'!X21</f>
        <v>#REF!</v>
      </c>
      <c r="BB21" s="2" t="e">
        <f>#REF!/SUM(#REF!)*'W03'!Y21</f>
        <v>#REF!</v>
      </c>
      <c r="BC21" s="2" t="e">
        <f>#REF!/SUM(#REF!)*'W03'!Z21</f>
        <v>#REF!</v>
      </c>
      <c r="BD21" s="2" t="e">
        <f>#REF!/SUM(#REF!)*'W03'!AA21</f>
        <v>#REF!</v>
      </c>
      <c r="BE21" s="2" t="e">
        <f>#REF!/SUM(#REF!)*'W03'!AB21</f>
        <v>#REF!</v>
      </c>
      <c r="BF21" s="2" t="e">
        <f>#REF!/SUM(#REF!)*'W03'!AC21</f>
        <v>#REF!</v>
      </c>
      <c r="BH21" s="8" t="e">
        <f t="shared" si="0"/>
        <v>#REF!</v>
      </c>
    </row>
    <row r="22" spans="1:60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1" t="s">
        <v>89</v>
      </c>
      <c r="AF22" s="2" t="e">
        <f>#REF!/SUM(#REF!)*'W03'!C22</f>
        <v>#REF!</v>
      </c>
      <c r="AG22" s="2" t="e">
        <f>#REF!/SUM(#REF!)*'W03'!D22</f>
        <v>#REF!</v>
      </c>
      <c r="AH22" s="2" t="e">
        <f>#REF!/SUM(#REF!)*'W03'!E22</f>
        <v>#REF!</v>
      </c>
      <c r="AI22" s="2" t="e">
        <f>#REF!/SUM(#REF!)*'W03'!F22</f>
        <v>#REF!</v>
      </c>
      <c r="AJ22" s="2" t="e">
        <f>#REF!/SUM(#REF!)*'W03'!G22</f>
        <v>#REF!</v>
      </c>
      <c r="AK22" s="2" t="e">
        <f>#REF!/SUM(#REF!)*'W03'!H22</f>
        <v>#REF!</v>
      </c>
      <c r="AL22" s="2" t="e">
        <f>#REF!/SUM(#REF!)*'W03'!I22</f>
        <v>#REF!</v>
      </c>
      <c r="AM22" s="2" t="e">
        <f>#REF!/SUM(#REF!)*'W03'!J22</f>
        <v>#REF!</v>
      </c>
      <c r="AN22" s="2" t="e">
        <f>#REF!/SUM(#REF!)*'W03'!K22</f>
        <v>#REF!</v>
      </c>
      <c r="AO22" s="2" t="e">
        <f>#REF!/SUM(#REF!)*'W03'!L22</f>
        <v>#REF!</v>
      </c>
      <c r="AP22" s="2" t="e">
        <f>#REF!/SUM(#REF!)*'W03'!M22</f>
        <v>#REF!</v>
      </c>
      <c r="AQ22" s="2" t="e">
        <f>#REF!/SUM(#REF!)*'W03'!N22</f>
        <v>#REF!</v>
      </c>
      <c r="AR22" s="2" t="e">
        <f>#REF!/SUM(#REF!)*'W03'!O22</f>
        <v>#REF!</v>
      </c>
      <c r="AS22" s="2" t="e">
        <f>#REF!/SUM(#REF!)*'W03'!P22</f>
        <v>#REF!</v>
      </c>
      <c r="AT22" s="2" t="e">
        <f>#REF!/SUM(#REF!)*'W03'!Q22</f>
        <v>#REF!</v>
      </c>
      <c r="AU22" s="2" t="e">
        <f>#REF!/SUM(#REF!)*'W03'!R22</f>
        <v>#REF!</v>
      </c>
      <c r="AV22" s="2" t="e">
        <f>#REF!/SUM(#REF!)*'W03'!S22</f>
        <v>#REF!</v>
      </c>
      <c r="AW22" s="2" t="e">
        <f>#REF!/SUM(#REF!)*'W03'!T22</f>
        <v>#REF!</v>
      </c>
      <c r="AX22" s="2" t="e">
        <f>#REF!/SUM(#REF!)*'W03'!U22</f>
        <v>#REF!</v>
      </c>
      <c r="AY22" s="2" t="e">
        <f>#REF!/SUM(#REF!)*'W03'!V22</f>
        <v>#REF!</v>
      </c>
      <c r="AZ22" s="2" t="e">
        <f>#REF!/SUM(#REF!)*'W03'!W22</f>
        <v>#REF!</v>
      </c>
      <c r="BA22" s="2" t="e">
        <f>#REF!/SUM(#REF!)*'W03'!X22</f>
        <v>#REF!</v>
      </c>
      <c r="BB22" s="2" t="e">
        <f>#REF!/SUM(#REF!)*'W03'!Y22</f>
        <v>#REF!</v>
      </c>
      <c r="BC22" s="2" t="e">
        <f>#REF!/SUM(#REF!)*'W03'!Z22</f>
        <v>#REF!</v>
      </c>
      <c r="BD22" s="2" t="e">
        <f>#REF!/SUM(#REF!)*'W03'!AA22</f>
        <v>#REF!</v>
      </c>
      <c r="BE22" s="2" t="e">
        <f>#REF!/SUM(#REF!)*'W03'!AB22</f>
        <v>#REF!</v>
      </c>
      <c r="BF22" s="2" t="e">
        <f>#REF!/SUM(#REF!)*'W03'!AC22</f>
        <v>#REF!</v>
      </c>
      <c r="BH22" s="8" t="e">
        <f t="shared" si="0"/>
        <v>#REF!</v>
      </c>
    </row>
    <row r="23" spans="1:60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1" t="s">
        <v>91</v>
      </c>
      <c r="AF23" s="2" t="e">
        <f>#REF!/SUM(#REF!)*'W03'!C23</f>
        <v>#REF!</v>
      </c>
      <c r="AG23" s="2" t="e">
        <f>#REF!/SUM(#REF!)*'W03'!D23</f>
        <v>#REF!</v>
      </c>
      <c r="AH23" s="2" t="e">
        <f>#REF!/SUM(#REF!)*'W03'!E23</f>
        <v>#REF!</v>
      </c>
      <c r="AI23" s="2" t="e">
        <f>#REF!/SUM(#REF!)*'W03'!F23</f>
        <v>#REF!</v>
      </c>
      <c r="AJ23" s="2" t="e">
        <f>#REF!/SUM(#REF!)*'W03'!G23</f>
        <v>#REF!</v>
      </c>
      <c r="AK23" s="2" t="e">
        <f>#REF!/SUM(#REF!)*'W03'!H23</f>
        <v>#REF!</v>
      </c>
      <c r="AL23" s="2" t="e">
        <f>#REF!/SUM(#REF!)*'W03'!I23</f>
        <v>#REF!</v>
      </c>
      <c r="AM23" s="2" t="e">
        <f>#REF!/SUM(#REF!)*'W03'!J23</f>
        <v>#REF!</v>
      </c>
      <c r="AN23" s="2" t="e">
        <f>#REF!/SUM(#REF!)*'W03'!K23</f>
        <v>#REF!</v>
      </c>
      <c r="AO23" s="2" t="e">
        <f>#REF!/SUM(#REF!)*'W03'!L23</f>
        <v>#REF!</v>
      </c>
      <c r="AP23" s="2" t="e">
        <f>#REF!/SUM(#REF!)*'W03'!M23</f>
        <v>#REF!</v>
      </c>
      <c r="AQ23" s="2" t="e">
        <f>#REF!/SUM(#REF!)*'W03'!N23</f>
        <v>#REF!</v>
      </c>
      <c r="AR23" s="2" t="e">
        <f>#REF!/SUM(#REF!)*'W03'!O23</f>
        <v>#REF!</v>
      </c>
      <c r="AS23" s="2" t="e">
        <f>#REF!/SUM(#REF!)*'W03'!P23</f>
        <v>#REF!</v>
      </c>
      <c r="AT23" s="2" t="e">
        <f>#REF!/SUM(#REF!)*'W03'!Q23</f>
        <v>#REF!</v>
      </c>
      <c r="AU23" s="2" t="e">
        <f>#REF!/SUM(#REF!)*'W03'!R23</f>
        <v>#REF!</v>
      </c>
      <c r="AV23" s="2" t="e">
        <f>#REF!/SUM(#REF!)*'W03'!S23</f>
        <v>#REF!</v>
      </c>
      <c r="AW23" s="2" t="e">
        <f>#REF!/SUM(#REF!)*'W03'!T23</f>
        <v>#REF!</v>
      </c>
      <c r="AX23" s="2" t="e">
        <f>#REF!/SUM(#REF!)*'W03'!U23</f>
        <v>#REF!</v>
      </c>
      <c r="AY23" s="2" t="e">
        <f>#REF!/SUM(#REF!)*'W03'!V23</f>
        <v>#REF!</v>
      </c>
      <c r="AZ23" s="2" t="e">
        <f>#REF!/SUM(#REF!)*'W03'!W23</f>
        <v>#REF!</v>
      </c>
      <c r="BA23" s="2" t="e">
        <f>#REF!/SUM(#REF!)*'W03'!X23</f>
        <v>#REF!</v>
      </c>
      <c r="BB23" s="2" t="e">
        <f>#REF!/SUM(#REF!)*'W03'!Y23</f>
        <v>#REF!</v>
      </c>
      <c r="BC23" s="2" t="e">
        <f>#REF!/SUM(#REF!)*'W03'!Z23</f>
        <v>#REF!</v>
      </c>
      <c r="BD23" s="2" t="e">
        <f>#REF!/SUM(#REF!)*'W03'!AA23</f>
        <v>#REF!</v>
      </c>
      <c r="BE23" s="2" t="e">
        <f>#REF!/SUM(#REF!)*'W03'!AB23</f>
        <v>#REF!</v>
      </c>
      <c r="BF23" s="2" t="e">
        <f>#REF!/SUM(#REF!)*'W03'!AC23</f>
        <v>#REF!</v>
      </c>
      <c r="BH23" s="8" t="e">
        <f t="shared" si="0"/>
        <v>#REF!</v>
      </c>
    </row>
    <row r="24" spans="1:60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1" t="s">
        <v>93</v>
      </c>
      <c r="AF24" s="2" t="e">
        <f>#REF!/SUM(#REF!)*'W03'!C24</f>
        <v>#REF!</v>
      </c>
      <c r="AG24" s="2" t="e">
        <f>#REF!/SUM(#REF!)*'W03'!D24</f>
        <v>#REF!</v>
      </c>
      <c r="AH24" s="2" t="e">
        <f>#REF!/SUM(#REF!)*'W03'!E24</f>
        <v>#REF!</v>
      </c>
      <c r="AI24" s="2" t="e">
        <f>#REF!/SUM(#REF!)*'W03'!F24</f>
        <v>#REF!</v>
      </c>
      <c r="AJ24" s="2" t="e">
        <f>#REF!/SUM(#REF!)*'W03'!G24</f>
        <v>#REF!</v>
      </c>
      <c r="AK24" s="2" t="e">
        <f>#REF!/SUM(#REF!)*'W03'!H24</f>
        <v>#REF!</v>
      </c>
      <c r="AL24" s="2" t="e">
        <f>#REF!/SUM(#REF!)*'W03'!I24</f>
        <v>#REF!</v>
      </c>
      <c r="AM24" s="2" t="e">
        <f>#REF!/SUM(#REF!)*'W03'!J24</f>
        <v>#REF!</v>
      </c>
      <c r="AN24" s="2" t="e">
        <f>#REF!/SUM(#REF!)*'W03'!K24</f>
        <v>#REF!</v>
      </c>
      <c r="AO24" s="2" t="e">
        <f>#REF!/SUM(#REF!)*'W03'!L24</f>
        <v>#REF!</v>
      </c>
      <c r="AP24" s="2" t="e">
        <f>#REF!/SUM(#REF!)*'W03'!M24</f>
        <v>#REF!</v>
      </c>
      <c r="AQ24" s="2" t="e">
        <f>#REF!/SUM(#REF!)*'W03'!N24</f>
        <v>#REF!</v>
      </c>
      <c r="AR24" s="2" t="e">
        <f>#REF!/SUM(#REF!)*'W03'!O24</f>
        <v>#REF!</v>
      </c>
      <c r="AS24" s="2" t="e">
        <f>#REF!/SUM(#REF!)*'W03'!P24</f>
        <v>#REF!</v>
      </c>
      <c r="AT24" s="2" t="e">
        <f>#REF!/SUM(#REF!)*'W03'!Q24</f>
        <v>#REF!</v>
      </c>
      <c r="AU24" s="2" t="e">
        <f>#REF!/SUM(#REF!)*'W03'!R24</f>
        <v>#REF!</v>
      </c>
      <c r="AV24" s="2" t="e">
        <f>#REF!/SUM(#REF!)*'W03'!S24</f>
        <v>#REF!</v>
      </c>
      <c r="AW24" s="2" t="e">
        <f>#REF!/SUM(#REF!)*'W03'!T24</f>
        <v>#REF!</v>
      </c>
      <c r="AX24" s="2" t="e">
        <f>#REF!/SUM(#REF!)*'W03'!U24</f>
        <v>#REF!</v>
      </c>
      <c r="AY24" s="2" t="e">
        <f>#REF!/SUM(#REF!)*'W03'!V24</f>
        <v>#REF!</v>
      </c>
      <c r="AZ24" s="2" t="e">
        <f>#REF!/SUM(#REF!)*'W03'!W24</f>
        <v>#REF!</v>
      </c>
      <c r="BA24" s="2" t="e">
        <f>#REF!/SUM(#REF!)*'W03'!X24</f>
        <v>#REF!</v>
      </c>
      <c r="BB24" s="2" t="e">
        <f>#REF!/SUM(#REF!)*'W03'!Y24</f>
        <v>#REF!</v>
      </c>
      <c r="BC24" s="2" t="e">
        <f>#REF!/SUM(#REF!)*'W03'!Z24</f>
        <v>#REF!</v>
      </c>
      <c r="BD24" s="2" t="e">
        <f>#REF!/SUM(#REF!)*'W03'!AA24</f>
        <v>#REF!</v>
      </c>
      <c r="BE24" s="2" t="e">
        <f>#REF!/SUM(#REF!)*'W03'!AB24</f>
        <v>#REF!</v>
      </c>
      <c r="BF24" s="2" t="e">
        <f>#REF!/SUM(#REF!)*'W03'!AC24</f>
        <v>#REF!</v>
      </c>
      <c r="BH24" s="8" t="e">
        <f t="shared" si="0"/>
        <v>#REF!</v>
      </c>
    </row>
    <row r="25" spans="1:60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1" t="s">
        <v>95</v>
      </c>
      <c r="AF25" s="2" t="e">
        <f>#REF!/SUM(#REF!)*'W03'!C25</f>
        <v>#REF!</v>
      </c>
      <c r="AG25" s="2" t="e">
        <f>#REF!/SUM(#REF!)*'W03'!D25</f>
        <v>#REF!</v>
      </c>
      <c r="AH25" s="2" t="e">
        <f>#REF!/SUM(#REF!)*'W03'!E25</f>
        <v>#REF!</v>
      </c>
      <c r="AI25" s="2" t="e">
        <f>#REF!/SUM(#REF!)*'W03'!F25</f>
        <v>#REF!</v>
      </c>
      <c r="AJ25" s="2" t="e">
        <f>#REF!/SUM(#REF!)*'W03'!G25</f>
        <v>#REF!</v>
      </c>
      <c r="AK25" s="2" t="e">
        <f>#REF!/SUM(#REF!)*'W03'!H25</f>
        <v>#REF!</v>
      </c>
      <c r="AL25" s="2" t="e">
        <f>#REF!/SUM(#REF!)*'W03'!I25</f>
        <v>#REF!</v>
      </c>
      <c r="AM25" s="2" t="e">
        <f>#REF!/SUM(#REF!)*'W03'!J25</f>
        <v>#REF!</v>
      </c>
      <c r="AN25" s="2" t="e">
        <f>#REF!/SUM(#REF!)*'W03'!K25</f>
        <v>#REF!</v>
      </c>
      <c r="AO25" s="2" t="e">
        <f>#REF!/SUM(#REF!)*'W03'!L25</f>
        <v>#REF!</v>
      </c>
      <c r="AP25" s="2" t="e">
        <f>#REF!/SUM(#REF!)*'W03'!M25</f>
        <v>#REF!</v>
      </c>
      <c r="AQ25" s="2" t="e">
        <f>#REF!/SUM(#REF!)*'W03'!N25</f>
        <v>#REF!</v>
      </c>
      <c r="AR25" s="2" t="e">
        <f>#REF!/SUM(#REF!)*'W03'!O25</f>
        <v>#REF!</v>
      </c>
      <c r="AS25" s="2" t="e">
        <f>#REF!/SUM(#REF!)*'W03'!P25</f>
        <v>#REF!</v>
      </c>
      <c r="AT25" s="2" t="e">
        <f>#REF!/SUM(#REF!)*'W03'!Q25</f>
        <v>#REF!</v>
      </c>
      <c r="AU25" s="2" t="e">
        <f>#REF!/SUM(#REF!)*'W03'!R25</f>
        <v>#REF!</v>
      </c>
      <c r="AV25" s="2" t="e">
        <f>#REF!/SUM(#REF!)*'W03'!S25</f>
        <v>#REF!</v>
      </c>
      <c r="AW25" s="2" t="e">
        <f>#REF!/SUM(#REF!)*'W03'!T25</f>
        <v>#REF!</v>
      </c>
      <c r="AX25" s="2" t="e">
        <f>#REF!/SUM(#REF!)*'W03'!U25</f>
        <v>#REF!</v>
      </c>
      <c r="AY25" s="2" t="e">
        <f>#REF!/SUM(#REF!)*'W03'!V25</f>
        <v>#REF!</v>
      </c>
      <c r="AZ25" s="2" t="e">
        <f>#REF!/SUM(#REF!)*'W03'!W25</f>
        <v>#REF!</v>
      </c>
      <c r="BA25" s="2" t="e">
        <f>#REF!/SUM(#REF!)*'W03'!X25</f>
        <v>#REF!</v>
      </c>
      <c r="BB25" s="2" t="e">
        <f>#REF!/SUM(#REF!)*'W03'!Y25</f>
        <v>#REF!</v>
      </c>
      <c r="BC25" s="2" t="e">
        <f>#REF!/SUM(#REF!)*'W03'!Z25</f>
        <v>#REF!</v>
      </c>
      <c r="BD25" s="2" t="e">
        <f>#REF!/SUM(#REF!)*'W03'!AA25</f>
        <v>#REF!</v>
      </c>
      <c r="BE25" s="2" t="e">
        <f>#REF!/SUM(#REF!)*'W03'!AB25</f>
        <v>#REF!</v>
      </c>
      <c r="BF25" s="2" t="e">
        <f>#REF!/SUM(#REF!)*'W03'!AC25</f>
        <v>#REF!</v>
      </c>
      <c r="BH25" s="8" t="e">
        <f t="shared" si="0"/>
        <v>#REF!</v>
      </c>
    </row>
    <row r="26" spans="1:60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1" t="s">
        <v>97</v>
      </c>
      <c r="AF26" s="2" t="e">
        <f>#REF!/SUM(#REF!)*'W03'!C26</f>
        <v>#REF!</v>
      </c>
      <c r="AG26" s="2" t="e">
        <f>#REF!/SUM(#REF!)*'W03'!D26</f>
        <v>#REF!</v>
      </c>
      <c r="AH26" s="2" t="e">
        <f>#REF!/SUM(#REF!)*'W03'!E26</f>
        <v>#REF!</v>
      </c>
      <c r="AI26" s="2" t="e">
        <f>#REF!/SUM(#REF!)*'W03'!F26</f>
        <v>#REF!</v>
      </c>
      <c r="AJ26" s="2" t="e">
        <f>#REF!/SUM(#REF!)*'W03'!G26</f>
        <v>#REF!</v>
      </c>
      <c r="AK26" s="2" t="e">
        <f>#REF!/SUM(#REF!)*'W03'!H26</f>
        <v>#REF!</v>
      </c>
      <c r="AL26" s="2" t="e">
        <f>#REF!/SUM(#REF!)*'W03'!I26</f>
        <v>#REF!</v>
      </c>
      <c r="AM26" s="2" t="e">
        <f>#REF!/SUM(#REF!)*'W03'!J26</f>
        <v>#REF!</v>
      </c>
      <c r="AN26" s="2" t="e">
        <f>#REF!/SUM(#REF!)*'W03'!K26</f>
        <v>#REF!</v>
      </c>
      <c r="AO26" s="2" t="e">
        <f>#REF!/SUM(#REF!)*'W03'!L26</f>
        <v>#REF!</v>
      </c>
      <c r="AP26" s="2" t="e">
        <f>#REF!/SUM(#REF!)*'W03'!M26</f>
        <v>#REF!</v>
      </c>
      <c r="AQ26" s="2" t="e">
        <f>#REF!/SUM(#REF!)*'W03'!N26</f>
        <v>#REF!</v>
      </c>
      <c r="AR26" s="2" t="e">
        <f>#REF!/SUM(#REF!)*'W03'!O26</f>
        <v>#REF!</v>
      </c>
      <c r="AS26" s="2" t="e">
        <f>#REF!/SUM(#REF!)*'W03'!P26</f>
        <v>#REF!</v>
      </c>
      <c r="AT26" s="2" t="e">
        <f>#REF!/SUM(#REF!)*'W03'!Q26</f>
        <v>#REF!</v>
      </c>
      <c r="AU26" s="2" t="e">
        <f>#REF!/SUM(#REF!)*'W03'!R26</f>
        <v>#REF!</v>
      </c>
      <c r="AV26" s="2" t="e">
        <f>#REF!/SUM(#REF!)*'W03'!S26</f>
        <v>#REF!</v>
      </c>
      <c r="AW26" s="2" t="e">
        <f>#REF!/SUM(#REF!)*'W03'!T26</f>
        <v>#REF!</v>
      </c>
      <c r="AX26" s="2" t="e">
        <f>#REF!/SUM(#REF!)*'W03'!U26</f>
        <v>#REF!</v>
      </c>
      <c r="AY26" s="2" t="e">
        <f>#REF!/SUM(#REF!)*'W03'!V26</f>
        <v>#REF!</v>
      </c>
      <c r="AZ26" s="2" t="e">
        <f>#REF!/SUM(#REF!)*'W03'!W26</f>
        <v>#REF!</v>
      </c>
      <c r="BA26" s="2" t="e">
        <f>#REF!/SUM(#REF!)*'W03'!X26</f>
        <v>#REF!</v>
      </c>
      <c r="BB26" s="2" t="e">
        <f>#REF!/SUM(#REF!)*'W03'!Y26</f>
        <v>#REF!</v>
      </c>
      <c r="BC26" s="2" t="e">
        <f>#REF!/SUM(#REF!)*'W03'!Z26</f>
        <v>#REF!</v>
      </c>
      <c r="BD26" s="2" t="e">
        <f>#REF!/SUM(#REF!)*'W03'!AA26</f>
        <v>#REF!</v>
      </c>
      <c r="BE26" s="2" t="e">
        <f>#REF!/SUM(#REF!)*'W03'!AB26</f>
        <v>#REF!</v>
      </c>
      <c r="BF26" s="2" t="e">
        <f>#REF!/SUM(#REF!)*'W03'!AC26</f>
        <v>#REF!</v>
      </c>
      <c r="BH26" s="8" t="e">
        <f t="shared" si="0"/>
        <v>#REF!</v>
      </c>
    </row>
    <row r="27" spans="1:60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1" t="s">
        <v>99</v>
      </c>
      <c r="AF27" s="2" t="e">
        <f>#REF!/SUM(#REF!)*'W03'!C27</f>
        <v>#REF!</v>
      </c>
      <c r="AG27" s="2" t="e">
        <f>#REF!/SUM(#REF!)*'W03'!D27</f>
        <v>#REF!</v>
      </c>
      <c r="AH27" s="2" t="e">
        <f>#REF!/SUM(#REF!)*'W03'!E27</f>
        <v>#REF!</v>
      </c>
      <c r="AI27" s="2" t="e">
        <f>#REF!/SUM(#REF!)*'W03'!F27</f>
        <v>#REF!</v>
      </c>
      <c r="AJ27" s="2" t="e">
        <f>#REF!/SUM(#REF!)*'W03'!G27</f>
        <v>#REF!</v>
      </c>
      <c r="AK27" s="2" t="e">
        <f>#REF!/SUM(#REF!)*'W03'!H27</f>
        <v>#REF!</v>
      </c>
      <c r="AL27" s="2" t="e">
        <f>#REF!/SUM(#REF!)*'W03'!I27</f>
        <v>#REF!</v>
      </c>
      <c r="AM27" s="2" t="e">
        <f>#REF!/SUM(#REF!)*'W03'!J27</f>
        <v>#REF!</v>
      </c>
      <c r="AN27" s="2" t="e">
        <f>#REF!/SUM(#REF!)*'W03'!K27</f>
        <v>#REF!</v>
      </c>
      <c r="AO27" s="2" t="e">
        <f>#REF!/SUM(#REF!)*'W03'!L27</f>
        <v>#REF!</v>
      </c>
      <c r="AP27" s="2" t="e">
        <f>#REF!/SUM(#REF!)*'W03'!M27</f>
        <v>#REF!</v>
      </c>
      <c r="AQ27" s="2" t="e">
        <f>#REF!/SUM(#REF!)*'W03'!N27</f>
        <v>#REF!</v>
      </c>
      <c r="AR27" s="2" t="e">
        <f>#REF!/SUM(#REF!)*'W03'!O27</f>
        <v>#REF!</v>
      </c>
      <c r="AS27" s="2" t="e">
        <f>#REF!/SUM(#REF!)*'W03'!P27</f>
        <v>#REF!</v>
      </c>
      <c r="AT27" s="2" t="e">
        <f>#REF!/SUM(#REF!)*'W03'!Q27</f>
        <v>#REF!</v>
      </c>
      <c r="AU27" s="2" t="e">
        <f>#REF!/SUM(#REF!)*'W03'!R27</f>
        <v>#REF!</v>
      </c>
      <c r="AV27" s="2" t="e">
        <f>#REF!/SUM(#REF!)*'W03'!S27</f>
        <v>#REF!</v>
      </c>
      <c r="AW27" s="2" t="e">
        <f>#REF!/SUM(#REF!)*'W03'!T27</f>
        <v>#REF!</v>
      </c>
      <c r="AX27" s="2" t="e">
        <f>#REF!/SUM(#REF!)*'W03'!U27</f>
        <v>#REF!</v>
      </c>
      <c r="AY27" s="2" t="e">
        <f>#REF!/SUM(#REF!)*'W03'!V27</f>
        <v>#REF!</v>
      </c>
      <c r="AZ27" s="2" t="e">
        <f>#REF!/SUM(#REF!)*'W03'!W27</f>
        <v>#REF!</v>
      </c>
      <c r="BA27" s="2" t="e">
        <f>#REF!/SUM(#REF!)*'W03'!X27</f>
        <v>#REF!</v>
      </c>
      <c r="BB27" s="2" t="e">
        <f>#REF!/SUM(#REF!)*'W03'!Y27</f>
        <v>#REF!</v>
      </c>
      <c r="BC27" s="2" t="e">
        <f>#REF!/SUM(#REF!)*'W03'!Z27</f>
        <v>#REF!</v>
      </c>
      <c r="BD27" s="2" t="e">
        <f>#REF!/SUM(#REF!)*'W03'!AA27</f>
        <v>#REF!</v>
      </c>
      <c r="BE27" s="2" t="e">
        <f>#REF!/SUM(#REF!)*'W03'!AB27</f>
        <v>#REF!</v>
      </c>
      <c r="BF27" s="2" t="e">
        <f>#REF!/SUM(#REF!)*'W03'!AC27</f>
        <v>#REF!</v>
      </c>
      <c r="BH27" s="8" t="e">
        <f t="shared" si="0"/>
        <v>#REF!</v>
      </c>
    </row>
    <row r="28" spans="1:60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1" t="s">
        <v>101</v>
      </c>
      <c r="AF28" s="2" t="e">
        <f>#REF!/SUM(#REF!)*'W03'!C28</f>
        <v>#REF!</v>
      </c>
      <c r="AG28" s="2" t="e">
        <f>#REF!/SUM(#REF!)*'W03'!D28</f>
        <v>#REF!</v>
      </c>
      <c r="AH28" s="2" t="e">
        <f>#REF!/SUM(#REF!)*'W03'!E28</f>
        <v>#REF!</v>
      </c>
      <c r="AI28" s="2" t="e">
        <f>#REF!/SUM(#REF!)*'W03'!F28</f>
        <v>#REF!</v>
      </c>
      <c r="AJ28" s="2" t="e">
        <f>#REF!/SUM(#REF!)*'W03'!G28</f>
        <v>#REF!</v>
      </c>
      <c r="AK28" s="2" t="e">
        <f>#REF!/SUM(#REF!)*'W03'!H28</f>
        <v>#REF!</v>
      </c>
      <c r="AL28" s="2" t="e">
        <f>#REF!/SUM(#REF!)*'W03'!I28</f>
        <v>#REF!</v>
      </c>
      <c r="AM28" s="2" t="e">
        <f>#REF!/SUM(#REF!)*'W03'!J28</f>
        <v>#REF!</v>
      </c>
      <c r="AN28" s="2" t="e">
        <f>#REF!/SUM(#REF!)*'W03'!K28</f>
        <v>#REF!</v>
      </c>
      <c r="AO28" s="2" t="e">
        <f>#REF!/SUM(#REF!)*'W03'!L28</f>
        <v>#REF!</v>
      </c>
      <c r="AP28" s="2" t="e">
        <f>#REF!/SUM(#REF!)*'W03'!M28</f>
        <v>#REF!</v>
      </c>
      <c r="AQ28" s="2" t="e">
        <f>#REF!/SUM(#REF!)*'W03'!N28</f>
        <v>#REF!</v>
      </c>
      <c r="AR28" s="2" t="e">
        <f>#REF!/SUM(#REF!)*'W03'!O28</f>
        <v>#REF!</v>
      </c>
      <c r="AS28" s="2" t="e">
        <f>#REF!/SUM(#REF!)*'W03'!P28</f>
        <v>#REF!</v>
      </c>
      <c r="AT28" s="2" t="e">
        <f>#REF!/SUM(#REF!)*'W03'!Q28</f>
        <v>#REF!</v>
      </c>
      <c r="AU28" s="2" t="e">
        <f>#REF!/SUM(#REF!)*'W03'!R28</f>
        <v>#REF!</v>
      </c>
      <c r="AV28" s="2" t="e">
        <f>#REF!/SUM(#REF!)*'W03'!S28</f>
        <v>#REF!</v>
      </c>
      <c r="AW28" s="2" t="e">
        <f>#REF!/SUM(#REF!)*'W03'!T28</f>
        <v>#REF!</v>
      </c>
      <c r="AX28" s="2" t="e">
        <f>#REF!/SUM(#REF!)*'W03'!U28</f>
        <v>#REF!</v>
      </c>
      <c r="AY28" s="2" t="e">
        <f>#REF!/SUM(#REF!)*'W03'!V28</f>
        <v>#REF!</v>
      </c>
      <c r="AZ28" s="2" t="e">
        <f>#REF!/SUM(#REF!)*'W03'!W28</f>
        <v>#REF!</v>
      </c>
      <c r="BA28" s="2" t="e">
        <f>#REF!/SUM(#REF!)*'W03'!X28</f>
        <v>#REF!</v>
      </c>
      <c r="BB28" s="2" t="e">
        <f>#REF!/SUM(#REF!)*'W03'!Y28</f>
        <v>#REF!</v>
      </c>
      <c r="BC28" s="2" t="e">
        <f>#REF!/SUM(#REF!)*'W03'!Z28</f>
        <v>#REF!</v>
      </c>
      <c r="BD28" s="2" t="e">
        <f>#REF!/SUM(#REF!)*'W03'!AA28</f>
        <v>#REF!</v>
      </c>
      <c r="BE28" s="2" t="e">
        <f>#REF!/SUM(#REF!)*'W03'!AB28</f>
        <v>#REF!</v>
      </c>
      <c r="BF28" s="2" t="e">
        <f>#REF!/SUM(#REF!)*'W03'!AC28</f>
        <v>#REF!</v>
      </c>
      <c r="BH28" s="8" t="e">
        <f t="shared" si="0"/>
        <v>#REF!</v>
      </c>
    </row>
    <row r="29" spans="1:60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1" t="s">
        <v>103</v>
      </c>
      <c r="AF29" s="2" t="e">
        <f>#REF!/SUM(#REF!)*'W03'!C29</f>
        <v>#REF!</v>
      </c>
      <c r="AG29" s="2" t="e">
        <f>#REF!/SUM(#REF!)*'W03'!D29</f>
        <v>#REF!</v>
      </c>
      <c r="AH29" s="2" t="e">
        <f>#REF!/SUM(#REF!)*'W03'!E29</f>
        <v>#REF!</v>
      </c>
      <c r="AI29" s="2" t="e">
        <f>#REF!/SUM(#REF!)*'W03'!F29</f>
        <v>#REF!</v>
      </c>
      <c r="AJ29" s="2" t="e">
        <f>#REF!/SUM(#REF!)*'W03'!G29</f>
        <v>#REF!</v>
      </c>
      <c r="AK29" s="2" t="e">
        <f>#REF!/SUM(#REF!)*'W03'!H29</f>
        <v>#REF!</v>
      </c>
      <c r="AL29" s="2" t="e">
        <f>#REF!/SUM(#REF!)*'W03'!I29</f>
        <v>#REF!</v>
      </c>
      <c r="AM29" s="2" t="e">
        <f>#REF!/SUM(#REF!)*'W03'!J29</f>
        <v>#REF!</v>
      </c>
      <c r="AN29" s="2" t="e">
        <f>#REF!/SUM(#REF!)*'W03'!K29</f>
        <v>#REF!</v>
      </c>
      <c r="AO29" s="2" t="e">
        <f>#REF!/SUM(#REF!)*'W03'!L29</f>
        <v>#REF!</v>
      </c>
      <c r="AP29" s="2" t="e">
        <f>#REF!/SUM(#REF!)*'W03'!M29</f>
        <v>#REF!</v>
      </c>
      <c r="AQ29" s="2" t="e">
        <f>#REF!/SUM(#REF!)*'W03'!N29</f>
        <v>#REF!</v>
      </c>
      <c r="AR29" s="2" t="e">
        <f>#REF!/SUM(#REF!)*'W03'!O29</f>
        <v>#REF!</v>
      </c>
      <c r="AS29" s="2" t="e">
        <f>#REF!/SUM(#REF!)*'W03'!P29</f>
        <v>#REF!</v>
      </c>
      <c r="AT29" s="2" t="e">
        <f>#REF!/SUM(#REF!)*'W03'!Q29</f>
        <v>#REF!</v>
      </c>
      <c r="AU29" s="2" t="e">
        <f>#REF!/SUM(#REF!)*'W03'!R29</f>
        <v>#REF!</v>
      </c>
      <c r="AV29" s="2" t="e">
        <f>#REF!/SUM(#REF!)*'W03'!S29</f>
        <v>#REF!</v>
      </c>
      <c r="AW29" s="2" t="e">
        <f>#REF!/SUM(#REF!)*'W03'!T29</f>
        <v>#REF!</v>
      </c>
      <c r="AX29" s="2" t="e">
        <f>#REF!/SUM(#REF!)*'W03'!U29</f>
        <v>#REF!</v>
      </c>
      <c r="AY29" s="2" t="e">
        <f>#REF!/SUM(#REF!)*'W03'!V29</f>
        <v>#REF!</v>
      </c>
      <c r="AZ29" s="2" t="e">
        <f>#REF!/SUM(#REF!)*'W03'!W29</f>
        <v>#REF!</v>
      </c>
      <c r="BA29" s="2" t="e">
        <f>#REF!/SUM(#REF!)*'W03'!X29</f>
        <v>#REF!</v>
      </c>
      <c r="BB29" s="2" t="e">
        <f>#REF!/SUM(#REF!)*'W03'!Y29</f>
        <v>#REF!</v>
      </c>
      <c r="BC29" s="2" t="e">
        <f>#REF!/SUM(#REF!)*'W03'!Z29</f>
        <v>#REF!</v>
      </c>
      <c r="BD29" s="2" t="e">
        <f>#REF!/SUM(#REF!)*'W03'!AA29</f>
        <v>#REF!</v>
      </c>
      <c r="BE29" s="2" t="e">
        <f>#REF!/SUM(#REF!)*'W03'!AB29</f>
        <v>#REF!</v>
      </c>
      <c r="BF29" s="2" t="e">
        <f>#REF!/SUM(#REF!)*'W03'!AC29</f>
        <v>#REF!</v>
      </c>
      <c r="BH29" s="8" t="e">
        <f t="shared" si="0"/>
        <v>#REF!</v>
      </c>
    </row>
    <row r="30" spans="1:60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1" t="s">
        <v>105</v>
      </c>
      <c r="AF30" s="2" t="e">
        <f>#REF!/SUM(#REF!)*'W03'!C30</f>
        <v>#REF!</v>
      </c>
      <c r="AG30" s="2" t="e">
        <f>#REF!/SUM(#REF!)*'W03'!D30</f>
        <v>#REF!</v>
      </c>
      <c r="AH30" s="2" t="e">
        <f>#REF!/SUM(#REF!)*'W03'!E30</f>
        <v>#REF!</v>
      </c>
      <c r="AI30" s="2" t="e">
        <f>#REF!/SUM(#REF!)*'W03'!F30</f>
        <v>#REF!</v>
      </c>
      <c r="AJ30" s="2" t="e">
        <f>#REF!/SUM(#REF!)*'W03'!G30</f>
        <v>#REF!</v>
      </c>
      <c r="AK30" s="2" t="e">
        <f>#REF!/SUM(#REF!)*'W03'!H30</f>
        <v>#REF!</v>
      </c>
      <c r="AL30" s="2" t="e">
        <f>#REF!/SUM(#REF!)*'W03'!I30</f>
        <v>#REF!</v>
      </c>
      <c r="AM30" s="2" t="e">
        <f>#REF!/SUM(#REF!)*'W03'!J30</f>
        <v>#REF!</v>
      </c>
      <c r="AN30" s="2" t="e">
        <f>#REF!/SUM(#REF!)*'W03'!K30</f>
        <v>#REF!</v>
      </c>
      <c r="AO30" s="2" t="e">
        <f>#REF!/SUM(#REF!)*'W03'!L30</f>
        <v>#REF!</v>
      </c>
      <c r="AP30" s="2" t="e">
        <f>#REF!/SUM(#REF!)*'W03'!M30</f>
        <v>#REF!</v>
      </c>
      <c r="AQ30" s="2" t="e">
        <f>#REF!/SUM(#REF!)*'W03'!N30</f>
        <v>#REF!</v>
      </c>
      <c r="AR30" s="2" t="e">
        <f>#REF!/SUM(#REF!)*'W03'!O30</f>
        <v>#REF!</v>
      </c>
      <c r="AS30" s="2" t="e">
        <f>#REF!/SUM(#REF!)*'W03'!P30</f>
        <v>#REF!</v>
      </c>
      <c r="AT30" s="2" t="e">
        <f>#REF!/SUM(#REF!)*'W03'!Q30</f>
        <v>#REF!</v>
      </c>
      <c r="AU30" s="2" t="e">
        <f>#REF!/SUM(#REF!)*'W03'!R30</f>
        <v>#REF!</v>
      </c>
      <c r="AV30" s="2" t="e">
        <f>#REF!/SUM(#REF!)*'W03'!S30</f>
        <v>#REF!</v>
      </c>
      <c r="AW30" s="2" t="e">
        <f>#REF!/SUM(#REF!)*'W03'!T30</f>
        <v>#REF!</v>
      </c>
      <c r="AX30" s="2" t="e">
        <f>#REF!/SUM(#REF!)*'W03'!U30</f>
        <v>#REF!</v>
      </c>
      <c r="AY30" s="2" t="e">
        <f>#REF!/SUM(#REF!)*'W03'!V30</f>
        <v>#REF!</v>
      </c>
      <c r="AZ30" s="2" t="e">
        <f>#REF!/SUM(#REF!)*'W03'!W30</f>
        <v>#REF!</v>
      </c>
      <c r="BA30" s="2" t="e">
        <f>#REF!/SUM(#REF!)*'W03'!X30</f>
        <v>#REF!</v>
      </c>
      <c r="BB30" s="2" t="e">
        <f>#REF!/SUM(#REF!)*'W03'!Y30</f>
        <v>#REF!</v>
      </c>
      <c r="BC30" s="2" t="e">
        <f>#REF!/SUM(#REF!)*'W03'!Z30</f>
        <v>#REF!</v>
      </c>
      <c r="BD30" s="2" t="e">
        <f>#REF!/SUM(#REF!)*'W03'!AA30</f>
        <v>#REF!</v>
      </c>
      <c r="BE30" s="2" t="e">
        <f>#REF!/SUM(#REF!)*'W03'!AB30</f>
        <v>#REF!</v>
      </c>
      <c r="BF30" s="2" t="e">
        <f>#REF!/SUM(#REF!)*'W03'!AC30</f>
        <v>#REF!</v>
      </c>
      <c r="BH30" s="8" t="e">
        <f t="shared" si="0"/>
        <v>#REF!</v>
      </c>
    </row>
    <row r="31" spans="1:60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1" t="s">
        <v>107</v>
      </c>
      <c r="AF31" s="2" t="e">
        <f>#REF!/SUM(#REF!)*'W03'!C31</f>
        <v>#REF!</v>
      </c>
      <c r="AG31" s="2" t="e">
        <f>#REF!/SUM(#REF!)*'W03'!D31</f>
        <v>#REF!</v>
      </c>
      <c r="AH31" s="2" t="e">
        <f>#REF!/SUM(#REF!)*'W03'!E31</f>
        <v>#REF!</v>
      </c>
      <c r="AI31" s="2" t="e">
        <f>#REF!/SUM(#REF!)*'W03'!F31</f>
        <v>#REF!</v>
      </c>
      <c r="AJ31" s="2" t="e">
        <f>#REF!/SUM(#REF!)*'W03'!G31</f>
        <v>#REF!</v>
      </c>
      <c r="AK31" s="2" t="e">
        <f>#REF!/SUM(#REF!)*'W03'!H31</f>
        <v>#REF!</v>
      </c>
      <c r="AL31" s="2" t="e">
        <f>#REF!/SUM(#REF!)*'W03'!I31</f>
        <v>#REF!</v>
      </c>
      <c r="AM31" s="2" t="e">
        <f>#REF!/SUM(#REF!)*'W03'!J31</f>
        <v>#REF!</v>
      </c>
      <c r="AN31" s="2" t="e">
        <f>#REF!/SUM(#REF!)*'W03'!K31</f>
        <v>#REF!</v>
      </c>
      <c r="AO31" s="2" t="e">
        <f>#REF!/SUM(#REF!)*'W03'!L31</f>
        <v>#REF!</v>
      </c>
      <c r="AP31" s="2" t="e">
        <f>#REF!/SUM(#REF!)*'W03'!M31</f>
        <v>#REF!</v>
      </c>
      <c r="AQ31" s="2" t="e">
        <f>#REF!/SUM(#REF!)*'W03'!N31</f>
        <v>#REF!</v>
      </c>
      <c r="AR31" s="2" t="e">
        <f>#REF!/SUM(#REF!)*'W03'!O31</f>
        <v>#REF!</v>
      </c>
      <c r="AS31" s="2" t="e">
        <f>#REF!/SUM(#REF!)*'W03'!P31</f>
        <v>#REF!</v>
      </c>
      <c r="AT31" s="2" t="e">
        <f>#REF!/SUM(#REF!)*'W03'!Q31</f>
        <v>#REF!</v>
      </c>
      <c r="AU31" s="2" t="e">
        <f>#REF!/SUM(#REF!)*'W03'!R31</f>
        <v>#REF!</v>
      </c>
      <c r="AV31" s="2" t="e">
        <f>#REF!/SUM(#REF!)*'W03'!S31</f>
        <v>#REF!</v>
      </c>
      <c r="AW31" s="2" t="e">
        <f>#REF!/SUM(#REF!)*'W03'!T31</f>
        <v>#REF!</v>
      </c>
      <c r="AX31" s="2" t="e">
        <f>#REF!/SUM(#REF!)*'W03'!U31</f>
        <v>#REF!</v>
      </c>
      <c r="AY31" s="2" t="e">
        <f>#REF!/SUM(#REF!)*'W03'!V31</f>
        <v>#REF!</v>
      </c>
      <c r="AZ31" s="2" t="e">
        <f>#REF!/SUM(#REF!)*'W03'!W31</f>
        <v>#REF!</v>
      </c>
      <c r="BA31" s="2" t="e">
        <f>#REF!/SUM(#REF!)*'W03'!X31</f>
        <v>#REF!</v>
      </c>
      <c r="BB31" s="2" t="e">
        <f>#REF!/SUM(#REF!)*'W03'!Y31</f>
        <v>#REF!</v>
      </c>
      <c r="BC31" s="2" t="e">
        <f>#REF!/SUM(#REF!)*'W03'!Z31</f>
        <v>#REF!</v>
      </c>
      <c r="BD31" s="2" t="e">
        <f>#REF!/SUM(#REF!)*'W03'!AA31</f>
        <v>#REF!</v>
      </c>
      <c r="BE31" s="2" t="e">
        <f>#REF!/SUM(#REF!)*'W03'!AB31</f>
        <v>#REF!</v>
      </c>
      <c r="BF31" s="2" t="e">
        <f>#REF!/SUM(#REF!)*'W03'!AC31</f>
        <v>#REF!</v>
      </c>
      <c r="BH31" s="8" t="e">
        <f t="shared" si="0"/>
        <v>#REF!</v>
      </c>
    </row>
    <row r="32" spans="1:60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1" t="s">
        <v>109</v>
      </c>
      <c r="AF32" s="2" t="e">
        <f>#REF!/SUM(#REF!)*'W03'!C32</f>
        <v>#REF!</v>
      </c>
      <c r="AG32" s="2" t="e">
        <f>#REF!/SUM(#REF!)*'W03'!D32</f>
        <v>#REF!</v>
      </c>
      <c r="AH32" s="2" t="e">
        <f>#REF!/SUM(#REF!)*'W03'!E32</f>
        <v>#REF!</v>
      </c>
      <c r="AI32" s="2" t="e">
        <f>#REF!/SUM(#REF!)*'W03'!F32</f>
        <v>#REF!</v>
      </c>
      <c r="AJ32" s="2" t="e">
        <f>#REF!/SUM(#REF!)*'W03'!G32</f>
        <v>#REF!</v>
      </c>
      <c r="AK32" s="2" t="e">
        <f>#REF!/SUM(#REF!)*'W03'!H32</f>
        <v>#REF!</v>
      </c>
      <c r="AL32" s="2" t="e">
        <f>#REF!/SUM(#REF!)*'W03'!I32</f>
        <v>#REF!</v>
      </c>
      <c r="AM32" s="2" t="e">
        <f>#REF!/SUM(#REF!)*'W03'!J32</f>
        <v>#REF!</v>
      </c>
      <c r="AN32" s="2" t="e">
        <f>#REF!/SUM(#REF!)*'W03'!K32</f>
        <v>#REF!</v>
      </c>
      <c r="AO32" s="2" t="e">
        <f>#REF!/SUM(#REF!)*'W03'!L32</f>
        <v>#REF!</v>
      </c>
      <c r="AP32" s="2" t="e">
        <f>#REF!/SUM(#REF!)*'W03'!M32</f>
        <v>#REF!</v>
      </c>
      <c r="AQ32" s="2" t="e">
        <f>#REF!/SUM(#REF!)*'W03'!N32</f>
        <v>#REF!</v>
      </c>
      <c r="AR32" s="2" t="e">
        <f>#REF!/SUM(#REF!)*'W03'!O32</f>
        <v>#REF!</v>
      </c>
      <c r="AS32" s="2" t="e">
        <f>#REF!/SUM(#REF!)*'W03'!P32</f>
        <v>#REF!</v>
      </c>
      <c r="AT32" s="2" t="e">
        <f>#REF!/SUM(#REF!)*'W03'!Q32</f>
        <v>#REF!</v>
      </c>
      <c r="AU32" s="2" t="e">
        <f>#REF!/SUM(#REF!)*'W03'!R32</f>
        <v>#REF!</v>
      </c>
      <c r="AV32" s="2" t="e">
        <f>#REF!/SUM(#REF!)*'W03'!S32</f>
        <v>#REF!</v>
      </c>
      <c r="AW32" s="2" t="e">
        <f>#REF!/SUM(#REF!)*'W03'!T32</f>
        <v>#REF!</v>
      </c>
      <c r="AX32" s="2" t="e">
        <f>#REF!/SUM(#REF!)*'W03'!U32</f>
        <v>#REF!</v>
      </c>
      <c r="AY32" s="2" t="e">
        <f>#REF!/SUM(#REF!)*'W03'!V32</f>
        <v>#REF!</v>
      </c>
      <c r="AZ32" s="2" t="e">
        <f>#REF!/SUM(#REF!)*'W03'!W32</f>
        <v>#REF!</v>
      </c>
      <c r="BA32" s="2" t="e">
        <f>#REF!/SUM(#REF!)*'W03'!X32</f>
        <v>#REF!</v>
      </c>
      <c r="BB32" s="2" t="e">
        <f>#REF!/SUM(#REF!)*'W03'!Y32</f>
        <v>#REF!</v>
      </c>
      <c r="BC32" s="2" t="e">
        <f>#REF!/SUM(#REF!)*'W03'!Z32</f>
        <v>#REF!</v>
      </c>
      <c r="BD32" s="2" t="e">
        <f>#REF!/SUM(#REF!)*'W03'!AA32</f>
        <v>#REF!</v>
      </c>
      <c r="BE32" s="2" t="e">
        <f>#REF!/SUM(#REF!)*'W03'!AB32</f>
        <v>#REF!</v>
      </c>
      <c r="BF32" s="2" t="e">
        <f>#REF!/SUM(#REF!)*'W03'!AC32</f>
        <v>#REF!</v>
      </c>
      <c r="BH32" s="8" t="e">
        <f t="shared" si="0"/>
        <v>#REF!</v>
      </c>
    </row>
    <row r="33" spans="1:60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1" t="s">
        <v>111</v>
      </c>
      <c r="AF33" s="2" t="e">
        <f>#REF!/SUM(#REF!)*'W03'!C33</f>
        <v>#REF!</v>
      </c>
      <c r="AG33" s="2" t="e">
        <f>#REF!/SUM(#REF!)*'W03'!D33</f>
        <v>#REF!</v>
      </c>
      <c r="AH33" s="2" t="e">
        <f>#REF!/SUM(#REF!)*'W03'!E33</f>
        <v>#REF!</v>
      </c>
      <c r="AI33" s="2" t="e">
        <f>#REF!/SUM(#REF!)*'W03'!F33</f>
        <v>#REF!</v>
      </c>
      <c r="AJ33" s="2" t="e">
        <f>#REF!/SUM(#REF!)*'W03'!G33</f>
        <v>#REF!</v>
      </c>
      <c r="AK33" s="2" t="e">
        <f>#REF!/SUM(#REF!)*'W03'!H33</f>
        <v>#REF!</v>
      </c>
      <c r="AL33" s="2" t="e">
        <f>#REF!/SUM(#REF!)*'W03'!I33</f>
        <v>#REF!</v>
      </c>
      <c r="AM33" s="2" t="e">
        <f>#REF!/SUM(#REF!)*'W03'!J33</f>
        <v>#REF!</v>
      </c>
      <c r="AN33" s="2" t="e">
        <f>#REF!/SUM(#REF!)*'W03'!K33</f>
        <v>#REF!</v>
      </c>
      <c r="AO33" s="2" t="e">
        <f>#REF!/SUM(#REF!)*'W03'!L33</f>
        <v>#REF!</v>
      </c>
      <c r="AP33" s="2" t="e">
        <f>#REF!/SUM(#REF!)*'W03'!M33</f>
        <v>#REF!</v>
      </c>
      <c r="AQ33" s="2" t="e">
        <f>#REF!/SUM(#REF!)*'W03'!N33</f>
        <v>#REF!</v>
      </c>
      <c r="AR33" s="2" t="e">
        <f>#REF!/SUM(#REF!)*'W03'!O33</f>
        <v>#REF!</v>
      </c>
      <c r="AS33" s="2" t="e">
        <f>#REF!/SUM(#REF!)*'W03'!P33</f>
        <v>#REF!</v>
      </c>
      <c r="AT33" s="2" t="e">
        <f>#REF!/SUM(#REF!)*'W03'!Q33</f>
        <v>#REF!</v>
      </c>
      <c r="AU33" s="2" t="e">
        <f>#REF!/SUM(#REF!)*'W03'!R33</f>
        <v>#REF!</v>
      </c>
      <c r="AV33" s="2" t="e">
        <f>#REF!/SUM(#REF!)*'W03'!S33</f>
        <v>#REF!</v>
      </c>
      <c r="AW33" s="2" t="e">
        <f>#REF!/SUM(#REF!)*'W03'!T33</f>
        <v>#REF!</v>
      </c>
      <c r="AX33" s="2" t="e">
        <f>#REF!/SUM(#REF!)*'W03'!U33</f>
        <v>#REF!</v>
      </c>
      <c r="AY33" s="2" t="e">
        <f>#REF!/SUM(#REF!)*'W03'!V33</f>
        <v>#REF!</v>
      </c>
      <c r="AZ33" s="2" t="e">
        <f>#REF!/SUM(#REF!)*'W03'!W33</f>
        <v>#REF!</v>
      </c>
      <c r="BA33" s="2" t="e">
        <f>#REF!/SUM(#REF!)*'W03'!X33</f>
        <v>#REF!</v>
      </c>
      <c r="BB33" s="2" t="e">
        <f>#REF!/SUM(#REF!)*'W03'!Y33</f>
        <v>#REF!</v>
      </c>
      <c r="BC33" s="2" t="e">
        <f>#REF!/SUM(#REF!)*'W03'!Z33</f>
        <v>#REF!</v>
      </c>
      <c r="BD33" s="2" t="e">
        <f>#REF!/SUM(#REF!)*'W03'!AA33</f>
        <v>#REF!</v>
      </c>
      <c r="BE33" s="2" t="e">
        <f>#REF!/SUM(#REF!)*'W03'!AB33</f>
        <v>#REF!</v>
      </c>
      <c r="BF33" s="2" t="e">
        <f>#REF!/SUM(#REF!)*'W03'!AC33</f>
        <v>#REF!</v>
      </c>
      <c r="BH33" s="8" t="e">
        <f t="shared" si="0"/>
        <v>#REF!</v>
      </c>
    </row>
    <row r="34" spans="1:60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1" t="s">
        <v>113</v>
      </c>
      <c r="AF34" s="2" t="e">
        <f>#REF!/SUM(#REF!)*'W03'!C34</f>
        <v>#REF!</v>
      </c>
      <c r="AG34" s="2" t="e">
        <f>#REF!/SUM(#REF!)*'W03'!D34</f>
        <v>#REF!</v>
      </c>
      <c r="AH34" s="2" t="e">
        <f>#REF!/SUM(#REF!)*'W03'!E34</f>
        <v>#REF!</v>
      </c>
      <c r="AI34" s="2" t="e">
        <f>#REF!/SUM(#REF!)*'W03'!F34</f>
        <v>#REF!</v>
      </c>
      <c r="AJ34" s="2" t="e">
        <f>#REF!/SUM(#REF!)*'W03'!G34</f>
        <v>#REF!</v>
      </c>
      <c r="AK34" s="2" t="e">
        <f>#REF!/SUM(#REF!)*'W03'!H34</f>
        <v>#REF!</v>
      </c>
      <c r="AL34" s="2" t="e">
        <f>#REF!/SUM(#REF!)*'W03'!I34</f>
        <v>#REF!</v>
      </c>
      <c r="AM34" s="2" t="e">
        <f>#REF!/SUM(#REF!)*'W03'!J34</f>
        <v>#REF!</v>
      </c>
      <c r="AN34" s="2" t="e">
        <f>#REF!/SUM(#REF!)*'W03'!K34</f>
        <v>#REF!</v>
      </c>
      <c r="AO34" s="2" t="e">
        <f>#REF!/SUM(#REF!)*'W03'!L34</f>
        <v>#REF!</v>
      </c>
      <c r="AP34" s="2" t="e">
        <f>#REF!/SUM(#REF!)*'W03'!M34</f>
        <v>#REF!</v>
      </c>
      <c r="AQ34" s="2" t="e">
        <f>#REF!/SUM(#REF!)*'W03'!N34</f>
        <v>#REF!</v>
      </c>
      <c r="AR34" s="2" t="e">
        <f>#REF!/SUM(#REF!)*'W03'!O34</f>
        <v>#REF!</v>
      </c>
      <c r="AS34" s="2" t="e">
        <f>#REF!/SUM(#REF!)*'W03'!P34</f>
        <v>#REF!</v>
      </c>
      <c r="AT34" s="2" t="e">
        <f>#REF!/SUM(#REF!)*'W03'!Q34</f>
        <v>#REF!</v>
      </c>
      <c r="AU34" s="2" t="e">
        <f>#REF!/SUM(#REF!)*'W03'!R34</f>
        <v>#REF!</v>
      </c>
      <c r="AV34" s="2" t="e">
        <f>#REF!/SUM(#REF!)*'W03'!S34</f>
        <v>#REF!</v>
      </c>
      <c r="AW34" s="2" t="e">
        <f>#REF!/SUM(#REF!)*'W03'!T34</f>
        <v>#REF!</v>
      </c>
      <c r="AX34" s="2" t="e">
        <f>#REF!/SUM(#REF!)*'W03'!U34</f>
        <v>#REF!</v>
      </c>
      <c r="AY34" s="2" t="e">
        <f>#REF!/SUM(#REF!)*'W03'!V34</f>
        <v>#REF!</v>
      </c>
      <c r="AZ34" s="2" t="e">
        <f>#REF!/SUM(#REF!)*'W03'!W34</f>
        <v>#REF!</v>
      </c>
      <c r="BA34" s="2" t="e">
        <f>#REF!/SUM(#REF!)*'W03'!X34</f>
        <v>#REF!</v>
      </c>
      <c r="BB34" s="2" t="e">
        <f>#REF!/SUM(#REF!)*'W03'!Y34</f>
        <v>#REF!</v>
      </c>
      <c r="BC34" s="2" t="e">
        <f>#REF!/SUM(#REF!)*'W03'!Z34</f>
        <v>#REF!</v>
      </c>
      <c r="BD34" s="2" t="e">
        <f>#REF!/SUM(#REF!)*'W03'!AA34</f>
        <v>#REF!</v>
      </c>
      <c r="BE34" s="2" t="e">
        <f>#REF!/SUM(#REF!)*'W03'!AB34</f>
        <v>#REF!</v>
      </c>
      <c r="BF34" s="2" t="e">
        <f>#REF!/SUM(#REF!)*'W03'!AC34</f>
        <v>#REF!</v>
      </c>
      <c r="BH34" s="8" t="e">
        <f t="shared" si="0"/>
        <v>#REF!</v>
      </c>
    </row>
    <row r="35" spans="1:60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1" t="s">
        <v>115</v>
      </c>
      <c r="AF35" s="2" t="e">
        <f>#REF!/SUM(#REF!)*'W03'!C35</f>
        <v>#REF!</v>
      </c>
      <c r="AG35" s="2" t="e">
        <f>#REF!/SUM(#REF!)*'W03'!D35</f>
        <v>#REF!</v>
      </c>
      <c r="AH35" s="2" t="e">
        <f>#REF!/SUM(#REF!)*'W03'!E35</f>
        <v>#REF!</v>
      </c>
      <c r="AI35" s="2" t="e">
        <f>#REF!/SUM(#REF!)*'W03'!F35</f>
        <v>#REF!</v>
      </c>
      <c r="AJ35" s="2" t="e">
        <f>#REF!/SUM(#REF!)*'W03'!G35</f>
        <v>#REF!</v>
      </c>
      <c r="AK35" s="2" t="e">
        <f>#REF!/SUM(#REF!)*'W03'!H35</f>
        <v>#REF!</v>
      </c>
      <c r="AL35" s="2" t="e">
        <f>#REF!/SUM(#REF!)*'W03'!I35</f>
        <v>#REF!</v>
      </c>
      <c r="AM35" s="2" t="e">
        <f>#REF!/SUM(#REF!)*'W03'!J35</f>
        <v>#REF!</v>
      </c>
      <c r="AN35" s="2" t="e">
        <f>#REF!/SUM(#REF!)*'W03'!K35</f>
        <v>#REF!</v>
      </c>
      <c r="AO35" s="2" t="e">
        <f>#REF!/SUM(#REF!)*'W03'!L35</f>
        <v>#REF!</v>
      </c>
      <c r="AP35" s="2" t="e">
        <f>#REF!/SUM(#REF!)*'W03'!M35</f>
        <v>#REF!</v>
      </c>
      <c r="AQ35" s="2" t="e">
        <f>#REF!/SUM(#REF!)*'W03'!N35</f>
        <v>#REF!</v>
      </c>
      <c r="AR35" s="2" t="e">
        <f>#REF!/SUM(#REF!)*'W03'!O35</f>
        <v>#REF!</v>
      </c>
      <c r="AS35" s="2" t="e">
        <f>#REF!/SUM(#REF!)*'W03'!P35</f>
        <v>#REF!</v>
      </c>
      <c r="AT35" s="2" t="e">
        <f>#REF!/SUM(#REF!)*'W03'!Q35</f>
        <v>#REF!</v>
      </c>
      <c r="AU35" s="2" t="e">
        <f>#REF!/SUM(#REF!)*'W03'!R35</f>
        <v>#REF!</v>
      </c>
      <c r="AV35" s="2" t="e">
        <f>#REF!/SUM(#REF!)*'W03'!S35</f>
        <v>#REF!</v>
      </c>
      <c r="AW35" s="2" t="e">
        <f>#REF!/SUM(#REF!)*'W03'!T35</f>
        <v>#REF!</v>
      </c>
      <c r="AX35" s="2" t="e">
        <f>#REF!/SUM(#REF!)*'W03'!U35</f>
        <v>#REF!</v>
      </c>
      <c r="AY35" s="2" t="e">
        <f>#REF!/SUM(#REF!)*'W03'!V35</f>
        <v>#REF!</v>
      </c>
      <c r="AZ35" s="2" t="e">
        <f>#REF!/SUM(#REF!)*'W03'!W35</f>
        <v>#REF!</v>
      </c>
      <c r="BA35" s="2" t="e">
        <f>#REF!/SUM(#REF!)*'W03'!X35</f>
        <v>#REF!</v>
      </c>
      <c r="BB35" s="2" t="e">
        <f>#REF!/SUM(#REF!)*'W03'!Y35</f>
        <v>#REF!</v>
      </c>
      <c r="BC35" s="2" t="e">
        <f>#REF!/SUM(#REF!)*'W03'!Z35</f>
        <v>#REF!</v>
      </c>
      <c r="BD35" s="2" t="e">
        <f>#REF!/SUM(#REF!)*'W03'!AA35</f>
        <v>#REF!</v>
      </c>
      <c r="BE35" s="2" t="e">
        <f>#REF!/SUM(#REF!)*'W03'!AB35</f>
        <v>#REF!</v>
      </c>
      <c r="BF35" s="2" t="e">
        <f>#REF!/SUM(#REF!)*'W03'!AC35</f>
        <v>#REF!</v>
      </c>
      <c r="BH35" s="8" t="e">
        <f t="shared" si="0"/>
        <v>#REF!</v>
      </c>
    </row>
    <row r="36" spans="1:60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1" t="s">
        <v>117</v>
      </c>
      <c r="AF36" s="2" t="e">
        <f>#REF!/SUM(#REF!)*'W03'!C36</f>
        <v>#REF!</v>
      </c>
      <c r="AG36" s="2" t="e">
        <f>#REF!/SUM(#REF!)*'W03'!D36</f>
        <v>#REF!</v>
      </c>
      <c r="AH36" s="2" t="e">
        <f>#REF!/SUM(#REF!)*'W03'!E36</f>
        <v>#REF!</v>
      </c>
      <c r="AI36" s="2" t="e">
        <f>#REF!/SUM(#REF!)*'W03'!F36</f>
        <v>#REF!</v>
      </c>
      <c r="AJ36" s="2" t="e">
        <f>#REF!/SUM(#REF!)*'W03'!G36</f>
        <v>#REF!</v>
      </c>
      <c r="AK36" s="2" t="e">
        <f>#REF!/SUM(#REF!)*'W03'!H36</f>
        <v>#REF!</v>
      </c>
      <c r="AL36" s="2" t="e">
        <f>#REF!/SUM(#REF!)*'W03'!I36</f>
        <v>#REF!</v>
      </c>
      <c r="AM36" s="2" t="e">
        <f>#REF!/SUM(#REF!)*'W03'!J36</f>
        <v>#REF!</v>
      </c>
      <c r="AN36" s="2" t="e">
        <f>#REF!/SUM(#REF!)*'W03'!K36</f>
        <v>#REF!</v>
      </c>
      <c r="AO36" s="2" t="e">
        <f>#REF!/SUM(#REF!)*'W03'!L36</f>
        <v>#REF!</v>
      </c>
      <c r="AP36" s="2" t="e">
        <f>#REF!/SUM(#REF!)*'W03'!M36</f>
        <v>#REF!</v>
      </c>
      <c r="AQ36" s="2" t="e">
        <f>#REF!/SUM(#REF!)*'W03'!N36</f>
        <v>#REF!</v>
      </c>
      <c r="AR36" s="2" t="e">
        <f>#REF!/SUM(#REF!)*'W03'!O36</f>
        <v>#REF!</v>
      </c>
      <c r="AS36" s="2" t="e">
        <f>#REF!/SUM(#REF!)*'W03'!P36</f>
        <v>#REF!</v>
      </c>
      <c r="AT36" s="2" t="e">
        <f>#REF!/SUM(#REF!)*'W03'!Q36</f>
        <v>#REF!</v>
      </c>
      <c r="AU36" s="2" t="e">
        <f>#REF!/SUM(#REF!)*'W03'!R36</f>
        <v>#REF!</v>
      </c>
      <c r="AV36" s="2" t="e">
        <f>#REF!/SUM(#REF!)*'W03'!S36</f>
        <v>#REF!</v>
      </c>
      <c r="AW36" s="2" t="e">
        <f>#REF!/SUM(#REF!)*'W03'!T36</f>
        <v>#REF!</v>
      </c>
      <c r="AX36" s="2" t="e">
        <f>#REF!/SUM(#REF!)*'W03'!U36</f>
        <v>#REF!</v>
      </c>
      <c r="AY36" s="2" t="e">
        <f>#REF!/SUM(#REF!)*'W03'!V36</f>
        <v>#REF!</v>
      </c>
      <c r="AZ36" s="2" t="e">
        <f>#REF!/SUM(#REF!)*'W03'!W36</f>
        <v>#REF!</v>
      </c>
      <c r="BA36" s="2" t="e">
        <f>#REF!/SUM(#REF!)*'W03'!X36</f>
        <v>#REF!</v>
      </c>
      <c r="BB36" s="2" t="e">
        <f>#REF!/SUM(#REF!)*'W03'!Y36</f>
        <v>#REF!</v>
      </c>
      <c r="BC36" s="2" t="e">
        <f>#REF!/SUM(#REF!)*'W03'!Z36</f>
        <v>#REF!</v>
      </c>
      <c r="BD36" s="2" t="e">
        <f>#REF!/SUM(#REF!)*'W03'!AA36</f>
        <v>#REF!</v>
      </c>
      <c r="BE36" s="2" t="e">
        <f>#REF!/SUM(#REF!)*'W03'!AB36</f>
        <v>#REF!</v>
      </c>
      <c r="BF36" s="2" t="e">
        <f>#REF!/SUM(#REF!)*'W03'!AC36</f>
        <v>#REF!</v>
      </c>
      <c r="BH36" s="8" t="e">
        <f t="shared" si="0"/>
        <v>#REF!</v>
      </c>
    </row>
    <row r="37" spans="1:60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1" t="s">
        <v>119</v>
      </c>
      <c r="AF37" s="2" t="e">
        <f>#REF!/SUM(#REF!)*'W03'!C37</f>
        <v>#REF!</v>
      </c>
      <c r="AG37" s="2" t="e">
        <f>#REF!/SUM(#REF!)*'W03'!D37</f>
        <v>#REF!</v>
      </c>
      <c r="AH37" s="2" t="e">
        <f>#REF!/SUM(#REF!)*'W03'!E37</f>
        <v>#REF!</v>
      </c>
      <c r="AI37" s="2" t="e">
        <f>#REF!/SUM(#REF!)*'W03'!F37</f>
        <v>#REF!</v>
      </c>
      <c r="AJ37" s="2" t="e">
        <f>#REF!/SUM(#REF!)*'W03'!G37</f>
        <v>#REF!</v>
      </c>
      <c r="AK37" s="2" t="e">
        <f>#REF!/SUM(#REF!)*'W03'!H37</f>
        <v>#REF!</v>
      </c>
      <c r="AL37" s="2" t="e">
        <f>#REF!/SUM(#REF!)*'W03'!I37</f>
        <v>#REF!</v>
      </c>
      <c r="AM37" s="2" t="e">
        <f>#REF!/SUM(#REF!)*'W03'!J37</f>
        <v>#REF!</v>
      </c>
      <c r="AN37" s="2" t="e">
        <f>#REF!/SUM(#REF!)*'W03'!K37</f>
        <v>#REF!</v>
      </c>
      <c r="AO37" s="2" t="e">
        <f>#REF!/SUM(#REF!)*'W03'!L37</f>
        <v>#REF!</v>
      </c>
      <c r="AP37" s="2" t="e">
        <f>#REF!/SUM(#REF!)*'W03'!M37</f>
        <v>#REF!</v>
      </c>
      <c r="AQ37" s="2" t="e">
        <f>#REF!/SUM(#REF!)*'W03'!N37</f>
        <v>#REF!</v>
      </c>
      <c r="AR37" s="2" t="e">
        <f>#REF!/SUM(#REF!)*'W03'!O37</f>
        <v>#REF!</v>
      </c>
      <c r="AS37" s="2" t="e">
        <f>#REF!/SUM(#REF!)*'W03'!P37</f>
        <v>#REF!</v>
      </c>
      <c r="AT37" s="2" t="e">
        <f>#REF!/SUM(#REF!)*'W03'!Q37</f>
        <v>#REF!</v>
      </c>
      <c r="AU37" s="2" t="e">
        <f>#REF!/SUM(#REF!)*'W03'!R37</f>
        <v>#REF!</v>
      </c>
      <c r="AV37" s="2" t="e">
        <f>#REF!/SUM(#REF!)*'W03'!S37</f>
        <v>#REF!</v>
      </c>
      <c r="AW37" s="2" t="e">
        <f>#REF!/SUM(#REF!)*'W03'!T37</f>
        <v>#REF!</v>
      </c>
      <c r="AX37" s="2" t="e">
        <f>#REF!/SUM(#REF!)*'W03'!U37</f>
        <v>#REF!</v>
      </c>
      <c r="AY37" s="2" t="e">
        <f>#REF!/SUM(#REF!)*'W03'!V37</f>
        <v>#REF!</v>
      </c>
      <c r="AZ37" s="2" t="e">
        <f>#REF!/SUM(#REF!)*'W03'!W37</f>
        <v>#REF!</v>
      </c>
      <c r="BA37" s="2" t="e">
        <f>#REF!/SUM(#REF!)*'W03'!X37</f>
        <v>#REF!</v>
      </c>
      <c r="BB37" s="2" t="e">
        <f>#REF!/SUM(#REF!)*'W03'!Y37</f>
        <v>#REF!</v>
      </c>
      <c r="BC37" s="2" t="e">
        <f>#REF!/SUM(#REF!)*'W03'!Z37</f>
        <v>#REF!</v>
      </c>
      <c r="BD37" s="2" t="e">
        <f>#REF!/SUM(#REF!)*'W03'!AA37</f>
        <v>#REF!</v>
      </c>
      <c r="BE37" s="2" t="e">
        <f>#REF!/SUM(#REF!)*'W03'!AB37</f>
        <v>#REF!</v>
      </c>
      <c r="BF37" s="2" t="e">
        <f>#REF!/SUM(#REF!)*'W03'!AC37</f>
        <v>#REF!</v>
      </c>
      <c r="BH37" s="8" t="e">
        <f t="shared" si="0"/>
        <v>#REF!</v>
      </c>
    </row>
    <row r="38" spans="1:60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1" t="s">
        <v>121</v>
      </c>
      <c r="AF38" s="2" t="e">
        <f>#REF!/SUM(#REF!)*'W03'!C38</f>
        <v>#REF!</v>
      </c>
      <c r="AG38" s="2" t="e">
        <f>#REF!/SUM(#REF!)*'W03'!D38</f>
        <v>#REF!</v>
      </c>
      <c r="AH38" s="2" t="e">
        <f>#REF!/SUM(#REF!)*'W03'!E38</f>
        <v>#REF!</v>
      </c>
      <c r="AI38" s="2" t="e">
        <f>#REF!/SUM(#REF!)*'W03'!F38</f>
        <v>#REF!</v>
      </c>
      <c r="AJ38" s="2" t="e">
        <f>#REF!/SUM(#REF!)*'W03'!G38</f>
        <v>#REF!</v>
      </c>
      <c r="AK38" s="2" t="e">
        <f>#REF!/SUM(#REF!)*'W03'!H38</f>
        <v>#REF!</v>
      </c>
      <c r="AL38" s="2" t="e">
        <f>#REF!/SUM(#REF!)*'W03'!I38</f>
        <v>#REF!</v>
      </c>
      <c r="AM38" s="2" t="e">
        <f>#REF!/SUM(#REF!)*'W03'!J38</f>
        <v>#REF!</v>
      </c>
      <c r="AN38" s="2" t="e">
        <f>#REF!/SUM(#REF!)*'W03'!K38</f>
        <v>#REF!</v>
      </c>
      <c r="AO38" s="2" t="e">
        <f>#REF!/SUM(#REF!)*'W03'!L38</f>
        <v>#REF!</v>
      </c>
      <c r="AP38" s="2" t="e">
        <f>#REF!/SUM(#REF!)*'W03'!M38</f>
        <v>#REF!</v>
      </c>
      <c r="AQ38" s="2" t="e">
        <f>#REF!/SUM(#REF!)*'W03'!N38</f>
        <v>#REF!</v>
      </c>
      <c r="AR38" s="2" t="e">
        <f>#REF!/SUM(#REF!)*'W03'!O38</f>
        <v>#REF!</v>
      </c>
      <c r="AS38" s="2" t="e">
        <f>#REF!/SUM(#REF!)*'W03'!P38</f>
        <v>#REF!</v>
      </c>
      <c r="AT38" s="2" t="e">
        <f>#REF!/SUM(#REF!)*'W03'!Q38</f>
        <v>#REF!</v>
      </c>
      <c r="AU38" s="2" t="e">
        <f>#REF!/SUM(#REF!)*'W03'!R38</f>
        <v>#REF!</v>
      </c>
      <c r="AV38" s="2" t="e">
        <f>#REF!/SUM(#REF!)*'W03'!S38</f>
        <v>#REF!</v>
      </c>
      <c r="AW38" s="2" t="e">
        <f>#REF!/SUM(#REF!)*'W03'!T38</f>
        <v>#REF!</v>
      </c>
      <c r="AX38" s="2" t="e">
        <f>#REF!/SUM(#REF!)*'W03'!U38</f>
        <v>#REF!</v>
      </c>
      <c r="AY38" s="2" t="e">
        <f>#REF!/SUM(#REF!)*'W03'!V38</f>
        <v>#REF!</v>
      </c>
      <c r="AZ38" s="2" t="e">
        <f>#REF!/SUM(#REF!)*'W03'!W38</f>
        <v>#REF!</v>
      </c>
      <c r="BA38" s="2" t="e">
        <f>#REF!/SUM(#REF!)*'W03'!X38</f>
        <v>#REF!</v>
      </c>
      <c r="BB38" s="2" t="e">
        <f>#REF!/SUM(#REF!)*'W03'!Y38</f>
        <v>#REF!</v>
      </c>
      <c r="BC38" s="2" t="e">
        <f>#REF!/SUM(#REF!)*'W03'!Z38</f>
        <v>#REF!</v>
      </c>
      <c r="BD38" s="2" t="e">
        <f>#REF!/SUM(#REF!)*'W03'!AA38</f>
        <v>#REF!</v>
      </c>
      <c r="BE38" s="2" t="e">
        <f>#REF!/SUM(#REF!)*'W03'!AB38</f>
        <v>#REF!</v>
      </c>
      <c r="BF38" s="2" t="e">
        <f>#REF!/SUM(#REF!)*'W03'!AC38</f>
        <v>#REF!</v>
      </c>
      <c r="BH38" s="8" t="e">
        <f t="shared" si="0"/>
        <v>#REF!</v>
      </c>
    </row>
    <row r="39" spans="1:60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1" t="s">
        <v>123</v>
      </c>
      <c r="AF39" s="2" t="e">
        <f>#REF!/SUM(#REF!)*'W03'!C39</f>
        <v>#REF!</v>
      </c>
      <c r="AG39" s="2" t="e">
        <f>#REF!/SUM(#REF!)*'W03'!D39</f>
        <v>#REF!</v>
      </c>
      <c r="AH39" s="2" t="e">
        <f>#REF!/SUM(#REF!)*'W03'!E39</f>
        <v>#REF!</v>
      </c>
      <c r="AI39" s="2" t="e">
        <f>#REF!/SUM(#REF!)*'W03'!F39</f>
        <v>#REF!</v>
      </c>
      <c r="AJ39" s="2" t="e">
        <f>#REF!/SUM(#REF!)*'W03'!G39</f>
        <v>#REF!</v>
      </c>
      <c r="AK39" s="2" t="e">
        <f>#REF!/SUM(#REF!)*'W03'!H39</f>
        <v>#REF!</v>
      </c>
      <c r="AL39" s="2" t="e">
        <f>#REF!/SUM(#REF!)*'W03'!I39</f>
        <v>#REF!</v>
      </c>
      <c r="AM39" s="2" t="e">
        <f>#REF!/SUM(#REF!)*'W03'!J39</f>
        <v>#REF!</v>
      </c>
      <c r="AN39" s="2" t="e">
        <f>#REF!/SUM(#REF!)*'W03'!K39</f>
        <v>#REF!</v>
      </c>
      <c r="AO39" s="2" t="e">
        <f>#REF!/SUM(#REF!)*'W03'!L39</f>
        <v>#REF!</v>
      </c>
      <c r="AP39" s="2" t="e">
        <f>#REF!/SUM(#REF!)*'W03'!M39</f>
        <v>#REF!</v>
      </c>
      <c r="AQ39" s="2" t="e">
        <f>#REF!/SUM(#REF!)*'W03'!N39</f>
        <v>#REF!</v>
      </c>
      <c r="AR39" s="2" t="e">
        <f>#REF!/SUM(#REF!)*'W03'!O39</f>
        <v>#REF!</v>
      </c>
      <c r="AS39" s="2" t="e">
        <f>#REF!/SUM(#REF!)*'W03'!P39</f>
        <v>#REF!</v>
      </c>
      <c r="AT39" s="2" t="e">
        <f>#REF!/SUM(#REF!)*'W03'!Q39</f>
        <v>#REF!</v>
      </c>
      <c r="AU39" s="2" t="e">
        <f>#REF!/SUM(#REF!)*'W03'!R39</f>
        <v>#REF!</v>
      </c>
      <c r="AV39" s="2" t="e">
        <f>#REF!/SUM(#REF!)*'W03'!S39</f>
        <v>#REF!</v>
      </c>
      <c r="AW39" s="2" t="e">
        <f>#REF!/SUM(#REF!)*'W03'!T39</f>
        <v>#REF!</v>
      </c>
      <c r="AX39" s="2" t="e">
        <f>#REF!/SUM(#REF!)*'W03'!U39</f>
        <v>#REF!</v>
      </c>
      <c r="AY39" s="2" t="e">
        <f>#REF!/SUM(#REF!)*'W03'!V39</f>
        <v>#REF!</v>
      </c>
      <c r="AZ39" s="2" t="e">
        <f>#REF!/SUM(#REF!)*'W03'!W39</f>
        <v>#REF!</v>
      </c>
      <c r="BA39" s="2" t="e">
        <f>#REF!/SUM(#REF!)*'W03'!X39</f>
        <v>#REF!</v>
      </c>
      <c r="BB39" s="2" t="e">
        <f>#REF!/SUM(#REF!)*'W03'!Y39</f>
        <v>#REF!</v>
      </c>
      <c r="BC39" s="2" t="e">
        <f>#REF!/SUM(#REF!)*'W03'!Z39</f>
        <v>#REF!</v>
      </c>
      <c r="BD39" s="2" t="e">
        <f>#REF!/SUM(#REF!)*'W03'!AA39</f>
        <v>#REF!</v>
      </c>
      <c r="BE39" s="2" t="e">
        <f>#REF!/SUM(#REF!)*'W03'!AB39</f>
        <v>#REF!</v>
      </c>
      <c r="BF39" s="2" t="e">
        <f>#REF!/SUM(#REF!)*'W03'!AC39</f>
        <v>#REF!</v>
      </c>
      <c r="BH39" s="8" t="e">
        <f t="shared" si="0"/>
        <v>#REF!</v>
      </c>
    </row>
    <row r="40" spans="1:60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1" t="s">
        <v>125</v>
      </c>
      <c r="AF40" s="2" t="e">
        <f>#REF!/SUM(#REF!)*'W03'!C40</f>
        <v>#REF!</v>
      </c>
      <c r="AG40" s="2" t="e">
        <f>#REF!/SUM(#REF!)*'W03'!D40</f>
        <v>#REF!</v>
      </c>
      <c r="AH40" s="2" t="e">
        <f>#REF!/SUM(#REF!)*'W03'!E40</f>
        <v>#REF!</v>
      </c>
      <c r="AI40" s="2" t="e">
        <f>#REF!/SUM(#REF!)*'W03'!F40</f>
        <v>#REF!</v>
      </c>
      <c r="AJ40" s="2" t="e">
        <f>#REF!/SUM(#REF!)*'W03'!G40</f>
        <v>#REF!</v>
      </c>
      <c r="AK40" s="2" t="e">
        <f>#REF!/SUM(#REF!)*'W03'!H40</f>
        <v>#REF!</v>
      </c>
      <c r="AL40" s="2" t="e">
        <f>#REF!/SUM(#REF!)*'W03'!I40</f>
        <v>#REF!</v>
      </c>
      <c r="AM40" s="2" t="e">
        <f>#REF!/SUM(#REF!)*'W03'!J40</f>
        <v>#REF!</v>
      </c>
      <c r="AN40" s="2" t="e">
        <f>#REF!/SUM(#REF!)*'W03'!K40</f>
        <v>#REF!</v>
      </c>
      <c r="AO40" s="2" t="e">
        <f>#REF!/SUM(#REF!)*'W03'!L40</f>
        <v>#REF!</v>
      </c>
      <c r="AP40" s="2" t="e">
        <f>#REF!/SUM(#REF!)*'W03'!M40</f>
        <v>#REF!</v>
      </c>
      <c r="AQ40" s="2" t="e">
        <f>#REF!/SUM(#REF!)*'W03'!N40</f>
        <v>#REF!</v>
      </c>
      <c r="AR40" s="2" t="e">
        <f>#REF!/SUM(#REF!)*'W03'!O40</f>
        <v>#REF!</v>
      </c>
      <c r="AS40" s="2" t="e">
        <f>#REF!/SUM(#REF!)*'W03'!P40</f>
        <v>#REF!</v>
      </c>
      <c r="AT40" s="2" t="e">
        <f>#REF!/SUM(#REF!)*'W03'!Q40</f>
        <v>#REF!</v>
      </c>
      <c r="AU40" s="2" t="e">
        <f>#REF!/SUM(#REF!)*'W03'!R40</f>
        <v>#REF!</v>
      </c>
      <c r="AV40" s="2" t="e">
        <f>#REF!/SUM(#REF!)*'W03'!S40</f>
        <v>#REF!</v>
      </c>
      <c r="AW40" s="2" t="e">
        <f>#REF!/SUM(#REF!)*'W03'!T40</f>
        <v>#REF!</v>
      </c>
      <c r="AX40" s="2" t="e">
        <f>#REF!/SUM(#REF!)*'W03'!U40</f>
        <v>#REF!</v>
      </c>
      <c r="AY40" s="2" t="e">
        <f>#REF!/SUM(#REF!)*'W03'!V40</f>
        <v>#REF!</v>
      </c>
      <c r="AZ40" s="2" t="e">
        <f>#REF!/SUM(#REF!)*'W03'!W40</f>
        <v>#REF!</v>
      </c>
      <c r="BA40" s="2" t="e">
        <f>#REF!/SUM(#REF!)*'W03'!X40</f>
        <v>#REF!</v>
      </c>
      <c r="BB40" s="2" t="e">
        <f>#REF!/SUM(#REF!)*'W03'!Y40</f>
        <v>#REF!</v>
      </c>
      <c r="BC40" s="2" t="e">
        <f>#REF!/SUM(#REF!)*'W03'!Z40</f>
        <v>#REF!</v>
      </c>
      <c r="BD40" s="2" t="e">
        <f>#REF!/SUM(#REF!)*'W03'!AA40</f>
        <v>#REF!</v>
      </c>
      <c r="BE40" s="2" t="e">
        <f>#REF!/SUM(#REF!)*'W03'!AB40</f>
        <v>#REF!</v>
      </c>
      <c r="BF40" s="2" t="e">
        <f>#REF!/SUM(#REF!)*'W03'!AC40</f>
        <v>#REF!</v>
      </c>
      <c r="BH40" s="8" t="e">
        <f t="shared" si="0"/>
        <v>#REF!</v>
      </c>
    </row>
    <row r="41" spans="1:60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1" t="s">
        <v>127</v>
      </c>
      <c r="AF41" s="2" t="e">
        <f>#REF!/SUM(#REF!)*'W03'!C41</f>
        <v>#REF!</v>
      </c>
      <c r="AG41" s="2" t="e">
        <f>#REF!/SUM(#REF!)*'W03'!D41</f>
        <v>#REF!</v>
      </c>
      <c r="AH41" s="2" t="e">
        <f>#REF!/SUM(#REF!)*'W03'!E41</f>
        <v>#REF!</v>
      </c>
      <c r="AI41" s="2" t="e">
        <f>#REF!/SUM(#REF!)*'W03'!F41</f>
        <v>#REF!</v>
      </c>
      <c r="AJ41" s="2" t="e">
        <f>#REF!/SUM(#REF!)*'W03'!G41</f>
        <v>#REF!</v>
      </c>
      <c r="AK41" s="2" t="e">
        <f>#REF!/SUM(#REF!)*'W03'!H41</f>
        <v>#REF!</v>
      </c>
      <c r="AL41" s="2" t="e">
        <f>#REF!/SUM(#REF!)*'W03'!I41</f>
        <v>#REF!</v>
      </c>
      <c r="AM41" s="2" t="e">
        <f>#REF!/SUM(#REF!)*'W03'!J41</f>
        <v>#REF!</v>
      </c>
      <c r="AN41" s="2" t="e">
        <f>#REF!/SUM(#REF!)*'W03'!K41</f>
        <v>#REF!</v>
      </c>
      <c r="AO41" s="2" t="e">
        <f>#REF!/SUM(#REF!)*'W03'!L41</f>
        <v>#REF!</v>
      </c>
      <c r="AP41" s="2" t="e">
        <f>#REF!/SUM(#REF!)*'W03'!M41</f>
        <v>#REF!</v>
      </c>
      <c r="AQ41" s="2" t="e">
        <f>#REF!/SUM(#REF!)*'W03'!N41</f>
        <v>#REF!</v>
      </c>
      <c r="AR41" s="2" t="e">
        <f>#REF!/SUM(#REF!)*'W03'!O41</f>
        <v>#REF!</v>
      </c>
      <c r="AS41" s="2" t="e">
        <f>#REF!/SUM(#REF!)*'W03'!P41</f>
        <v>#REF!</v>
      </c>
      <c r="AT41" s="2" t="e">
        <f>#REF!/SUM(#REF!)*'W03'!Q41</f>
        <v>#REF!</v>
      </c>
      <c r="AU41" s="2" t="e">
        <f>#REF!/SUM(#REF!)*'W03'!R41</f>
        <v>#REF!</v>
      </c>
      <c r="AV41" s="2" t="e">
        <f>#REF!/SUM(#REF!)*'W03'!S41</f>
        <v>#REF!</v>
      </c>
      <c r="AW41" s="2" t="e">
        <f>#REF!/SUM(#REF!)*'W03'!T41</f>
        <v>#REF!</v>
      </c>
      <c r="AX41" s="2" t="e">
        <f>#REF!/SUM(#REF!)*'W03'!U41</f>
        <v>#REF!</v>
      </c>
      <c r="AY41" s="2" t="e">
        <f>#REF!/SUM(#REF!)*'W03'!V41</f>
        <v>#REF!</v>
      </c>
      <c r="AZ41" s="2" t="e">
        <f>#REF!/SUM(#REF!)*'W03'!W41</f>
        <v>#REF!</v>
      </c>
      <c r="BA41" s="2" t="e">
        <f>#REF!/SUM(#REF!)*'W03'!X41</f>
        <v>#REF!</v>
      </c>
      <c r="BB41" s="2" t="e">
        <f>#REF!/SUM(#REF!)*'W03'!Y41</f>
        <v>#REF!</v>
      </c>
      <c r="BC41" s="2" t="e">
        <f>#REF!/SUM(#REF!)*'W03'!Z41</f>
        <v>#REF!</v>
      </c>
      <c r="BD41" s="2" t="e">
        <f>#REF!/SUM(#REF!)*'W03'!AA41</f>
        <v>#REF!</v>
      </c>
      <c r="BE41" s="2" t="e">
        <f>#REF!/SUM(#REF!)*'W03'!AB41</f>
        <v>#REF!</v>
      </c>
      <c r="BF41" s="2" t="e">
        <f>#REF!/SUM(#REF!)*'W03'!AC41</f>
        <v>#REF!</v>
      </c>
      <c r="BH41" s="8" t="e">
        <f t="shared" si="0"/>
        <v>#REF!</v>
      </c>
    </row>
    <row r="42" spans="1:60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1" t="s">
        <v>129</v>
      </c>
      <c r="AF42" s="2" t="e">
        <f>#REF!/SUM(#REF!)*'W03'!C42</f>
        <v>#REF!</v>
      </c>
      <c r="AG42" s="2" t="e">
        <f>#REF!/SUM(#REF!)*'W03'!D42</f>
        <v>#REF!</v>
      </c>
      <c r="AH42" s="2" t="e">
        <f>#REF!/SUM(#REF!)*'W03'!E42</f>
        <v>#REF!</v>
      </c>
      <c r="AI42" s="2" t="e">
        <f>#REF!/SUM(#REF!)*'W03'!F42</f>
        <v>#REF!</v>
      </c>
      <c r="AJ42" s="2" t="e">
        <f>#REF!/SUM(#REF!)*'W03'!G42</f>
        <v>#REF!</v>
      </c>
      <c r="AK42" s="2" t="e">
        <f>#REF!/SUM(#REF!)*'W03'!H42</f>
        <v>#REF!</v>
      </c>
      <c r="AL42" s="2" t="e">
        <f>#REF!/SUM(#REF!)*'W03'!I42</f>
        <v>#REF!</v>
      </c>
      <c r="AM42" s="2" t="e">
        <f>#REF!/SUM(#REF!)*'W03'!J42</f>
        <v>#REF!</v>
      </c>
      <c r="AN42" s="2" t="e">
        <f>#REF!/SUM(#REF!)*'W03'!K42</f>
        <v>#REF!</v>
      </c>
      <c r="AO42" s="2" t="e">
        <f>#REF!/SUM(#REF!)*'W03'!L42</f>
        <v>#REF!</v>
      </c>
      <c r="AP42" s="2" t="e">
        <f>#REF!/SUM(#REF!)*'W03'!M42</f>
        <v>#REF!</v>
      </c>
      <c r="AQ42" s="2" t="e">
        <f>#REF!/SUM(#REF!)*'W03'!N42</f>
        <v>#REF!</v>
      </c>
      <c r="AR42" s="2" t="e">
        <f>#REF!/SUM(#REF!)*'W03'!O42</f>
        <v>#REF!</v>
      </c>
      <c r="AS42" s="2" t="e">
        <f>#REF!/SUM(#REF!)*'W03'!P42</f>
        <v>#REF!</v>
      </c>
      <c r="AT42" s="2" t="e">
        <f>#REF!/SUM(#REF!)*'W03'!Q42</f>
        <v>#REF!</v>
      </c>
      <c r="AU42" s="2" t="e">
        <f>#REF!/SUM(#REF!)*'W03'!R42</f>
        <v>#REF!</v>
      </c>
      <c r="AV42" s="2" t="e">
        <f>#REF!/SUM(#REF!)*'W03'!S42</f>
        <v>#REF!</v>
      </c>
      <c r="AW42" s="2" t="e">
        <f>#REF!/SUM(#REF!)*'W03'!T42</f>
        <v>#REF!</v>
      </c>
      <c r="AX42" s="2" t="e">
        <f>#REF!/SUM(#REF!)*'W03'!U42</f>
        <v>#REF!</v>
      </c>
      <c r="AY42" s="2" t="e">
        <f>#REF!/SUM(#REF!)*'W03'!V42</f>
        <v>#REF!</v>
      </c>
      <c r="AZ42" s="2" t="e">
        <f>#REF!/SUM(#REF!)*'W03'!W42</f>
        <v>#REF!</v>
      </c>
      <c r="BA42" s="2" t="e">
        <f>#REF!/SUM(#REF!)*'W03'!X42</f>
        <v>#REF!</v>
      </c>
      <c r="BB42" s="2" t="e">
        <f>#REF!/SUM(#REF!)*'W03'!Y42</f>
        <v>#REF!</v>
      </c>
      <c r="BC42" s="2" t="e">
        <f>#REF!/SUM(#REF!)*'W03'!Z42</f>
        <v>#REF!</v>
      </c>
      <c r="BD42" s="2" t="e">
        <f>#REF!/SUM(#REF!)*'W03'!AA42</f>
        <v>#REF!</v>
      </c>
      <c r="BE42" s="2" t="e">
        <f>#REF!/SUM(#REF!)*'W03'!AB42</f>
        <v>#REF!</v>
      </c>
      <c r="BF42" s="2" t="e">
        <f>#REF!/SUM(#REF!)*'W03'!AC42</f>
        <v>#REF!</v>
      </c>
      <c r="BH42" s="8" t="e">
        <f t="shared" si="0"/>
        <v>#REF!</v>
      </c>
    </row>
    <row r="43" spans="1:60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1" t="s">
        <v>131</v>
      </c>
      <c r="AF43" s="2" t="e">
        <f>#REF!/SUM(#REF!)*'W03'!C43</f>
        <v>#REF!</v>
      </c>
      <c r="AG43" s="2" t="e">
        <f>#REF!/SUM(#REF!)*'W03'!D43</f>
        <v>#REF!</v>
      </c>
      <c r="AH43" s="2" t="e">
        <f>#REF!/SUM(#REF!)*'W03'!E43</f>
        <v>#REF!</v>
      </c>
      <c r="AI43" s="2" t="e">
        <f>#REF!/SUM(#REF!)*'W03'!F43</f>
        <v>#REF!</v>
      </c>
      <c r="AJ43" s="2" t="e">
        <f>#REF!/SUM(#REF!)*'W03'!G43</f>
        <v>#REF!</v>
      </c>
      <c r="AK43" s="2" t="e">
        <f>#REF!/SUM(#REF!)*'W03'!H43</f>
        <v>#REF!</v>
      </c>
      <c r="AL43" s="2" t="e">
        <f>#REF!/SUM(#REF!)*'W03'!I43</f>
        <v>#REF!</v>
      </c>
      <c r="AM43" s="2" t="e">
        <f>#REF!/SUM(#REF!)*'W03'!J43</f>
        <v>#REF!</v>
      </c>
      <c r="AN43" s="2" t="e">
        <f>#REF!/SUM(#REF!)*'W03'!K43</f>
        <v>#REF!</v>
      </c>
      <c r="AO43" s="2" t="e">
        <f>#REF!/SUM(#REF!)*'W03'!L43</f>
        <v>#REF!</v>
      </c>
      <c r="AP43" s="2" t="e">
        <f>#REF!/SUM(#REF!)*'W03'!M43</f>
        <v>#REF!</v>
      </c>
      <c r="AQ43" s="2" t="e">
        <f>#REF!/SUM(#REF!)*'W03'!N43</f>
        <v>#REF!</v>
      </c>
      <c r="AR43" s="2" t="e">
        <f>#REF!/SUM(#REF!)*'W03'!O43</f>
        <v>#REF!</v>
      </c>
      <c r="AS43" s="2" t="e">
        <f>#REF!/SUM(#REF!)*'W03'!P43</f>
        <v>#REF!</v>
      </c>
      <c r="AT43" s="2" t="e">
        <f>#REF!/SUM(#REF!)*'W03'!Q43</f>
        <v>#REF!</v>
      </c>
      <c r="AU43" s="2" t="e">
        <f>#REF!/SUM(#REF!)*'W03'!R43</f>
        <v>#REF!</v>
      </c>
      <c r="AV43" s="2" t="e">
        <f>#REF!/SUM(#REF!)*'W03'!S43</f>
        <v>#REF!</v>
      </c>
      <c r="AW43" s="2" t="e">
        <f>#REF!/SUM(#REF!)*'W03'!T43</f>
        <v>#REF!</v>
      </c>
      <c r="AX43" s="2" t="e">
        <f>#REF!/SUM(#REF!)*'W03'!U43</f>
        <v>#REF!</v>
      </c>
      <c r="AY43" s="2" t="e">
        <f>#REF!/SUM(#REF!)*'W03'!V43</f>
        <v>#REF!</v>
      </c>
      <c r="AZ43" s="2" t="e">
        <f>#REF!/SUM(#REF!)*'W03'!W43</f>
        <v>#REF!</v>
      </c>
      <c r="BA43" s="2" t="e">
        <f>#REF!/SUM(#REF!)*'W03'!X43</f>
        <v>#REF!</v>
      </c>
      <c r="BB43" s="2" t="e">
        <f>#REF!/SUM(#REF!)*'W03'!Y43</f>
        <v>#REF!</v>
      </c>
      <c r="BC43" s="2" t="e">
        <f>#REF!/SUM(#REF!)*'W03'!Z43</f>
        <v>#REF!</v>
      </c>
      <c r="BD43" s="2" t="e">
        <f>#REF!/SUM(#REF!)*'W03'!AA43</f>
        <v>#REF!</v>
      </c>
      <c r="BE43" s="2" t="e">
        <f>#REF!/SUM(#REF!)*'W03'!AB43</f>
        <v>#REF!</v>
      </c>
      <c r="BF43" s="2" t="e">
        <f>#REF!/SUM(#REF!)*'W03'!AC43</f>
        <v>#REF!</v>
      </c>
      <c r="BH43" s="8" t="e">
        <f t="shared" si="0"/>
        <v>#REF!</v>
      </c>
    </row>
    <row r="44" spans="1:60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1" t="s">
        <v>133</v>
      </c>
      <c r="AF44" s="2" t="e">
        <f>#REF!/SUM(#REF!)*'W03'!C44</f>
        <v>#REF!</v>
      </c>
      <c r="AG44" s="2" t="e">
        <f>#REF!/SUM(#REF!)*'W03'!D44</f>
        <v>#REF!</v>
      </c>
      <c r="AH44" s="2" t="e">
        <f>#REF!/SUM(#REF!)*'W03'!E44</f>
        <v>#REF!</v>
      </c>
      <c r="AI44" s="2" t="e">
        <f>#REF!/SUM(#REF!)*'W03'!F44</f>
        <v>#REF!</v>
      </c>
      <c r="AJ44" s="2" t="e">
        <f>#REF!/SUM(#REF!)*'W03'!G44</f>
        <v>#REF!</v>
      </c>
      <c r="AK44" s="2" t="e">
        <f>#REF!/SUM(#REF!)*'W03'!H44</f>
        <v>#REF!</v>
      </c>
      <c r="AL44" s="2" t="e">
        <f>#REF!/SUM(#REF!)*'W03'!I44</f>
        <v>#REF!</v>
      </c>
      <c r="AM44" s="2" t="e">
        <f>#REF!/SUM(#REF!)*'W03'!J44</f>
        <v>#REF!</v>
      </c>
      <c r="AN44" s="2" t="e">
        <f>#REF!/SUM(#REF!)*'W03'!K44</f>
        <v>#REF!</v>
      </c>
      <c r="AO44" s="2" t="e">
        <f>#REF!/SUM(#REF!)*'W03'!L44</f>
        <v>#REF!</v>
      </c>
      <c r="AP44" s="2" t="e">
        <f>#REF!/SUM(#REF!)*'W03'!M44</f>
        <v>#REF!</v>
      </c>
      <c r="AQ44" s="2" t="e">
        <f>#REF!/SUM(#REF!)*'W03'!N44</f>
        <v>#REF!</v>
      </c>
      <c r="AR44" s="2" t="e">
        <f>#REF!/SUM(#REF!)*'W03'!O44</f>
        <v>#REF!</v>
      </c>
      <c r="AS44" s="2" t="e">
        <f>#REF!/SUM(#REF!)*'W03'!P44</f>
        <v>#REF!</v>
      </c>
      <c r="AT44" s="2" t="e">
        <f>#REF!/SUM(#REF!)*'W03'!Q44</f>
        <v>#REF!</v>
      </c>
      <c r="AU44" s="2" t="e">
        <f>#REF!/SUM(#REF!)*'W03'!R44</f>
        <v>#REF!</v>
      </c>
      <c r="AV44" s="2" t="e">
        <f>#REF!/SUM(#REF!)*'W03'!S44</f>
        <v>#REF!</v>
      </c>
      <c r="AW44" s="2" t="e">
        <f>#REF!/SUM(#REF!)*'W03'!T44</f>
        <v>#REF!</v>
      </c>
      <c r="AX44" s="2" t="e">
        <f>#REF!/SUM(#REF!)*'W03'!U44</f>
        <v>#REF!</v>
      </c>
      <c r="AY44" s="2" t="e">
        <f>#REF!/SUM(#REF!)*'W03'!V44</f>
        <v>#REF!</v>
      </c>
      <c r="AZ44" s="2" t="e">
        <f>#REF!/SUM(#REF!)*'W03'!W44</f>
        <v>#REF!</v>
      </c>
      <c r="BA44" s="2" t="e">
        <f>#REF!/SUM(#REF!)*'W03'!X44</f>
        <v>#REF!</v>
      </c>
      <c r="BB44" s="2" t="e">
        <f>#REF!/SUM(#REF!)*'W03'!Y44</f>
        <v>#REF!</v>
      </c>
      <c r="BC44" s="2" t="e">
        <f>#REF!/SUM(#REF!)*'W03'!Z44</f>
        <v>#REF!</v>
      </c>
      <c r="BD44" s="2" t="e">
        <f>#REF!/SUM(#REF!)*'W03'!AA44</f>
        <v>#REF!</v>
      </c>
      <c r="BE44" s="2" t="e">
        <f>#REF!/SUM(#REF!)*'W03'!AB44</f>
        <v>#REF!</v>
      </c>
      <c r="BF44" s="2" t="e">
        <f>#REF!/SUM(#REF!)*'W03'!AC44</f>
        <v>#REF!</v>
      </c>
      <c r="BH44" s="8" t="e">
        <f t="shared" si="0"/>
        <v>#REF!</v>
      </c>
    </row>
    <row r="45" spans="1:60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1" t="s">
        <v>135</v>
      </c>
      <c r="AF45" s="2" t="e">
        <f>#REF!/SUM(#REF!)*'W03'!C45</f>
        <v>#REF!</v>
      </c>
      <c r="AG45" s="2" t="e">
        <f>#REF!/SUM(#REF!)*'W03'!D45</f>
        <v>#REF!</v>
      </c>
      <c r="AH45" s="2" t="e">
        <f>#REF!/SUM(#REF!)*'W03'!E45</f>
        <v>#REF!</v>
      </c>
      <c r="AI45" s="2" t="e">
        <f>#REF!/SUM(#REF!)*'W03'!F45</f>
        <v>#REF!</v>
      </c>
      <c r="AJ45" s="2" t="e">
        <f>#REF!/SUM(#REF!)*'W03'!G45</f>
        <v>#REF!</v>
      </c>
      <c r="AK45" s="2" t="e">
        <f>#REF!/SUM(#REF!)*'W03'!H45</f>
        <v>#REF!</v>
      </c>
      <c r="AL45" s="2" t="e">
        <f>#REF!/SUM(#REF!)*'W03'!I45</f>
        <v>#REF!</v>
      </c>
      <c r="AM45" s="2" t="e">
        <f>#REF!/SUM(#REF!)*'W03'!J45</f>
        <v>#REF!</v>
      </c>
      <c r="AN45" s="2" t="e">
        <f>#REF!/SUM(#REF!)*'W03'!K45</f>
        <v>#REF!</v>
      </c>
      <c r="AO45" s="2" t="e">
        <f>#REF!/SUM(#REF!)*'W03'!L45</f>
        <v>#REF!</v>
      </c>
      <c r="AP45" s="2" t="e">
        <f>#REF!/SUM(#REF!)*'W03'!M45</f>
        <v>#REF!</v>
      </c>
      <c r="AQ45" s="2" t="e">
        <f>#REF!/SUM(#REF!)*'W03'!N45</f>
        <v>#REF!</v>
      </c>
      <c r="AR45" s="2" t="e">
        <f>#REF!/SUM(#REF!)*'W03'!O45</f>
        <v>#REF!</v>
      </c>
      <c r="AS45" s="2" t="e">
        <f>#REF!/SUM(#REF!)*'W03'!P45</f>
        <v>#REF!</v>
      </c>
      <c r="AT45" s="2" t="e">
        <f>#REF!/SUM(#REF!)*'W03'!Q45</f>
        <v>#REF!</v>
      </c>
      <c r="AU45" s="2" t="e">
        <f>#REF!/SUM(#REF!)*'W03'!R45</f>
        <v>#REF!</v>
      </c>
      <c r="AV45" s="2" t="e">
        <f>#REF!/SUM(#REF!)*'W03'!S45</f>
        <v>#REF!</v>
      </c>
      <c r="AW45" s="2" t="e">
        <f>#REF!/SUM(#REF!)*'W03'!T45</f>
        <v>#REF!</v>
      </c>
      <c r="AX45" s="2" t="e">
        <f>#REF!/SUM(#REF!)*'W03'!U45</f>
        <v>#REF!</v>
      </c>
      <c r="AY45" s="2" t="e">
        <f>#REF!/SUM(#REF!)*'W03'!V45</f>
        <v>#REF!</v>
      </c>
      <c r="AZ45" s="2" t="e">
        <f>#REF!/SUM(#REF!)*'W03'!W45</f>
        <v>#REF!</v>
      </c>
      <c r="BA45" s="2" t="e">
        <f>#REF!/SUM(#REF!)*'W03'!X45</f>
        <v>#REF!</v>
      </c>
      <c r="BB45" s="2" t="e">
        <f>#REF!/SUM(#REF!)*'W03'!Y45</f>
        <v>#REF!</v>
      </c>
      <c r="BC45" s="2" t="e">
        <f>#REF!/SUM(#REF!)*'W03'!Z45</f>
        <v>#REF!</v>
      </c>
      <c r="BD45" s="2" t="e">
        <f>#REF!/SUM(#REF!)*'W03'!AA45</f>
        <v>#REF!</v>
      </c>
      <c r="BE45" s="2" t="e">
        <f>#REF!/SUM(#REF!)*'W03'!AB45</f>
        <v>#REF!</v>
      </c>
      <c r="BF45" s="2" t="e">
        <f>#REF!/SUM(#REF!)*'W03'!AC45</f>
        <v>#REF!</v>
      </c>
      <c r="BH45" s="8" t="e">
        <f t="shared" si="0"/>
        <v>#REF!</v>
      </c>
    </row>
    <row r="46" spans="1:60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1" t="s">
        <v>137</v>
      </c>
      <c r="AF46" s="2" t="e">
        <f>#REF!/SUM(#REF!)*'W03'!C46</f>
        <v>#REF!</v>
      </c>
      <c r="AG46" s="2" t="e">
        <f>#REF!/SUM(#REF!)*'W03'!D46</f>
        <v>#REF!</v>
      </c>
      <c r="AH46" s="2" t="e">
        <f>#REF!/SUM(#REF!)*'W03'!E46</f>
        <v>#REF!</v>
      </c>
      <c r="AI46" s="2" t="e">
        <f>#REF!/SUM(#REF!)*'W03'!F46</f>
        <v>#REF!</v>
      </c>
      <c r="AJ46" s="2" t="e">
        <f>#REF!/SUM(#REF!)*'W03'!G46</f>
        <v>#REF!</v>
      </c>
      <c r="AK46" s="2" t="e">
        <f>#REF!/SUM(#REF!)*'W03'!H46</f>
        <v>#REF!</v>
      </c>
      <c r="AL46" s="2" t="e">
        <f>#REF!/SUM(#REF!)*'W03'!I46</f>
        <v>#REF!</v>
      </c>
      <c r="AM46" s="2" t="e">
        <f>#REF!/SUM(#REF!)*'W03'!J46</f>
        <v>#REF!</v>
      </c>
      <c r="AN46" s="2" t="e">
        <f>#REF!/SUM(#REF!)*'W03'!K46</f>
        <v>#REF!</v>
      </c>
      <c r="AO46" s="2" t="e">
        <f>#REF!/SUM(#REF!)*'W03'!L46</f>
        <v>#REF!</v>
      </c>
      <c r="AP46" s="2" t="e">
        <f>#REF!/SUM(#REF!)*'W03'!M46</f>
        <v>#REF!</v>
      </c>
      <c r="AQ46" s="2" t="e">
        <f>#REF!/SUM(#REF!)*'W03'!N46</f>
        <v>#REF!</v>
      </c>
      <c r="AR46" s="2" t="e">
        <f>#REF!/SUM(#REF!)*'W03'!O46</f>
        <v>#REF!</v>
      </c>
      <c r="AS46" s="2" t="e">
        <f>#REF!/SUM(#REF!)*'W03'!P46</f>
        <v>#REF!</v>
      </c>
      <c r="AT46" s="2" t="e">
        <f>#REF!/SUM(#REF!)*'W03'!Q46</f>
        <v>#REF!</v>
      </c>
      <c r="AU46" s="2" t="e">
        <f>#REF!/SUM(#REF!)*'W03'!R46</f>
        <v>#REF!</v>
      </c>
      <c r="AV46" s="2" t="e">
        <f>#REF!/SUM(#REF!)*'W03'!S46</f>
        <v>#REF!</v>
      </c>
      <c r="AW46" s="2" t="e">
        <f>#REF!/SUM(#REF!)*'W03'!T46</f>
        <v>#REF!</v>
      </c>
      <c r="AX46" s="2" t="e">
        <f>#REF!/SUM(#REF!)*'W03'!U46</f>
        <v>#REF!</v>
      </c>
      <c r="AY46" s="2" t="e">
        <f>#REF!/SUM(#REF!)*'W03'!V46</f>
        <v>#REF!</v>
      </c>
      <c r="AZ46" s="2" t="e">
        <f>#REF!/SUM(#REF!)*'W03'!W46</f>
        <v>#REF!</v>
      </c>
      <c r="BA46" s="2" t="e">
        <f>#REF!/SUM(#REF!)*'W03'!X46</f>
        <v>#REF!</v>
      </c>
      <c r="BB46" s="2" t="e">
        <f>#REF!/SUM(#REF!)*'W03'!Y46</f>
        <v>#REF!</v>
      </c>
      <c r="BC46" s="2" t="e">
        <f>#REF!/SUM(#REF!)*'W03'!Z46</f>
        <v>#REF!</v>
      </c>
      <c r="BD46" s="2" t="e">
        <f>#REF!/SUM(#REF!)*'W03'!AA46</f>
        <v>#REF!</v>
      </c>
      <c r="BE46" s="2" t="e">
        <f>#REF!/SUM(#REF!)*'W03'!AB46</f>
        <v>#REF!</v>
      </c>
      <c r="BF46" s="2" t="e">
        <f>#REF!/SUM(#REF!)*'W03'!AC46</f>
        <v>#REF!</v>
      </c>
      <c r="BH46" s="8" t="e">
        <f t="shared" si="0"/>
        <v>#REF!</v>
      </c>
    </row>
    <row r="47" spans="1:60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1" t="s">
        <v>139</v>
      </c>
      <c r="AF47" s="2" t="e">
        <f>#REF!/SUM(#REF!)*'W03'!C47</f>
        <v>#REF!</v>
      </c>
      <c r="AG47" s="2" t="e">
        <f>#REF!/SUM(#REF!)*'W03'!D47</f>
        <v>#REF!</v>
      </c>
      <c r="AH47" s="2" t="e">
        <f>#REF!/SUM(#REF!)*'W03'!E47</f>
        <v>#REF!</v>
      </c>
      <c r="AI47" s="2" t="e">
        <f>#REF!/SUM(#REF!)*'W03'!F47</f>
        <v>#REF!</v>
      </c>
      <c r="AJ47" s="2" t="e">
        <f>#REF!/SUM(#REF!)*'W03'!G47</f>
        <v>#REF!</v>
      </c>
      <c r="AK47" s="2" t="e">
        <f>#REF!/SUM(#REF!)*'W03'!H47</f>
        <v>#REF!</v>
      </c>
      <c r="AL47" s="2" t="e">
        <f>#REF!/SUM(#REF!)*'W03'!I47</f>
        <v>#REF!</v>
      </c>
      <c r="AM47" s="2" t="e">
        <f>#REF!/SUM(#REF!)*'W03'!J47</f>
        <v>#REF!</v>
      </c>
      <c r="AN47" s="2" t="e">
        <f>#REF!/SUM(#REF!)*'W03'!K47</f>
        <v>#REF!</v>
      </c>
      <c r="AO47" s="2" t="e">
        <f>#REF!/SUM(#REF!)*'W03'!L47</f>
        <v>#REF!</v>
      </c>
      <c r="AP47" s="2" t="e">
        <f>#REF!/SUM(#REF!)*'W03'!M47</f>
        <v>#REF!</v>
      </c>
      <c r="AQ47" s="2" t="e">
        <f>#REF!/SUM(#REF!)*'W03'!N47</f>
        <v>#REF!</v>
      </c>
      <c r="AR47" s="2" t="e">
        <f>#REF!/SUM(#REF!)*'W03'!O47</f>
        <v>#REF!</v>
      </c>
      <c r="AS47" s="2" t="e">
        <f>#REF!/SUM(#REF!)*'W03'!P47</f>
        <v>#REF!</v>
      </c>
      <c r="AT47" s="2" t="e">
        <f>#REF!/SUM(#REF!)*'W03'!Q47</f>
        <v>#REF!</v>
      </c>
      <c r="AU47" s="2" t="e">
        <f>#REF!/SUM(#REF!)*'W03'!R47</f>
        <v>#REF!</v>
      </c>
      <c r="AV47" s="2" t="e">
        <f>#REF!/SUM(#REF!)*'W03'!S47</f>
        <v>#REF!</v>
      </c>
      <c r="AW47" s="2" t="e">
        <f>#REF!/SUM(#REF!)*'W03'!T47</f>
        <v>#REF!</v>
      </c>
      <c r="AX47" s="2" t="e">
        <f>#REF!/SUM(#REF!)*'W03'!U47</f>
        <v>#REF!</v>
      </c>
      <c r="AY47" s="2" t="e">
        <f>#REF!/SUM(#REF!)*'W03'!V47</f>
        <v>#REF!</v>
      </c>
      <c r="AZ47" s="2" t="e">
        <f>#REF!/SUM(#REF!)*'W03'!W47</f>
        <v>#REF!</v>
      </c>
      <c r="BA47" s="2" t="e">
        <f>#REF!/SUM(#REF!)*'W03'!X47</f>
        <v>#REF!</v>
      </c>
      <c r="BB47" s="2" t="e">
        <f>#REF!/SUM(#REF!)*'W03'!Y47</f>
        <v>#REF!</v>
      </c>
      <c r="BC47" s="2" t="e">
        <f>#REF!/SUM(#REF!)*'W03'!Z47</f>
        <v>#REF!</v>
      </c>
      <c r="BD47" s="2" t="e">
        <f>#REF!/SUM(#REF!)*'W03'!AA47</f>
        <v>#REF!</v>
      </c>
      <c r="BE47" s="2" t="e">
        <f>#REF!/SUM(#REF!)*'W03'!AB47</f>
        <v>#REF!</v>
      </c>
      <c r="BF47" s="2" t="e">
        <f>#REF!/SUM(#REF!)*'W03'!AC47</f>
        <v>#REF!</v>
      </c>
      <c r="BH47" s="8" t="e">
        <f t="shared" si="0"/>
        <v>#REF!</v>
      </c>
    </row>
    <row r="48" spans="1:60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E48" s="1" t="s">
        <v>141</v>
      </c>
      <c r="AF48" s="2" t="e">
        <f>#REF!/SUM(#REF!)*'W03'!C48</f>
        <v>#REF!</v>
      </c>
      <c r="AG48" s="2" t="e">
        <f>#REF!/SUM(#REF!)*'W03'!D48</f>
        <v>#REF!</v>
      </c>
      <c r="AH48" s="2" t="e">
        <f>#REF!/SUM(#REF!)*'W03'!E48</f>
        <v>#REF!</v>
      </c>
      <c r="AI48" s="2" t="e">
        <f>#REF!/SUM(#REF!)*'W03'!F48</f>
        <v>#REF!</v>
      </c>
      <c r="AJ48" s="2" t="e">
        <f>#REF!/SUM(#REF!)*'W03'!G48</f>
        <v>#REF!</v>
      </c>
      <c r="AK48" s="2" t="e">
        <f>#REF!/SUM(#REF!)*'W03'!H48</f>
        <v>#REF!</v>
      </c>
      <c r="AL48" s="2" t="e">
        <f>#REF!/SUM(#REF!)*'W03'!I48</f>
        <v>#REF!</v>
      </c>
      <c r="AM48" s="2" t="e">
        <f>#REF!/SUM(#REF!)*'W03'!J48</f>
        <v>#REF!</v>
      </c>
      <c r="AN48" s="2" t="e">
        <f>#REF!/SUM(#REF!)*'W03'!K48</f>
        <v>#REF!</v>
      </c>
      <c r="AO48" s="2" t="e">
        <f>#REF!/SUM(#REF!)*'W03'!L48</f>
        <v>#REF!</v>
      </c>
      <c r="AP48" s="2" t="e">
        <f>#REF!/SUM(#REF!)*'W03'!M48</f>
        <v>#REF!</v>
      </c>
      <c r="AQ48" s="2" t="e">
        <f>#REF!/SUM(#REF!)*'W03'!N48</f>
        <v>#REF!</v>
      </c>
      <c r="AR48" s="2" t="e">
        <f>#REF!/SUM(#REF!)*'W03'!O48</f>
        <v>#REF!</v>
      </c>
      <c r="AS48" s="2" t="e">
        <f>#REF!/SUM(#REF!)*'W03'!P48</f>
        <v>#REF!</v>
      </c>
      <c r="AT48" s="2" t="e">
        <f>#REF!/SUM(#REF!)*'W03'!Q48</f>
        <v>#REF!</v>
      </c>
      <c r="AU48" s="2" t="e">
        <f>#REF!/SUM(#REF!)*'W03'!R48</f>
        <v>#REF!</v>
      </c>
      <c r="AV48" s="2" t="e">
        <f>#REF!/SUM(#REF!)*'W03'!S48</f>
        <v>#REF!</v>
      </c>
      <c r="AW48" s="2" t="e">
        <f>#REF!/SUM(#REF!)*'W03'!T48</f>
        <v>#REF!</v>
      </c>
      <c r="AX48" s="2" t="e">
        <f>#REF!/SUM(#REF!)*'W03'!U48</f>
        <v>#REF!</v>
      </c>
      <c r="AY48" s="2" t="e">
        <f>#REF!/SUM(#REF!)*'W03'!V48</f>
        <v>#REF!</v>
      </c>
      <c r="AZ48" s="2" t="e">
        <f>#REF!/SUM(#REF!)*'W03'!W48</f>
        <v>#REF!</v>
      </c>
      <c r="BA48" s="2" t="e">
        <f>#REF!/SUM(#REF!)*'W03'!X48</f>
        <v>#REF!</v>
      </c>
      <c r="BB48" s="2" t="e">
        <f>#REF!/SUM(#REF!)*'W03'!Y48</f>
        <v>#REF!</v>
      </c>
      <c r="BC48" s="2" t="e">
        <f>#REF!/SUM(#REF!)*'W03'!Z48</f>
        <v>#REF!</v>
      </c>
      <c r="BD48" s="2" t="e">
        <f>#REF!/SUM(#REF!)*'W03'!AA48</f>
        <v>#REF!</v>
      </c>
      <c r="BE48" s="2" t="e">
        <f>#REF!/SUM(#REF!)*'W03'!AB48</f>
        <v>#REF!</v>
      </c>
      <c r="BF48" s="2" t="e">
        <f>#REF!/SUM(#REF!)*'W03'!AC48</f>
        <v>#REF!</v>
      </c>
      <c r="BH48" s="8" t="e">
        <f t="shared" si="0"/>
        <v>#REF!</v>
      </c>
    </row>
    <row r="49" spans="1:60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E49" s="1" t="s">
        <v>143</v>
      </c>
      <c r="AF49" s="2" t="e">
        <f>#REF!/SUM(#REF!)*'W03'!C49</f>
        <v>#REF!</v>
      </c>
      <c r="AG49" s="2" t="e">
        <f>#REF!/SUM(#REF!)*'W03'!D49</f>
        <v>#REF!</v>
      </c>
      <c r="AH49" s="2" t="e">
        <f>#REF!/SUM(#REF!)*'W03'!E49</f>
        <v>#REF!</v>
      </c>
      <c r="AI49" s="2" t="e">
        <f>#REF!/SUM(#REF!)*'W03'!F49</f>
        <v>#REF!</v>
      </c>
      <c r="AJ49" s="2" t="e">
        <f>#REF!/SUM(#REF!)*'W03'!G49</f>
        <v>#REF!</v>
      </c>
      <c r="AK49" s="2" t="e">
        <f>#REF!/SUM(#REF!)*'W03'!H49</f>
        <v>#REF!</v>
      </c>
      <c r="AL49" s="2" t="e">
        <f>#REF!/SUM(#REF!)*'W03'!I49</f>
        <v>#REF!</v>
      </c>
      <c r="AM49" s="2" t="e">
        <f>#REF!/SUM(#REF!)*'W03'!J49</f>
        <v>#REF!</v>
      </c>
      <c r="AN49" s="2" t="e">
        <f>#REF!/SUM(#REF!)*'W03'!K49</f>
        <v>#REF!</v>
      </c>
      <c r="AO49" s="2" t="e">
        <f>#REF!/SUM(#REF!)*'W03'!L49</f>
        <v>#REF!</v>
      </c>
      <c r="AP49" s="2" t="e">
        <f>#REF!/SUM(#REF!)*'W03'!M49</f>
        <v>#REF!</v>
      </c>
      <c r="AQ49" s="2" t="e">
        <f>#REF!/SUM(#REF!)*'W03'!N49</f>
        <v>#REF!</v>
      </c>
      <c r="AR49" s="2" t="e">
        <f>#REF!/SUM(#REF!)*'W03'!O49</f>
        <v>#REF!</v>
      </c>
      <c r="AS49" s="2" t="e">
        <f>#REF!/SUM(#REF!)*'W03'!P49</f>
        <v>#REF!</v>
      </c>
      <c r="AT49" s="2" t="e">
        <f>#REF!/SUM(#REF!)*'W03'!Q49</f>
        <v>#REF!</v>
      </c>
      <c r="AU49" s="2" t="e">
        <f>#REF!/SUM(#REF!)*'W03'!R49</f>
        <v>#REF!</v>
      </c>
      <c r="AV49" s="2" t="e">
        <f>#REF!/SUM(#REF!)*'W03'!S49</f>
        <v>#REF!</v>
      </c>
      <c r="AW49" s="2" t="e">
        <f>#REF!/SUM(#REF!)*'W03'!T49</f>
        <v>#REF!</v>
      </c>
      <c r="AX49" s="2" t="e">
        <f>#REF!/SUM(#REF!)*'W03'!U49</f>
        <v>#REF!</v>
      </c>
      <c r="AY49" s="2" t="e">
        <f>#REF!/SUM(#REF!)*'W03'!V49</f>
        <v>#REF!</v>
      </c>
      <c r="AZ49" s="2" t="e">
        <f>#REF!/SUM(#REF!)*'W03'!W49</f>
        <v>#REF!</v>
      </c>
      <c r="BA49" s="2" t="e">
        <f>#REF!/SUM(#REF!)*'W03'!X49</f>
        <v>#REF!</v>
      </c>
      <c r="BB49" s="2" t="e">
        <f>#REF!/SUM(#REF!)*'W03'!Y49</f>
        <v>#REF!</v>
      </c>
      <c r="BC49" s="2" t="e">
        <f>#REF!/SUM(#REF!)*'W03'!Z49</f>
        <v>#REF!</v>
      </c>
      <c r="BD49" s="2" t="e">
        <f>#REF!/SUM(#REF!)*'W03'!AA49</f>
        <v>#REF!</v>
      </c>
      <c r="BE49" s="2" t="e">
        <f>#REF!/SUM(#REF!)*'W03'!AB49</f>
        <v>#REF!</v>
      </c>
      <c r="BF49" s="2" t="e">
        <f>#REF!/SUM(#REF!)*'W03'!AC49</f>
        <v>#REF!</v>
      </c>
      <c r="BH49" s="8" t="e">
        <f t="shared" si="0"/>
        <v>#REF!</v>
      </c>
    </row>
    <row r="50" spans="1:60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E50" s="1" t="s">
        <v>145</v>
      </c>
      <c r="AF50" s="2" t="e">
        <f>#REF!/SUM(#REF!)*'W03'!C50</f>
        <v>#REF!</v>
      </c>
      <c r="AG50" s="2" t="e">
        <f>#REF!/SUM(#REF!)*'W03'!D50</f>
        <v>#REF!</v>
      </c>
      <c r="AH50" s="2" t="e">
        <f>#REF!/SUM(#REF!)*'W03'!E50</f>
        <v>#REF!</v>
      </c>
      <c r="AI50" s="2" t="e">
        <f>#REF!/SUM(#REF!)*'W03'!F50</f>
        <v>#REF!</v>
      </c>
      <c r="AJ50" s="2" t="e">
        <f>#REF!/SUM(#REF!)*'W03'!G50</f>
        <v>#REF!</v>
      </c>
      <c r="AK50" s="2" t="e">
        <f>#REF!/SUM(#REF!)*'W03'!H50</f>
        <v>#REF!</v>
      </c>
      <c r="AL50" s="2" t="e">
        <f>#REF!/SUM(#REF!)*'W03'!I50</f>
        <v>#REF!</v>
      </c>
      <c r="AM50" s="2" t="e">
        <f>#REF!/SUM(#REF!)*'W03'!J50</f>
        <v>#REF!</v>
      </c>
      <c r="AN50" s="2" t="e">
        <f>#REF!/SUM(#REF!)*'W03'!K50</f>
        <v>#REF!</v>
      </c>
      <c r="AO50" s="2" t="e">
        <f>#REF!/SUM(#REF!)*'W03'!L50</f>
        <v>#REF!</v>
      </c>
      <c r="AP50" s="2" t="e">
        <f>#REF!/SUM(#REF!)*'W03'!M50</f>
        <v>#REF!</v>
      </c>
      <c r="AQ50" s="2" t="e">
        <f>#REF!/SUM(#REF!)*'W03'!N50</f>
        <v>#REF!</v>
      </c>
      <c r="AR50" s="2" t="e">
        <f>#REF!/SUM(#REF!)*'W03'!O50</f>
        <v>#REF!</v>
      </c>
      <c r="AS50" s="2" t="e">
        <f>#REF!/SUM(#REF!)*'W03'!P50</f>
        <v>#REF!</v>
      </c>
      <c r="AT50" s="2" t="e">
        <f>#REF!/SUM(#REF!)*'W03'!Q50</f>
        <v>#REF!</v>
      </c>
      <c r="AU50" s="2" t="e">
        <f>#REF!/SUM(#REF!)*'W03'!R50</f>
        <v>#REF!</v>
      </c>
      <c r="AV50" s="2" t="e">
        <f>#REF!/SUM(#REF!)*'W03'!S50</f>
        <v>#REF!</v>
      </c>
      <c r="AW50" s="2" t="e">
        <f>#REF!/SUM(#REF!)*'W03'!T50</f>
        <v>#REF!</v>
      </c>
      <c r="AX50" s="2" t="e">
        <f>#REF!/SUM(#REF!)*'W03'!U50</f>
        <v>#REF!</v>
      </c>
      <c r="AY50" s="2" t="e">
        <f>#REF!/SUM(#REF!)*'W03'!V50</f>
        <v>#REF!</v>
      </c>
      <c r="AZ50" s="2" t="e">
        <f>#REF!/SUM(#REF!)*'W03'!W50</f>
        <v>#REF!</v>
      </c>
      <c r="BA50" s="2" t="e">
        <f>#REF!/SUM(#REF!)*'W03'!X50</f>
        <v>#REF!</v>
      </c>
      <c r="BB50" s="2" t="e">
        <f>#REF!/SUM(#REF!)*'W03'!Y50</f>
        <v>#REF!</v>
      </c>
      <c r="BC50" s="2" t="e">
        <f>#REF!/SUM(#REF!)*'W03'!Z50</f>
        <v>#REF!</v>
      </c>
      <c r="BD50" s="2" t="e">
        <f>#REF!/SUM(#REF!)*'W03'!AA50</f>
        <v>#REF!</v>
      </c>
      <c r="BE50" s="2" t="e">
        <f>#REF!/SUM(#REF!)*'W03'!AB50</f>
        <v>#REF!</v>
      </c>
      <c r="BF50" s="2" t="e">
        <f>#REF!/SUM(#REF!)*'W03'!AC50</f>
        <v>#REF!</v>
      </c>
      <c r="BH50" s="8" t="e">
        <f t="shared" si="0"/>
        <v>#REF!</v>
      </c>
    </row>
    <row r="51" spans="1:60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E51" s="1" t="s">
        <v>147</v>
      </c>
      <c r="AF51" s="2" t="e">
        <f>#REF!/SUM(#REF!)*'W03'!C51</f>
        <v>#REF!</v>
      </c>
      <c r="AG51" s="2" t="e">
        <f>#REF!/SUM(#REF!)*'W03'!D51</f>
        <v>#REF!</v>
      </c>
      <c r="AH51" s="2" t="e">
        <f>#REF!/SUM(#REF!)*'W03'!E51</f>
        <v>#REF!</v>
      </c>
      <c r="AI51" s="2" t="e">
        <f>#REF!/SUM(#REF!)*'W03'!F51</f>
        <v>#REF!</v>
      </c>
      <c r="AJ51" s="2" t="e">
        <f>#REF!/SUM(#REF!)*'W03'!G51</f>
        <v>#REF!</v>
      </c>
      <c r="AK51" s="2" t="e">
        <f>#REF!/SUM(#REF!)*'W03'!H51</f>
        <v>#REF!</v>
      </c>
      <c r="AL51" s="2" t="e">
        <f>#REF!/SUM(#REF!)*'W03'!I51</f>
        <v>#REF!</v>
      </c>
      <c r="AM51" s="2" t="e">
        <f>#REF!/SUM(#REF!)*'W03'!J51</f>
        <v>#REF!</v>
      </c>
      <c r="AN51" s="2" t="e">
        <f>#REF!/SUM(#REF!)*'W03'!K51</f>
        <v>#REF!</v>
      </c>
      <c r="AO51" s="2" t="e">
        <f>#REF!/SUM(#REF!)*'W03'!L51</f>
        <v>#REF!</v>
      </c>
      <c r="AP51" s="2" t="e">
        <f>#REF!/SUM(#REF!)*'W03'!M51</f>
        <v>#REF!</v>
      </c>
      <c r="AQ51" s="2" t="e">
        <f>#REF!/SUM(#REF!)*'W03'!N51</f>
        <v>#REF!</v>
      </c>
      <c r="AR51" s="2" t="e">
        <f>#REF!/SUM(#REF!)*'W03'!O51</f>
        <v>#REF!</v>
      </c>
      <c r="AS51" s="2" t="e">
        <f>#REF!/SUM(#REF!)*'W03'!P51</f>
        <v>#REF!</v>
      </c>
      <c r="AT51" s="2" t="e">
        <f>#REF!/SUM(#REF!)*'W03'!Q51</f>
        <v>#REF!</v>
      </c>
      <c r="AU51" s="2" t="e">
        <f>#REF!/SUM(#REF!)*'W03'!R51</f>
        <v>#REF!</v>
      </c>
      <c r="AV51" s="2" t="e">
        <f>#REF!/SUM(#REF!)*'W03'!S51</f>
        <v>#REF!</v>
      </c>
      <c r="AW51" s="2" t="e">
        <f>#REF!/SUM(#REF!)*'W03'!T51</f>
        <v>#REF!</v>
      </c>
      <c r="AX51" s="2" t="e">
        <f>#REF!/SUM(#REF!)*'W03'!U51</f>
        <v>#REF!</v>
      </c>
      <c r="AY51" s="2" t="e">
        <f>#REF!/SUM(#REF!)*'W03'!V51</f>
        <v>#REF!</v>
      </c>
      <c r="AZ51" s="2" t="e">
        <f>#REF!/SUM(#REF!)*'W03'!W51</f>
        <v>#REF!</v>
      </c>
      <c r="BA51" s="2" t="e">
        <f>#REF!/SUM(#REF!)*'W03'!X51</f>
        <v>#REF!</v>
      </c>
      <c r="BB51" s="2" t="e">
        <f>#REF!/SUM(#REF!)*'W03'!Y51</f>
        <v>#REF!</v>
      </c>
      <c r="BC51" s="2" t="e">
        <f>#REF!/SUM(#REF!)*'W03'!Z51</f>
        <v>#REF!</v>
      </c>
      <c r="BD51" s="2" t="e">
        <f>#REF!/SUM(#REF!)*'W03'!AA51</f>
        <v>#REF!</v>
      </c>
      <c r="BE51" s="2" t="e">
        <f>#REF!/SUM(#REF!)*'W03'!AB51</f>
        <v>#REF!</v>
      </c>
      <c r="BF51" s="2" t="e">
        <f>#REF!/SUM(#REF!)*'W03'!AC51</f>
        <v>#REF!</v>
      </c>
      <c r="BH51" s="8" t="e">
        <f t="shared" si="0"/>
        <v>#REF!</v>
      </c>
    </row>
    <row r="52" spans="1:60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E52" s="1" t="s">
        <v>149</v>
      </c>
      <c r="AF52" s="2" t="e">
        <f>#REF!/SUM(#REF!)*'W03'!C52</f>
        <v>#REF!</v>
      </c>
      <c r="AG52" s="2" t="e">
        <f>#REF!/SUM(#REF!)*'W03'!D52</f>
        <v>#REF!</v>
      </c>
      <c r="AH52" s="2" t="e">
        <f>#REF!/SUM(#REF!)*'W03'!E52</f>
        <v>#REF!</v>
      </c>
      <c r="AI52" s="2" t="e">
        <f>#REF!/SUM(#REF!)*'W03'!F52</f>
        <v>#REF!</v>
      </c>
      <c r="AJ52" s="2" t="e">
        <f>#REF!/SUM(#REF!)*'W03'!G52</f>
        <v>#REF!</v>
      </c>
      <c r="AK52" s="2" t="e">
        <f>#REF!/SUM(#REF!)*'W03'!H52</f>
        <v>#REF!</v>
      </c>
      <c r="AL52" s="2" t="e">
        <f>#REF!/SUM(#REF!)*'W03'!I52</f>
        <v>#REF!</v>
      </c>
      <c r="AM52" s="2" t="e">
        <f>#REF!/SUM(#REF!)*'W03'!J52</f>
        <v>#REF!</v>
      </c>
      <c r="AN52" s="2" t="e">
        <f>#REF!/SUM(#REF!)*'W03'!K52</f>
        <v>#REF!</v>
      </c>
      <c r="AO52" s="2" t="e">
        <f>#REF!/SUM(#REF!)*'W03'!L52</f>
        <v>#REF!</v>
      </c>
      <c r="AP52" s="2" t="e">
        <f>#REF!/SUM(#REF!)*'W03'!M52</f>
        <v>#REF!</v>
      </c>
      <c r="AQ52" s="2" t="e">
        <f>#REF!/SUM(#REF!)*'W03'!N52</f>
        <v>#REF!</v>
      </c>
      <c r="AR52" s="2" t="e">
        <f>#REF!/SUM(#REF!)*'W03'!O52</f>
        <v>#REF!</v>
      </c>
      <c r="AS52" s="2" t="e">
        <f>#REF!/SUM(#REF!)*'W03'!P52</f>
        <v>#REF!</v>
      </c>
      <c r="AT52" s="2" t="e">
        <f>#REF!/SUM(#REF!)*'W03'!Q52</f>
        <v>#REF!</v>
      </c>
      <c r="AU52" s="2" t="e">
        <f>#REF!/SUM(#REF!)*'W03'!R52</f>
        <v>#REF!</v>
      </c>
      <c r="AV52" s="2" t="e">
        <f>#REF!/SUM(#REF!)*'W03'!S52</f>
        <v>#REF!</v>
      </c>
      <c r="AW52" s="2" t="e">
        <f>#REF!/SUM(#REF!)*'W03'!T52</f>
        <v>#REF!</v>
      </c>
      <c r="AX52" s="2" t="e">
        <f>#REF!/SUM(#REF!)*'W03'!U52</f>
        <v>#REF!</v>
      </c>
      <c r="AY52" s="2" t="e">
        <f>#REF!/SUM(#REF!)*'W03'!V52</f>
        <v>#REF!</v>
      </c>
      <c r="AZ52" s="2" t="e">
        <f>#REF!/SUM(#REF!)*'W03'!W52</f>
        <v>#REF!</v>
      </c>
      <c r="BA52" s="2" t="e">
        <f>#REF!/SUM(#REF!)*'W03'!X52</f>
        <v>#REF!</v>
      </c>
      <c r="BB52" s="2" t="e">
        <f>#REF!/SUM(#REF!)*'W03'!Y52</f>
        <v>#REF!</v>
      </c>
      <c r="BC52" s="2" t="e">
        <f>#REF!/SUM(#REF!)*'W03'!Z52</f>
        <v>#REF!</v>
      </c>
      <c r="BD52" s="2" t="e">
        <f>#REF!/SUM(#REF!)*'W03'!AA52</f>
        <v>#REF!</v>
      </c>
      <c r="BE52" s="2" t="e">
        <f>#REF!/SUM(#REF!)*'W03'!AB52</f>
        <v>#REF!</v>
      </c>
      <c r="BF52" s="2" t="e">
        <f>#REF!/SUM(#REF!)*'W03'!AC52</f>
        <v>#REF!</v>
      </c>
      <c r="BH52" s="8" t="e">
        <f t="shared" si="0"/>
        <v>#REF!</v>
      </c>
    </row>
    <row r="53" spans="1:60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E53" s="1" t="s">
        <v>151</v>
      </c>
      <c r="AF53" s="2" t="e">
        <f>#REF!/SUM(#REF!)*'W03'!C53</f>
        <v>#REF!</v>
      </c>
      <c r="AG53" s="2" t="e">
        <f>#REF!/SUM(#REF!)*'W03'!D53</f>
        <v>#REF!</v>
      </c>
      <c r="AH53" s="2" t="e">
        <f>#REF!/SUM(#REF!)*'W03'!E53</f>
        <v>#REF!</v>
      </c>
      <c r="AI53" s="2" t="e">
        <f>#REF!/SUM(#REF!)*'W03'!F53</f>
        <v>#REF!</v>
      </c>
      <c r="AJ53" s="2" t="e">
        <f>#REF!/SUM(#REF!)*'W03'!G53</f>
        <v>#REF!</v>
      </c>
      <c r="AK53" s="2" t="e">
        <f>#REF!/SUM(#REF!)*'W03'!H53</f>
        <v>#REF!</v>
      </c>
      <c r="AL53" s="2" t="e">
        <f>#REF!/SUM(#REF!)*'W03'!I53</f>
        <v>#REF!</v>
      </c>
      <c r="AM53" s="2" t="e">
        <f>#REF!/SUM(#REF!)*'W03'!J53</f>
        <v>#REF!</v>
      </c>
      <c r="AN53" s="2" t="e">
        <f>#REF!/SUM(#REF!)*'W03'!K53</f>
        <v>#REF!</v>
      </c>
      <c r="AO53" s="2" t="e">
        <f>#REF!/SUM(#REF!)*'W03'!L53</f>
        <v>#REF!</v>
      </c>
      <c r="AP53" s="2" t="e">
        <f>#REF!/SUM(#REF!)*'W03'!M53</f>
        <v>#REF!</v>
      </c>
      <c r="AQ53" s="2" t="e">
        <f>#REF!/SUM(#REF!)*'W03'!N53</f>
        <v>#REF!</v>
      </c>
      <c r="AR53" s="2" t="e">
        <f>#REF!/SUM(#REF!)*'W03'!O53</f>
        <v>#REF!</v>
      </c>
      <c r="AS53" s="2" t="e">
        <f>#REF!/SUM(#REF!)*'W03'!P53</f>
        <v>#REF!</v>
      </c>
      <c r="AT53" s="2" t="e">
        <f>#REF!/SUM(#REF!)*'W03'!Q53</f>
        <v>#REF!</v>
      </c>
      <c r="AU53" s="2" t="e">
        <f>#REF!/SUM(#REF!)*'W03'!R53</f>
        <v>#REF!</v>
      </c>
      <c r="AV53" s="2" t="e">
        <f>#REF!/SUM(#REF!)*'W03'!S53</f>
        <v>#REF!</v>
      </c>
      <c r="AW53" s="2" t="e">
        <f>#REF!/SUM(#REF!)*'W03'!T53</f>
        <v>#REF!</v>
      </c>
      <c r="AX53" s="2" t="e">
        <f>#REF!/SUM(#REF!)*'W03'!U53</f>
        <v>#REF!</v>
      </c>
      <c r="AY53" s="2" t="e">
        <f>#REF!/SUM(#REF!)*'W03'!V53</f>
        <v>#REF!</v>
      </c>
      <c r="AZ53" s="2" t="e">
        <f>#REF!/SUM(#REF!)*'W03'!W53</f>
        <v>#REF!</v>
      </c>
      <c r="BA53" s="2" t="e">
        <f>#REF!/SUM(#REF!)*'W03'!X53</f>
        <v>#REF!</v>
      </c>
      <c r="BB53" s="2" t="e">
        <f>#REF!/SUM(#REF!)*'W03'!Y53</f>
        <v>#REF!</v>
      </c>
      <c r="BC53" s="2" t="e">
        <f>#REF!/SUM(#REF!)*'W03'!Z53</f>
        <v>#REF!</v>
      </c>
      <c r="BD53" s="2" t="e">
        <f>#REF!/SUM(#REF!)*'W03'!AA53</f>
        <v>#REF!</v>
      </c>
      <c r="BE53" s="2" t="e">
        <f>#REF!/SUM(#REF!)*'W03'!AB53</f>
        <v>#REF!</v>
      </c>
      <c r="BF53" s="2" t="e">
        <f>#REF!/SUM(#REF!)*'W03'!AC53</f>
        <v>#REF!</v>
      </c>
      <c r="BH53" s="8" t="e">
        <f t="shared" si="0"/>
        <v>#REF!</v>
      </c>
    </row>
    <row r="54" spans="1:60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E54" s="1" t="s">
        <v>153</v>
      </c>
      <c r="AF54" s="2" t="e">
        <f>#REF!/SUM(#REF!)*'W03'!C54</f>
        <v>#REF!</v>
      </c>
      <c r="AG54" s="2" t="e">
        <f>#REF!/SUM(#REF!)*'W03'!D54</f>
        <v>#REF!</v>
      </c>
      <c r="AH54" s="2" t="e">
        <f>#REF!/SUM(#REF!)*'W03'!E54</f>
        <v>#REF!</v>
      </c>
      <c r="AI54" s="2" t="e">
        <f>#REF!/SUM(#REF!)*'W03'!F54</f>
        <v>#REF!</v>
      </c>
      <c r="AJ54" s="2" t="e">
        <f>#REF!/SUM(#REF!)*'W03'!G54</f>
        <v>#REF!</v>
      </c>
      <c r="AK54" s="2" t="e">
        <f>#REF!/SUM(#REF!)*'W03'!H54</f>
        <v>#REF!</v>
      </c>
      <c r="AL54" s="2" t="e">
        <f>#REF!/SUM(#REF!)*'W03'!I54</f>
        <v>#REF!</v>
      </c>
      <c r="AM54" s="2" t="e">
        <f>#REF!/SUM(#REF!)*'W03'!J54</f>
        <v>#REF!</v>
      </c>
      <c r="AN54" s="2" t="e">
        <f>#REF!/SUM(#REF!)*'W03'!K54</f>
        <v>#REF!</v>
      </c>
      <c r="AO54" s="2" t="e">
        <f>#REF!/SUM(#REF!)*'W03'!L54</f>
        <v>#REF!</v>
      </c>
      <c r="AP54" s="2" t="e">
        <f>#REF!/SUM(#REF!)*'W03'!M54</f>
        <v>#REF!</v>
      </c>
      <c r="AQ54" s="2" t="e">
        <f>#REF!/SUM(#REF!)*'W03'!N54</f>
        <v>#REF!</v>
      </c>
      <c r="AR54" s="2" t="e">
        <f>#REF!/SUM(#REF!)*'W03'!O54</f>
        <v>#REF!</v>
      </c>
      <c r="AS54" s="2" t="e">
        <f>#REF!/SUM(#REF!)*'W03'!P54</f>
        <v>#REF!</v>
      </c>
      <c r="AT54" s="2" t="e">
        <f>#REF!/SUM(#REF!)*'W03'!Q54</f>
        <v>#REF!</v>
      </c>
      <c r="AU54" s="2" t="e">
        <f>#REF!/SUM(#REF!)*'W03'!R54</f>
        <v>#REF!</v>
      </c>
      <c r="AV54" s="2" t="e">
        <f>#REF!/SUM(#REF!)*'W03'!S54</f>
        <v>#REF!</v>
      </c>
      <c r="AW54" s="2" t="e">
        <f>#REF!/SUM(#REF!)*'W03'!T54</f>
        <v>#REF!</v>
      </c>
      <c r="AX54" s="2" t="e">
        <f>#REF!/SUM(#REF!)*'W03'!U54</f>
        <v>#REF!</v>
      </c>
      <c r="AY54" s="2" t="e">
        <f>#REF!/SUM(#REF!)*'W03'!V54</f>
        <v>#REF!</v>
      </c>
      <c r="AZ54" s="2" t="e">
        <f>#REF!/SUM(#REF!)*'W03'!W54</f>
        <v>#REF!</v>
      </c>
      <c r="BA54" s="2" t="e">
        <f>#REF!/SUM(#REF!)*'W03'!X54</f>
        <v>#REF!</v>
      </c>
      <c r="BB54" s="2" t="e">
        <f>#REF!/SUM(#REF!)*'W03'!Y54</f>
        <v>#REF!</v>
      </c>
      <c r="BC54" s="2" t="e">
        <f>#REF!/SUM(#REF!)*'W03'!Z54</f>
        <v>#REF!</v>
      </c>
      <c r="BD54" s="2" t="e">
        <f>#REF!/SUM(#REF!)*'W03'!AA54</f>
        <v>#REF!</v>
      </c>
      <c r="BE54" s="2" t="e">
        <f>#REF!/SUM(#REF!)*'W03'!AB54</f>
        <v>#REF!</v>
      </c>
      <c r="BF54" s="2" t="e">
        <f>#REF!/SUM(#REF!)*'W03'!AC54</f>
        <v>#REF!</v>
      </c>
      <c r="BH54" s="8" t="e">
        <f t="shared" si="0"/>
        <v>#REF!</v>
      </c>
    </row>
    <row r="55" spans="1:60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E55" s="1" t="s">
        <v>155</v>
      </c>
      <c r="AF55" s="2" t="e">
        <f>#REF!/SUM(#REF!)*'W03'!C55</f>
        <v>#REF!</v>
      </c>
      <c r="AG55" s="2" t="e">
        <f>#REF!/SUM(#REF!)*'W03'!D55</f>
        <v>#REF!</v>
      </c>
      <c r="AH55" s="2" t="e">
        <f>#REF!/SUM(#REF!)*'W03'!E55</f>
        <v>#REF!</v>
      </c>
      <c r="AI55" s="2" t="e">
        <f>#REF!/SUM(#REF!)*'W03'!F55</f>
        <v>#REF!</v>
      </c>
      <c r="AJ55" s="2" t="e">
        <f>#REF!/SUM(#REF!)*'W03'!G55</f>
        <v>#REF!</v>
      </c>
      <c r="AK55" s="2" t="e">
        <f>#REF!/SUM(#REF!)*'W03'!H55</f>
        <v>#REF!</v>
      </c>
      <c r="AL55" s="2" t="e">
        <f>#REF!/SUM(#REF!)*'W03'!I55</f>
        <v>#REF!</v>
      </c>
      <c r="AM55" s="2" t="e">
        <f>#REF!/SUM(#REF!)*'W03'!J55</f>
        <v>#REF!</v>
      </c>
      <c r="AN55" s="2" t="e">
        <f>#REF!/SUM(#REF!)*'W03'!K55</f>
        <v>#REF!</v>
      </c>
      <c r="AO55" s="2" t="e">
        <f>#REF!/SUM(#REF!)*'W03'!L55</f>
        <v>#REF!</v>
      </c>
      <c r="AP55" s="2" t="e">
        <f>#REF!/SUM(#REF!)*'W03'!M55</f>
        <v>#REF!</v>
      </c>
      <c r="AQ55" s="2" t="e">
        <f>#REF!/SUM(#REF!)*'W03'!N55</f>
        <v>#REF!</v>
      </c>
      <c r="AR55" s="2" t="e">
        <f>#REF!/SUM(#REF!)*'W03'!O55</f>
        <v>#REF!</v>
      </c>
      <c r="AS55" s="2" t="e">
        <f>#REF!/SUM(#REF!)*'W03'!P55</f>
        <v>#REF!</v>
      </c>
      <c r="AT55" s="2" t="e">
        <f>#REF!/SUM(#REF!)*'W03'!Q55</f>
        <v>#REF!</v>
      </c>
      <c r="AU55" s="2" t="e">
        <f>#REF!/SUM(#REF!)*'W03'!R55</f>
        <v>#REF!</v>
      </c>
      <c r="AV55" s="2" t="e">
        <f>#REF!/SUM(#REF!)*'W03'!S55</f>
        <v>#REF!</v>
      </c>
      <c r="AW55" s="2" t="e">
        <f>#REF!/SUM(#REF!)*'W03'!T55</f>
        <v>#REF!</v>
      </c>
      <c r="AX55" s="2" t="e">
        <f>#REF!/SUM(#REF!)*'W03'!U55</f>
        <v>#REF!</v>
      </c>
      <c r="AY55" s="2" t="e">
        <f>#REF!/SUM(#REF!)*'W03'!V55</f>
        <v>#REF!</v>
      </c>
      <c r="AZ55" s="2" t="e">
        <f>#REF!/SUM(#REF!)*'W03'!W55</f>
        <v>#REF!</v>
      </c>
      <c r="BA55" s="2" t="e">
        <f>#REF!/SUM(#REF!)*'W03'!X55</f>
        <v>#REF!</v>
      </c>
      <c r="BB55" s="2" t="e">
        <f>#REF!/SUM(#REF!)*'W03'!Y55</f>
        <v>#REF!</v>
      </c>
      <c r="BC55" s="2" t="e">
        <f>#REF!/SUM(#REF!)*'W03'!Z55</f>
        <v>#REF!</v>
      </c>
      <c r="BD55" s="2" t="e">
        <f>#REF!/SUM(#REF!)*'W03'!AA55</f>
        <v>#REF!</v>
      </c>
      <c r="BE55" s="2" t="e">
        <f>#REF!/SUM(#REF!)*'W03'!AB55</f>
        <v>#REF!</v>
      </c>
      <c r="BF55" s="2" t="e">
        <f>#REF!/SUM(#REF!)*'W03'!AC55</f>
        <v>#REF!</v>
      </c>
      <c r="BH55" s="8" t="e">
        <f t="shared" si="0"/>
        <v>#REF!</v>
      </c>
    </row>
    <row r="56" spans="1:60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E56" s="1" t="s">
        <v>157</v>
      </c>
      <c r="AF56" s="2" t="e">
        <f>#REF!/SUM(#REF!)*'W03'!C56</f>
        <v>#REF!</v>
      </c>
      <c r="AG56" s="2" t="e">
        <f>#REF!/SUM(#REF!)*'W03'!D56</f>
        <v>#REF!</v>
      </c>
      <c r="AH56" s="2" t="e">
        <f>#REF!/SUM(#REF!)*'W03'!E56</f>
        <v>#REF!</v>
      </c>
      <c r="AI56" s="2" t="e">
        <f>#REF!/SUM(#REF!)*'W03'!F56</f>
        <v>#REF!</v>
      </c>
      <c r="AJ56" s="2" t="e">
        <f>#REF!/SUM(#REF!)*'W03'!G56</f>
        <v>#REF!</v>
      </c>
      <c r="AK56" s="2" t="e">
        <f>#REF!/SUM(#REF!)*'W03'!H56</f>
        <v>#REF!</v>
      </c>
      <c r="AL56" s="2" t="e">
        <f>#REF!/SUM(#REF!)*'W03'!I56</f>
        <v>#REF!</v>
      </c>
      <c r="AM56" s="2" t="e">
        <f>#REF!/SUM(#REF!)*'W03'!J56</f>
        <v>#REF!</v>
      </c>
      <c r="AN56" s="2" t="e">
        <f>#REF!/SUM(#REF!)*'W03'!K56</f>
        <v>#REF!</v>
      </c>
      <c r="AO56" s="2" t="e">
        <f>#REF!/SUM(#REF!)*'W03'!L56</f>
        <v>#REF!</v>
      </c>
      <c r="AP56" s="2" t="e">
        <f>#REF!/SUM(#REF!)*'W03'!M56</f>
        <v>#REF!</v>
      </c>
      <c r="AQ56" s="2" t="e">
        <f>#REF!/SUM(#REF!)*'W03'!N56</f>
        <v>#REF!</v>
      </c>
      <c r="AR56" s="2" t="e">
        <f>#REF!/SUM(#REF!)*'W03'!O56</f>
        <v>#REF!</v>
      </c>
      <c r="AS56" s="2" t="e">
        <f>#REF!/SUM(#REF!)*'W03'!P56</f>
        <v>#REF!</v>
      </c>
      <c r="AT56" s="2" t="e">
        <f>#REF!/SUM(#REF!)*'W03'!Q56</f>
        <v>#REF!</v>
      </c>
      <c r="AU56" s="2" t="e">
        <f>#REF!/SUM(#REF!)*'W03'!R56</f>
        <v>#REF!</v>
      </c>
      <c r="AV56" s="2" t="e">
        <f>#REF!/SUM(#REF!)*'W03'!S56</f>
        <v>#REF!</v>
      </c>
      <c r="AW56" s="2" t="e">
        <f>#REF!/SUM(#REF!)*'W03'!T56</f>
        <v>#REF!</v>
      </c>
      <c r="AX56" s="2" t="e">
        <f>#REF!/SUM(#REF!)*'W03'!U56</f>
        <v>#REF!</v>
      </c>
      <c r="AY56" s="2" t="e">
        <f>#REF!/SUM(#REF!)*'W03'!V56</f>
        <v>#REF!</v>
      </c>
      <c r="AZ56" s="2" t="e">
        <f>#REF!/SUM(#REF!)*'W03'!W56</f>
        <v>#REF!</v>
      </c>
      <c r="BA56" s="2" t="e">
        <f>#REF!/SUM(#REF!)*'W03'!X56</f>
        <v>#REF!</v>
      </c>
      <c r="BB56" s="2" t="e">
        <f>#REF!/SUM(#REF!)*'W03'!Y56</f>
        <v>#REF!</v>
      </c>
      <c r="BC56" s="2" t="e">
        <f>#REF!/SUM(#REF!)*'W03'!Z56</f>
        <v>#REF!</v>
      </c>
      <c r="BD56" s="2" t="e">
        <f>#REF!/SUM(#REF!)*'W03'!AA56</f>
        <v>#REF!</v>
      </c>
      <c r="BE56" s="2" t="e">
        <f>#REF!/SUM(#REF!)*'W03'!AB56</f>
        <v>#REF!</v>
      </c>
      <c r="BF56" s="2" t="e">
        <f>#REF!/SUM(#REF!)*'W03'!AC56</f>
        <v>#REF!</v>
      </c>
      <c r="BH56" s="8" t="e">
        <f t="shared" si="0"/>
        <v>#REF!</v>
      </c>
    </row>
    <row r="57" spans="1:60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1" t="s">
        <v>159</v>
      </c>
      <c r="AF57" s="2" t="e">
        <f>#REF!/SUM(#REF!)*'W03'!C57</f>
        <v>#REF!</v>
      </c>
      <c r="AG57" s="2" t="e">
        <f>#REF!/SUM(#REF!)*'W03'!D57</f>
        <v>#REF!</v>
      </c>
      <c r="AH57" s="2" t="e">
        <f>#REF!/SUM(#REF!)*'W03'!E57</f>
        <v>#REF!</v>
      </c>
      <c r="AI57" s="2" t="e">
        <f>#REF!/SUM(#REF!)*'W03'!F57</f>
        <v>#REF!</v>
      </c>
      <c r="AJ57" s="2" t="e">
        <f>#REF!/SUM(#REF!)*'W03'!G57</f>
        <v>#REF!</v>
      </c>
      <c r="AK57" s="2" t="e">
        <f>#REF!/SUM(#REF!)*'W03'!H57</f>
        <v>#REF!</v>
      </c>
      <c r="AL57" s="2" t="e">
        <f>#REF!/SUM(#REF!)*'W03'!I57</f>
        <v>#REF!</v>
      </c>
      <c r="AM57" s="2" t="e">
        <f>#REF!/SUM(#REF!)*'W03'!J57</f>
        <v>#REF!</v>
      </c>
      <c r="AN57" s="2" t="e">
        <f>#REF!/SUM(#REF!)*'W03'!K57</f>
        <v>#REF!</v>
      </c>
      <c r="AO57" s="2" t="e">
        <f>#REF!/SUM(#REF!)*'W03'!L57</f>
        <v>#REF!</v>
      </c>
      <c r="AP57" s="2" t="e">
        <f>#REF!/SUM(#REF!)*'W03'!M57</f>
        <v>#REF!</v>
      </c>
      <c r="AQ57" s="2" t="e">
        <f>#REF!/SUM(#REF!)*'W03'!N57</f>
        <v>#REF!</v>
      </c>
      <c r="AR57" s="2" t="e">
        <f>#REF!/SUM(#REF!)*'W03'!O57</f>
        <v>#REF!</v>
      </c>
      <c r="AS57" s="2" t="e">
        <f>#REF!/SUM(#REF!)*'W03'!P57</f>
        <v>#REF!</v>
      </c>
      <c r="AT57" s="2" t="e">
        <f>#REF!/SUM(#REF!)*'W03'!Q57</f>
        <v>#REF!</v>
      </c>
      <c r="AU57" s="2" t="e">
        <f>#REF!/SUM(#REF!)*'W03'!R57</f>
        <v>#REF!</v>
      </c>
      <c r="AV57" s="2" t="e">
        <f>#REF!/SUM(#REF!)*'W03'!S57</f>
        <v>#REF!</v>
      </c>
      <c r="AW57" s="2" t="e">
        <f>#REF!/SUM(#REF!)*'W03'!T57</f>
        <v>#REF!</v>
      </c>
      <c r="AX57" s="2" t="e">
        <f>#REF!/SUM(#REF!)*'W03'!U57</f>
        <v>#REF!</v>
      </c>
      <c r="AY57" s="2" t="e">
        <f>#REF!/SUM(#REF!)*'W03'!V57</f>
        <v>#REF!</v>
      </c>
      <c r="AZ57" s="2" t="e">
        <f>#REF!/SUM(#REF!)*'W03'!W57</f>
        <v>#REF!</v>
      </c>
      <c r="BA57" s="2" t="e">
        <f>#REF!/SUM(#REF!)*'W03'!X57</f>
        <v>#REF!</v>
      </c>
      <c r="BB57" s="2" t="e">
        <f>#REF!/SUM(#REF!)*'W03'!Y57</f>
        <v>#REF!</v>
      </c>
      <c r="BC57" s="2" t="e">
        <f>#REF!/SUM(#REF!)*'W03'!Z57</f>
        <v>#REF!</v>
      </c>
      <c r="BD57" s="2" t="e">
        <f>#REF!/SUM(#REF!)*'W03'!AA57</f>
        <v>#REF!</v>
      </c>
      <c r="BE57" s="2" t="e">
        <f>#REF!/SUM(#REF!)*'W03'!AB57</f>
        <v>#REF!</v>
      </c>
      <c r="BF57" s="2" t="e">
        <f>#REF!/SUM(#REF!)*'W03'!AC57</f>
        <v>#REF!</v>
      </c>
      <c r="BH57" s="8" t="e">
        <f t="shared" si="0"/>
        <v>#REF!</v>
      </c>
    </row>
    <row r="58" spans="1:60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1" t="s">
        <v>161</v>
      </c>
      <c r="AF58" s="2" t="e">
        <f>#REF!/SUM(#REF!)*'W03'!C58</f>
        <v>#REF!</v>
      </c>
      <c r="AG58" s="2" t="e">
        <f>#REF!/SUM(#REF!)*'W03'!D58</f>
        <v>#REF!</v>
      </c>
      <c r="AH58" s="2" t="e">
        <f>#REF!/SUM(#REF!)*'W03'!E58</f>
        <v>#REF!</v>
      </c>
      <c r="AI58" s="2" t="e">
        <f>#REF!/SUM(#REF!)*'W03'!F58</f>
        <v>#REF!</v>
      </c>
      <c r="AJ58" s="2" t="e">
        <f>#REF!/SUM(#REF!)*'W03'!G58</f>
        <v>#REF!</v>
      </c>
      <c r="AK58" s="2" t="e">
        <f>#REF!/SUM(#REF!)*'W03'!H58</f>
        <v>#REF!</v>
      </c>
      <c r="AL58" s="2" t="e">
        <f>#REF!/SUM(#REF!)*'W03'!I58</f>
        <v>#REF!</v>
      </c>
      <c r="AM58" s="2" t="e">
        <f>#REF!/SUM(#REF!)*'W03'!J58</f>
        <v>#REF!</v>
      </c>
      <c r="AN58" s="2" t="e">
        <f>#REF!/SUM(#REF!)*'W03'!K58</f>
        <v>#REF!</v>
      </c>
      <c r="AO58" s="2" t="e">
        <f>#REF!/SUM(#REF!)*'W03'!L58</f>
        <v>#REF!</v>
      </c>
      <c r="AP58" s="2" t="e">
        <f>#REF!/SUM(#REF!)*'W03'!M58</f>
        <v>#REF!</v>
      </c>
      <c r="AQ58" s="2" t="e">
        <f>#REF!/SUM(#REF!)*'W03'!N58</f>
        <v>#REF!</v>
      </c>
      <c r="AR58" s="2" t="e">
        <f>#REF!/SUM(#REF!)*'W03'!O58</f>
        <v>#REF!</v>
      </c>
      <c r="AS58" s="2" t="e">
        <f>#REF!/SUM(#REF!)*'W03'!P58</f>
        <v>#REF!</v>
      </c>
      <c r="AT58" s="2" t="e">
        <f>#REF!/SUM(#REF!)*'W03'!Q58</f>
        <v>#REF!</v>
      </c>
      <c r="AU58" s="2" t="e">
        <f>#REF!/SUM(#REF!)*'W03'!R58</f>
        <v>#REF!</v>
      </c>
      <c r="AV58" s="2" t="e">
        <f>#REF!/SUM(#REF!)*'W03'!S58</f>
        <v>#REF!</v>
      </c>
      <c r="AW58" s="2" t="e">
        <f>#REF!/SUM(#REF!)*'W03'!T58</f>
        <v>#REF!</v>
      </c>
      <c r="AX58" s="2" t="e">
        <f>#REF!/SUM(#REF!)*'W03'!U58</f>
        <v>#REF!</v>
      </c>
      <c r="AY58" s="2" t="e">
        <f>#REF!/SUM(#REF!)*'W03'!V58</f>
        <v>#REF!</v>
      </c>
      <c r="AZ58" s="2" t="e">
        <f>#REF!/SUM(#REF!)*'W03'!W58</f>
        <v>#REF!</v>
      </c>
      <c r="BA58" s="2" t="e">
        <f>#REF!/SUM(#REF!)*'W03'!X58</f>
        <v>#REF!</v>
      </c>
      <c r="BB58" s="2" t="e">
        <f>#REF!/SUM(#REF!)*'W03'!Y58</f>
        <v>#REF!</v>
      </c>
      <c r="BC58" s="2" t="e">
        <f>#REF!/SUM(#REF!)*'W03'!Z58</f>
        <v>#REF!</v>
      </c>
      <c r="BD58" s="2" t="e">
        <f>#REF!/SUM(#REF!)*'W03'!AA58</f>
        <v>#REF!</v>
      </c>
      <c r="BE58" s="2" t="e">
        <f>#REF!/SUM(#REF!)*'W03'!AB58</f>
        <v>#REF!</v>
      </c>
      <c r="BF58" s="2" t="e">
        <f>#REF!/SUM(#REF!)*'W03'!AC58</f>
        <v>#REF!</v>
      </c>
      <c r="BH58" s="8" t="e">
        <f t="shared" si="0"/>
        <v>#REF!</v>
      </c>
    </row>
    <row r="59" spans="1:60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E59" s="1" t="s">
        <v>163</v>
      </c>
      <c r="AF59" s="2" t="e">
        <f>#REF!/SUM(#REF!)*'W03'!C59</f>
        <v>#REF!</v>
      </c>
      <c r="AG59" s="2" t="e">
        <f>#REF!/SUM(#REF!)*'W03'!D59</f>
        <v>#REF!</v>
      </c>
      <c r="AH59" s="2" t="e">
        <f>#REF!/SUM(#REF!)*'W03'!E59</f>
        <v>#REF!</v>
      </c>
      <c r="AI59" s="2" t="e">
        <f>#REF!/SUM(#REF!)*'W03'!F59</f>
        <v>#REF!</v>
      </c>
      <c r="AJ59" s="2" t="e">
        <f>#REF!/SUM(#REF!)*'W03'!G59</f>
        <v>#REF!</v>
      </c>
      <c r="AK59" s="2" t="e">
        <f>#REF!/SUM(#REF!)*'W03'!H59</f>
        <v>#REF!</v>
      </c>
      <c r="AL59" s="2" t="e">
        <f>#REF!/SUM(#REF!)*'W03'!I59</f>
        <v>#REF!</v>
      </c>
      <c r="AM59" s="2" t="e">
        <f>#REF!/SUM(#REF!)*'W03'!J59</f>
        <v>#REF!</v>
      </c>
      <c r="AN59" s="2" t="e">
        <f>#REF!/SUM(#REF!)*'W03'!K59</f>
        <v>#REF!</v>
      </c>
      <c r="AO59" s="2" t="e">
        <f>#REF!/SUM(#REF!)*'W03'!L59</f>
        <v>#REF!</v>
      </c>
      <c r="AP59" s="2" t="e">
        <f>#REF!/SUM(#REF!)*'W03'!M59</f>
        <v>#REF!</v>
      </c>
      <c r="AQ59" s="2" t="e">
        <f>#REF!/SUM(#REF!)*'W03'!N59</f>
        <v>#REF!</v>
      </c>
      <c r="AR59" s="2" t="e">
        <f>#REF!/SUM(#REF!)*'W03'!O59</f>
        <v>#REF!</v>
      </c>
      <c r="AS59" s="2" t="e">
        <f>#REF!/SUM(#REF!)*'W03'!P59</f>
        <v>#REF!</v>
      </c>
      <c r="AT59" s="2" t="e">
        <f>#REF!/SUM(#REF!)*'W03'!Q59</f>
        <v>#REF!</v>
      </c>
      <c r="AU59" s="2" t="e">
        <f>#REF!/SUM(#REF!)*'W03'!R59</f>
        <v>#REF!</v>
      </c>
      <c r="AV59" s="2" t="e">
        <f>#REF!/SUM(#REF!)*'W03'!S59</f>
        <v>#REF!</v>
      </c>
      <c r="AW59" s="2" t="e">
        <f>#REF!/SUM(#REF!)*'W03'!T59</f>
        <v>#REF!</v>
      </c>
      <c r="AX59" s="2" t="e">
        <f>#REF!/SUM(#REF!)*'W03'!U59</f>
        <v>#REF!</v>
      </c>
      <c r="AY59" s="2" t="e">
        <f>#REF!/SUM(#REF!)*'W03'!V59</f>
        <v>#REF!</v>
      </c>
      <c r="AZ59" s="2" t="e">
        <f>#REF!/SUM(#REF!)*'W03'!W59</f>
        <v>#REF!</v>
      </c>
      <c r="BA59" s="2" t="e">
        <f>#REF!/SUM(#REF!)*'W03'!X59</f>
        <v>#REF!</v>
      </c>
      <c r="BB59" s="2" t="e">
        <f>#REF!/SUM(#REF!)*'W03'!Y59</f>
        <v>#REF!</v>
      </c>
      <c r="BC59" s="2" t="e">
        <f>#REF!/SUM(#REF!)*'W03'!Z59</f>
        <v>#REF!</v>
      </c>
      <c r="BD59" s="2" t="e">
        <f>#REF!/SUM(#REF!)*'W03'!AA59</f>
        <v>#REF!</v>
      </c>
      <c r="BE59" s="2" t="e">
        <f>#REF!/SUM(#REF!)*'W03'!AB59</f>
        <v>#REF!</v>
      </c>
      <c r="BF59" s="2" t="e">
        <f>#REF!/SUM(#REF!)*'W03'!AC59</f>
        <v>#REF!</v>
      </c>
      <c r="BH59" s="8" t="e">
        <f t="shared" si="0"/>
        <v>#REF!</v>
      </c>
    </row>
    <row r="60" spans="1:60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E60" s="1" t="s">
        <v>165</v>
      </c>
      <c r="AF60" s="2" t="e">
        <f>#REF!/SUM(#REF!)*'W03'!C60</f>
        <v>#REF!</v>
      </c>
      <c r="AG60" s="2" t="e">
        <f>#REF!/SUM(#REF!)*'W03'!D60</f>
        <v>#REF!</v>
      </c>
      <c r="AH60" s="2" t="e">
        <f>#REF!/SUM(#REF!)*'W03'!E60</f>
        <v>#REF!</v>
      </c>
      <c r="AI60" s="2" t="e">
        <f>#REF!/SUM(#REF!)*'W03'!F60</f>
        <v>#REF!</v>
      </c>
      <c r="AJ60" s="2" t="e">
        <f>#REF!/SUM(#REF!)*'W03'!G60</f>
        <v>#REF!</v>
      </c>
      <c r="AK60" s="2" t="e">
        <f>#REF!/SUM(#REF!)*'W03'!H60</f>
        <v>#REF!</v>
      </c>
      <c r="AL60" s="2" t="e">
        <f>#REF!/SUM(#REF!)*'W03'!I60</f>
        <v>#REF!</v>
      </c>
      <c r="AM60" s="2" t="e">
        <f>#REF!/SUM(#REF!)*'W03'!J60</f>
        <v>#REF!</v>
      </c>
      <c r="AN60" s="2" t="e">
        <f>#REF!/SUM(#REF!)*'W03'!K60</f>
        <v>#REF!</v>
      </c>
      <c r="AO60" s="2" t="e">
        <f>#REF!/SUM(#REF!)*'W03'!L60</f>
        <v>#REF!</v>
      </c>
      <c r="AP60" s="2" t="e">
        <f>#REF!/SUM(#REF!)*'W03'!M60</f>
        <v>#REF!</v>
      </c>
      <c r="AQ60" s="2" t="e">
        <f>#REF!/SUM(#REF!)*'W03'!N60</f>
        <v>#REF!</v>
      </c>
      <c r="AR60" s="2" t="e">
        <f>#REF!/SUM(#REF!)*'W03'!O60</f>
        <v>#REF!</v>
      </c>
      <c r="AS60" s="2" t="e">
        <f>#REF!/SUM(#REF!)*'W03'!P60</f>
        <v>#REF!</v>
      </c>
      <c r="AT60" s="2" t="e">
        <f>#REF!/SUM(#REF!)*'W03'!Q60</f>
        <v>#REF!</v>
      </c>
      <c r="AU60" s="2" t="e">
        <f>#REF!/SUM(#REF!)*'W03'!R60</f>
        <v>#REF!</v>
      </c>
      <c r="AV60" s="2" t="e">
        <f>#REF!/SUM(#REF!)*'W03'!S60</f>
        <v>#REF!</v>
      </c>
      <c r="AW60" s="2" t="e">
        <f>#REF!/SUM(#REF!)*'W03'!T60</f>
        <v>#REF!</v>
      </c>
      <c r="AX60" s="2" t="e">
        <f>#REF!/SUM(#REF!)*'W03'!U60</f>
        <v>#REF!</v>
      </c>
      <c r="AY60" s="2" t="e">
        <f>#REF!/SUM(#REF!)*'W03'!V60</f>
        <v>#REF!</v>
      </c>
      <c r="AZ60" s="2" t="e">
        <f>#REF!/SUM(#REF!)*'W03'!W60</f>
        <v>#REF!</v>
      </c>
      <c r="BA60" s="2" t="e">
        <f>#REF!/SUM(#REF!)*'W03'!X60</f>
        <v>#REF!</v>
      </c>
      <c r="BB60" s="2" t="e">
        <f>#REF!/SUM(#REF!)*'W03'!Y60</f>
        <v>#REF!</v>
      </c>
      <c r="BC60" s="2" t="e">
        <f>#REF!/SUM(#REF!)*'W03'!Z60</f>
        <v>#REF!</v>
      </c>
      <c r="BD60" s="2" t="e">
        <f>#REF!/SUM(#REF!)*'W03'!AA60</f>
        <v>#REF!</v>
      </c>
      <c r="BE60" s="2" t="e">
        <f>#REF!/SUM(#REF!)*'W03'!AB60</f>
        <v>#REF!</v>
      </c>
      <c r="BF60" s="2" t="e">
        <f>#REF!/SUM(#REF!)*'W03'!AC60</f>
        <v>#REF!</v>
      </c>
      <c r="BH60" s="8" t="e">
        <f t="shared" si="0"/>
        <v>#REF!</v>
      </c>
    </row>
    <row r="61" spans="1:60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E61" s="1" t="s">
        <v>167</v>
      </c>
      <c r="AF61" s="2" t="e">
        <f>#REF!/SUM(#REF!)*'W03'!C61</f>
        <v>#REF!</v>
      </c>
      <c r="AG61" s="2" t="e">
        <f>#REF!/SUM(#REF!)*'W03'!D61</f>
        <v>#REF!</v>
      </c>
      <c r="AH61" s="2" t="e">
        <f>#REF!/SUM(#REF!)*'W03'!E61</f>
        <v>#REF!</v>
      </c>
      <c r="AI61" s="2" t="e">
        <f>#REF!/SUM(#REF!)*'W03'!F61</f>
        <v>#REF!</v>
      </c>
      <c r="AJ61" s="2" t="e">
        <f>#REF!/SUM(#REF!)*'W03'!G61</f>
        <v>#REF!</v>
      </c>
      <c r="AK61" s="2" t="e">
        <f>#REF!/SUM(#REF!)*'W03'!H61</f>
        <v>#REF!</v>
      </c>
      <c r="AL61" s="2" t="e">
        <f>#REF!/SUM(#REF!)*'W03'!I61</f>
        <v>#REF!</v>
      </c>
      <c r="AM61" s="2" t="e">
        <f>#REF!/SUM(#REF!)*'W03'!J61</f>
        <v>#REF!</v>
      </c>
      <c r="AN61" s="2" t="e">
        <f>#REF!/SUM(#REF!)*'W03'!K61</f>
        <v>#REF!</v>
      </c>
      <c r="AO61" s="2" t="e">
        <f>#REF!/SUM(#REF!)*'W03'!L61</f>
        <v>#REF!</v>
      </c>
      <c r="AP61" s="2" t="e">
        <f>#REF!/SUM(#REF!)*'W03'!M61</f>
        <v>#REF!</v>
      </c>
      <c r="AQ61" s="2" t="e">
        <f>#REF!/SUM(#REF!)*'W03'!N61</f>
        <v>#REF!</v>
      </c>
      <c r="AR61" s="2" t="e">
        <f>#REF!/SUM(#REF!)*'W03'!O61</f>
        <v>#REF!</v>
      </c>
      <c r="AS61" s="2" t="e">
        <f>#REF!/SUM(#REF!)*'W03'!P61</f>
        <v>#REF!</v>
      </c>
      <c r="AT61" s="2" t="e">
        <f>#REF!/SUM(#REF!)*'W03'!Q61</f>
        <v>#REF!</v>
      </c>
      <c r="AU61" s="2" t="e">
        <f>#REF!/SUM(#REF!)*'W03'!R61</f>
        <v>#REF!</v>
      </c>
      <c r="AV61" s="2" t="e">
        <f>#REF!/SUM(#REF!)*'W03'!S61</f>
        <v>#REF!</v>
      </c>
      <c r="AW61" s="2" t="e">
        <f>#REF!/SUM(#REF!)*'W03'!T61</f>
        <v>#REF!</v>
      </c>
      <c r="AX61" s="2" t="e">
        <f>#REF!/SUM(#REF!)*'W03'!U61</f>
        <v>#REF!</v>
      </c>
      <c r="AY61" s="2" t="e">
        <f>#REF!/SUM(#REF!)*'W03'!V61</f>
        <v>#REF!</v>
      </c>
      <c r="AZ61" s="2" t="e">
        <f>#REF!/SUM(#REF!)*'W03'!W61</f>
        <v>#REF!</v>
      </c>
      <c r="BA61" s="2" t="e">
        <f>#REF!/SUM(#REF!)*'W03'!X61</f>
        <v>#REF!</v>
      </c>
      <c r="BB61" s="2" t="e">
        <f>#REF!/SUM(#REF!)*'W03'!Y61</f>
        <v>#REF!</v>
      </c>
      <c r="BC61" s="2" t="e">
        <f>#REF!/SUM(#REF!)*'W03'!Z61</f>
        <v>#REF!</v>
      </c>
      <c r="BD61" s="2" t="e">
        <f>#REF!/SUM(#REF!)*'W03'!AA61</f>
        <v>#REF!</v>
      </c>
      <c r="BE61" s="2" t="e">
        <f>#REF!/SUM(#REF!)*'W03'!AB61</f>
        <v>#REF!</v>
      </c>
      <c r="BF61" s="2" t="e">
        <f>#REF!/SUM(#REF!)*'W03'!AC61</f>
        <v>#REF!</v>
      </c>
      <c r="BH61" s="8" t="e">
        <f t="shared" si="0"/>
        <v>#REF!</v>
      </c>
    </row>
    <row r="62" spans="1:60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E62" s="1" t="s">
        <v>169</v>
      </c>
      <c r="AF62" s="2" t="e">
        <f>#REF!/SUM(#REF!)*'W03'!C62</f>
        <v>#REF!</v>
      </c>
      <c r="AG62" s="2" t="e">
        <f>#REF!/SUM(#REF!)*'W03'!D62</f>
        <v>#REF!</v>
      </c>
      <c r="AH62" s="2" t="e">
        <f>#REF!/SUM(#REF!)*'W03'!E62</f>
        <v>#REF!</v>
      </c>
      <c r="AI62" s="2" t="e">
        <f>#REF!/SUM(#REF!)*'W03'!F62</f>
        <v>#REF!</v>
      </c>
      <c r="AJ62" s="2" t="e">
        <f>#REF!/SUM(#REF!)*'W03'!G62</f>
        <v>#REF!</v>
      </c>
      <c r="AK62" s="2" t="e">
        <f>#REF!/SUM(#REF!)*'W03'!H62</f>
        <v>#REF!</v>
      </c>
      <c r="AL62" s="2" t="e">
        <f>#REF!/SUM(#REF!)*'W03'!I62</f>
        <v>#REF!</v>
      </c>
      <c r="AM62" s="2" t="e">
        <f>#REF!/SUM(#REF!)*'W03'!J62</f>
        <v>#REF!</v>
      </c>
      <c r="AN62" s="2" t="e">
        <f>#REF!/SUM(#REF!)*'W03'!K62</f>
        <v>#REF!</v>
      </c>
      <c r="AO62" s="2" t="e">
        <f>#REF!/SUM(#REF!)*'W03'!L62</f>
        <v>#REF!</v>
      </c>
      <c r="AP62" s="2" t="e">
        <f>#REF!/SUM(#REF!)*'W03'!M62</f>
        <v>#REF!</v>
      </c>
      <c r="AQ62" s="2" t="e">
        <f>#REF!/SUM(#REF!)*'W03'!N62</f>
        <v>#REF!</v>
      </c>
      <c r="AR62" s="2" t="e">
        <f>#REF!/SUM(#REF!)*'W03'!O62</f>
        <v>#REF!</v>
      </c>
      <c r="AS62" s="2" t="e">
        <f>#REF!/SUM(#REF!)*'W03'!P62</f>
        <v>#REF!</v>
      </c>
      <c r="AT62" s="2" t="e">
        <f>#REF!/SUM(#REF!)*'W03'!Q62</f>
        <v>#REF!</v>
      </c>
      <c r="AU62" s="2" t="e">
        <f>#REF!/SUM(#REF!)*'W03'!R62</f>
        <v>#REF!</v>
      </c>
      <c r="AV62" s="2" t="e">
        <f>#REF!/SUM(#REF!)*'W03'!S62</f>
        <v>#REF!</v>
      </c>
      <c r="AW62" s="2" t="e">
        <f>#REF!/SUM(#REF!)*'W03'!T62</f>
        <v>#REF!</v>
      </c>
      <c r="AX62" s="2" t="e">
        <f>#REF!/SUM(#REF!)*'W03'!U62</f>
        <v>#REF!</v>
      </c>
      <c r="AY62" s="2" t="e">
        <f>#REF!/SUM(#REF!)*'W03'!V62</f>
        <v>#REF!</v>
      </c>
      <c r="AZ62" s="2" t="e">
        <f>#REF!/SUM(#REF!)*'W03'!W62</f>
        <v>#REF!</v>
      </c>
      <c r="BA62" s="2" t="e">
        <f>#REF!/SUM(#REF!)*'W03'!X62</f>
        <v>#REF!</v>
      </c>
      <c r="BB62" s="2" t="e">
        <f>#REF!/SUM(#REF!)*'W03'!Y62</f>
        <v>#REF!</v>
      </c>
      <c r="BC62" s="2" t="e">
        <f>#REF!/SUM(#REF!)*'W03'!Z62</f>
        <v>#REF!</v>
      </c>
      <c r="BD62" s="2" t="e">
        <f>#REF!/SUM(#REF!)*'W03'!AA62</f>
        <v>#REF!</v>
      </c>
      <c r="BE62" s="2" t="e">
        <f>#REF!/SUM(#REF!)*'W03'!AB62</f>
        <v>#REF!</v>
      </c>
      <c r="BF62" s="2" t="e">
        <f>#REF!/SUM(#REF!)*'W03'!AC62</f>
        <v>#REF!</v>
      </c>
      <c r="BH62" s="8" t="e">
        <f t="shared" si="0"/>
        <v>#REF!</v>
      </c>
    </row>
    <row r="63" spans="1:60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E63" s="1" t="s">
        <v>171</v>
      </c>
      <c r="AF63" s="2" t="e">
        <f>#REF!/SUM(#REF!)*'W03'!C63</f>
        <v>#REF!</v>
      </c>
      <c r="AG63" s="2" t="e">
        <f>#REF!/SUM(#REF!)*'W03'!D63</f>
        <v>#REF!</v>
      </c>
      <c r="AH63" s="2" t="e">
        <f>#REF!/SUM(#REF!)*'W03'!E63</f>
        <v>#REF!</v>
      </c>
      <c r="AI63" s="2" t="e">
        <f>#REF!/SUM(#REF!)*'W03'!F63</f>
        <v>#REF!</v>
      </c>
      <c r="AJ63" s="2" t="e">
        <f>#REF!/SUM(#REF!)*'W03'!G63</f>
        <v>#REF!</v>
      </c>
      <c r="AK63" s="2" t="e">
        <f>#REF!/SUM(#REF!)*'W03'!H63</f>
        <v>#REF!</v>
      </c>
      <c r="AL63" s="2" t="e">
        <f>#REF!/SUM(#REF!)*'W03'!I63</f>
        <v>#REF!</v>
      </c>
      <c r="AM63" s="2" t="e">
        <f>#REF!/SUM(#REF!)*'W03'!J63</f>
        <v>#REF!</v>
      </c>
      <c r="AN63" s="2" t="e">
        <f>#REF!/SUM(#REF!)*'W03'!K63</f>
        <v>#REF!</v>
      </c>
      <c r="AO63" s="2" t="e">
        <f>#REF!/SUM(#REF!)*'W03'!L63</f>
        <v>#REF!</v>
      </c>
      <c r="AP63" s="2" t="e">
        <f>#REF!/SUM(#REF!)*'W03'!M63</f>
        <v>#REF!</v>
      </c>
      <c r="AQ63" s="2" t="e">
        <f>#REF!/SUM(#REF!)*'W03'!N63</f>
        <v>#REF!</v>
      </c>
      <c r="AR63" s="2" t="e">
        <f>#REF!/SUM(#REF!)*'W03'!O63</f>
        <v>#REF!</v>
      </c>
      <c r="AS63" s="2" t="e">
        <f>#REF!/SUM(#REF!)*'W03'!P63</f>
        <v>#REF!</v>
      </c>
      <c r="AT63" s="2" t="e">
        <f>#REF!/SUM(#REF!)*'W03'!Q63</f>
        <v>#REF!</v>
      </c>
      <c r="AU63" s="2" t="e">
        <f>#REF!/SUM(#REF!)*'W03'!R63</f>
        <v>#REF!</v>
      </c>
      <c r="AV63" s="2" t="e">
        <f>#REF!/SUM(#REF!)*'W03'!S63</f>
        <v>#REF!</v>
      </c>
      <c r="AW63" s="2" t="e">
        <f>#REF!/SUM(#REF!)*'W03'!T63</f>
        <v>#REF!</v>
      </c>
      <c r="AX63" s="2" t="e">
        <f>#REF!/SUM(#REF!)*'W03'!U63</f>
        <v>#REF!</v>
      </c>
      <c r="AY63" s="2" t="e">
        <f>#REF!/SUM(#REF!)*'W03'!V63</f>
        <v>#REF!</v>
      </c>
      <c r="AZ63" s="2" t="e">
        <f>#REF!/SUM(#REF!)*'W03'!W63</f>
        <v>#REF!</v>
      </c>
      <c r="BA63" s="2" t="e">
        <f>#REF!/SUM(#REF!)*'W03'!X63</f>
        <v>#REF!</v>
      </c>
      <c r="BB63" s="2" t="e">
        <f>#REF!/SUM(#REF!)*'W03'!Y63</f>
        <v>#REF!</v>
      </c>
      <c r="BC63" s="2" t="e">
        <f>#REF!/SUM(#REF!)*'W03'!Z63</f>
        <v>#REF!</v>
      </c>
      <c r="BD63" s="2" t="e">
        <f>#REF!/SUM(#REF!)*'W03'!AA63</f>
        <v>#REF!</v>
      </c>
      <c r="BE63" s="2" t="e">
        <f>#REF!/SUM(#REF!)*'W03'!AB63</f>
        <v>#REF!</v>
      </c>
      <c r="BF63" s="2" t="e">
        <f>#REF!/SUM(#REF!)*'W03'!AC63</f>
        <v>#REF!</v>
      </c>
      <c r="BH63" s="8" t="e">
        <f t="shared" si="0"/>
        <v>#REF!</v>
      </c>
    </row>
    <row r="64" spans="1:60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E64" s="1" t="s">
        <v>173</v>
      </c>
      <c r="AF64" s="2" t="e">
        <f>#REF!/SUM(#REF!)*'W03'!C64</f>
        <v>#REF!</v>
      </c>
      <c r="AG64" s="2" t="e">
        <f>#REF!/SUM(#REF!)*'W03'!D64</f>
        <v>#REF!</v>
      </c>
      <c r="AH64" s="2" t="e">
        <f>#REF!/SUM(#REF!)*'W03'!E64</f>
        <v>#REF!</v>
      </c>
      <c r="AI64" s="2" t="e">
        <f>#REF!/SUM(#REF!)*'W03'!F64</f>
        <v>#REF!</v>
      </c>
      <c r="AJ64" s="2" t="e">
        <f>#REF!/SUM(#REF!)*'W03'!G64</f>
        <v>#REF!</v>
      </c>
      <c r="AK64" s="2" t="e">
        <f>#REF!/SUM(#REF!)*'W03'!H64</f>
        <v>#REF!</v>
      </c>
      <c r="AL64" s="2" t="e">
        <f>#REF!/SUM(#REF!)*'W03'!I64</f>
        <v>#REF!</v>
      </c>
      <c r="AM64" s="2" t="e">
        <f>#REF!/SUM(#REF!)*'W03'!J64</f>
        <v>#REF!</v>
      </c>
      <c r="AN64" s="2" t="e">
        <f>#REF!/SUM(#REF!)*'W03'!K64</f>
        <v>#REF!</v>
      </c>
      <c r="AO64" s="2" t="e">
        <f>#REF!/SUM(#REF!)*'W03'!L64</f>
        <v>#REF!</v>
      </c>
      <c r="AP64" s="2" t="e">
        <f>#REF!/SUM(#REF!)*'W03'!M64</f>
        <v>#REF!</v>
      </c>
      <c r="AQ64" s="2" t="e">
        <f>#REF!/SUM(#REF!)*'W03'!N64</f>
        <v>#REF!</v>
      </c>
      <c r="AR64" s="2" t="e">
        <f>#REF!/SUM(#REF!)*'W03'!O64</f>
        <v>#REF!</v>
      </c>
      <c r="AS64" s="2" t="e">
        <f>#REF!/SUM(#REF!)*'W03'!P64</f>
        <v>#REF!</v>
      </c>
      <c r="AT64" s="2" t="e">
        <f>#REF!/SUM(#REF!)*'W03'!Q64</f>
        <v>#REF!</v>
      </c>
      <c r="AU64" s="2" t="e">
        <f>#REF!/SUM(#REF!)*'W03'!R64</f>
        <v>#REF!</v>
      </c>
      <c r="AV64" s="2" t="e">
        <f>#REF!/SUM(#REF!)*'W03'!S64</f>
        <v>#REF!</v>
      </c>
      <c r="AW64" s="2" t="e">
        <f>#REF!/SUM(#REF!)*'W03'!T64</f>
        <v>#REF!</v>
      </c>
      <c r="AX64" s="2" t="e">
        <f>#REF!/SUM(#REF!)*'W03'!U64</f>
        <v>#REF!</v>
      </c>
      <c r="AY64" s="2" t="e">
        <f>#REF!/SUM(#REF!)*'W03'!V64</f>
        <v>#REF!</v>
      </c>
      <c r="AZ64" s="2" t="e">
        <f>#REF!/SUM(#REF!)*'W03'!W64</f>
        <v>#REF!</v>
      </c>
      <c r="BA64" s="2" t="e">
        <f>#REF!/SUM(#REF!)*'W03'!X64</f>
        <v>#REF!</v>
      </c>
      <c r="BB64" s="2" t="e">
        <f>#REF!/SUM(#REF!)*'W03'!Y64</f>
        <v>#REF!</v>
      </c>
      <c r="BC64" s="2" t="e">
        <f>#REF!/SUM(#REF!)*'W03'!Z64</f>
        <v>#REF!</v>
      </c>
      <c r="BD64" s="2" t="e">
        <f>#REF!/SUM(#REF!)*'W03'!AA64</f>
        <v>#REF!</v>
      </c>
      <c r="BE64" s="2" t="e">
        <f>#REF!/SUM(#REF!)*'W03'!AB64</f>
        <v>#REF!</v>
      </c>
      <c r="BF64" s="2" t="e">
        <f>#REF!/SUM(#REF!)*'W03'!AC64</f>
        <v>#REF!</v>
      </c>
      <c r="BH64" s="8" t="e">
        <f t="shared" si="0"/>
        <v>#REF!</v>
      </c>
    </row>
    <row r="65" spans="1:60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E65" s="1" t="s">
        <v>175</v>
      </c>
      <c r="AF65" s="2" t="e">
        <f>#REF!/SUM(#REF!)*'W03'!C65</f>
        <v>#REF!</v>
      </c>
      <c r="AG65" s="2" t="e">
        <f>#REF!/SUM(#REF!)*'W03'!D65</f>
        <v>#REF!</v>
      </c>
      <c r="AH65" s="2" t="e">
        <f>#REF!/SUM(#REF!)*'W03'!E65</f>
        <v>#REF!</v>
      </c>
      <c r="AI65" s="2" t="e">
        <f>#REF!/SUM(#REF!)*'W03'!F65</f>
        <v>#REF!</v>
      </c>
      <c r="AJ65" s="2" t="e">
        <f>#REF!/SUM(#REF!)*'W03'!G65</f>
        <v>#REF!</v>
      </c>
      <c r="AK65" s="2" t="e">
        <f>#REF!/SUM(#REF!)*'W03'!H65</f>
        <v>#REF!</v>
      </c>
      <c r="AL65" s="2" t="e">
        <f>#REF!/SUM(#REF!)*'W03'!I65</f>
        <v>#REF!</v>
      </c>
      <c r="AM65" s="2" t="e">
        <f>#REF!/SUM(#REF!)*'W03'!J65</f>
        <v>#REF!</v>
      </c>
      <c r="AN65" s="2" t="e">
        <f>#REF!/SUM(#REF!)*'W03'!K65</f>
        <v>#REF!</v>
      </c>
      <c r="AO65" s="2" t="e">
        <f>#REF!/SUM(#REF!)*'W03'!L65</f>
        <v>#REF!</v>
      </c>
      <c r="AP65" s="2" t="e">
        <f>#REF!/SUM(#REF!)*'W03'!M65</f>
        <v>#REF!</v>
      </c>
      <c r="AQ65" s="2" t="e">
        <f>#REF!/SUM(#REF!)*'W03'!N65</f>
        <v>#REF!</v>
      </c>
      <c r="AR65" s="2" t="e">
        <f>#REF!/SUM(#REF!)*'W03'!O65</f>
        <v>#REF!</v>
      </c>
      <c r="AS65" s="2" t="e">
        <f>#REF!/SUM(#REF!)*'W03'!P65</f>
        <v>#REF!</v>
      </c>
      <c r="AT65" s="2" t="e">
        <f>#REF!/SUM(#REF!)*'W03'!Q65</f>
        <v>#REF!</v>
      </c>
      <c r="AU65" s="2" t="e">
        <f>#REF!/SUM(#REF!)*'W03'!R65</f>
        <v>#REF!</v>
      </c>
      <c r="AV65" s="2" t="e">
        <f>#REF!/SUM(#REF!)*'W03'!S65</f>
        <v>#REF!</v>
      </c>
      <c r="AW65" s="2" t="e">
        <f>#REF!/SUM(#REF!)*'W03'!T65</f>
        <v>#REF!</v>
      </c>
      <c r="AX65" s="2" t="e">
        <f>#REF!/SUM(#REF!)*'W03'!U65</f>
        <v>#REF!</v>
      </c>
      <c r="AY65" s="2" t="e">
        <f>#REF!/SUM(#REF!)*'W03'!V65</f>
        <v>#REF!</v>
      </c>
      <c r="AZ65" s="2" t="e">
        <f>#REF!/SUM(#REF!)*'W03'!W65</f>
        <v>#REF!</v>
      </c>
      <c r="BA65" s="2" t="e">
        <f>#REF!/SUM(#REF!)*'W03'!X65</f>
        <v>#REF!</v>
      </c>
      <c r="BB65" s="2" t="e">
        <f>#REF!/SUM(#REF!)*'W03'!Y65</f>
        <v>#REF!</v>
      </c>
      <c r="BC65" s="2" t="e">
        <f>#REF!/SUM(#REF!)*'W03'!Z65</f>
        <v>#REF!</v>
      </c>
      <c r="BD65" s="2" t="e">
        <f>#REF!/SUM(#REF!)*'W03'!AA65</f>
        <v>#REF!</v>
      </c>
      <c r="BE65" s="2" t="e">
        <f>#REF!/SUM(#REF!)*'W03'!AB65</f>
        <v>#REF!</v>
      </c>
      <c r="BF65" s="2" t="e">
        <f>#REF!/SUM(#REF!)*'W03'!AC65</f>
        <v>#REF!</v>
      </c>
      <c r="BH65" s="8" t="e">
        <f t="shared" si="0"/>
        <v>#REF!</v>
      </c>
    </row>
    <row r="66" spans="1:60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E66" s="1" t="s">
        <v>177</v>
      </c>
      <c r="AF66" s="2" t="e">
        <f>#REF!/SUM(#REF!)*'W03'!C66</f>
        <v>#REF!</v>
      </c>
      <c r="AG66" s="2" t="e">
        <f>#REF!/SUM(#REF!)*'W03'!D66</f>
        <v>#REF!</v>
      </c>
      <c r="AH66" s="2" t="e">
        <f>#REF!/SUM(#REF!)*'W03'!E66</f>
        <v>#REF!</v>
      </c>
      <c r="AI66" s="2" t="e">
        <f>#REF!/SUM(#REF!)*'W03'!F66</f>
        <v>#REF!</v>
      </c>
      <c r="AJ66" s="2" t="e">
        <f>#REF!/SUM(#REF!)*'W03'!G66</f>
        <v>#REF!</v>
      </c>
      <c r="AK66" s="2" t="e">
        <f>#REF!/SUM(#REF!)*'W03'!H66</f>
        <v>#REF!</v>
      </c>
      <c r="AL66" s="2" t="e">
        <f>#REF!/SUM(#REF!)*'W03'!I66</f>
        <v>#REF!</v>
      </c>
      <c r="AM66" s="2" t="e">
        <f>#REF!/SUM(#REF!)*'W03'!J66</f>
        <v>#REF!</v>
      </c>
      <c r="AN66" s="2" t="e">
        <f>#REF!/SUM(#REF!)*'W03'!K66</f>
        <v>#REF!</v>
      </c>
      <c r="AO66" s="2" t="e">
        <f>#REF!/SUM(#REF!)*'W03'!L66</f>
        <v>#REF!</v>
      </c>
      <c r="AP66" s="2" t="e">
        <f>#REF!/SUM(#REF!)*'W03'!M66</f>
        <v>#REF!</v>
      </c>
      <c r="AQ66" s="2" t="e">
        <f>#REF!/SUM(#REF!)*'W03'!N66</f>
        <v>#REF!</v>
      </c>
      <c r="AR66" s="2" t="e">
        <f>#REF!/SUM(#REF!)*'W03'!O66</f>
        <v>#REF!</v>
      </c>
      <c r="AS66" s="2" t="e">
        <f>#REF!/SUM(#REF!)*'W03'!P66</f>
        <v>#REF!</v>
      </c>
      <c r="AT66" s="2" t="e">
        <f>#REF!/SUM(#REF!)*'W03'!Q66</f>
        <v>#REF!</v>
      </c>
      <c r="AU66" s="2" t="e">
        <f>#REF!/SUM(#REF!)*'W03'!R66</f>
        <v>#REF!</v>
      </c>
      <c r="AV66" s="2" t="e">
        <f>#REF!/SUM(#REF!)*'W03'!S66</f>
        <v>#REF!</v>
      </c>
      <c r="AW66" s="2" t="e">
        <f>#REF!/SUM(#REF!)*'W03'!T66</f>
        <v>#REF!</v>
      </c>
      <c r="AX66" s="2" t="e">
        <f>#REF!/SUM(#REF!)*'W03'!U66</f>
        <v>#REF!</v>
      </c>
      <c r="AY66" s="2" t="e">
        <f>#REF!/SUM(#REF!)*'W03'!V66</f>
        <v>#REF!</v>
      </c>
      <c r="AZ66" s="2" t="e">
        <f>#REF!/SUM(#REF!)*'W03'!W66</f>
        <v>#REF!</v>
      </c>
      <c r="BA66" s="2" t="e">
        <f>#REF!/SUM(#REF!)*'W03'!X66</f>
        <v>#REF!</v>
      </c>
      <c r="BB66" s="2" t="e">
        <f>#REF!/SUM(#REF!)*'W03'!Y66</f>
        <v>#REF!</v>
      </c>
      <c r="BC66" s="2" t="e">
        <f>#REF!/SUM(#REF!)*'W03'!Z66</f>
        <v>#REF!</v>
      </c>
      <c r="BD66" s="2" t="e">
        <f>#REF!/SUM(#REF!)*'W03'!AA66</f>
        <v>#REF!</v>
      </c>
      <c r="BE66" s="2" t="e">
        <f>#REF!/SUM(#REF!)*'W03'!AB66</f>
        <v>#REF!</v>
      </c>
      <c r="BF66" s="2" t="e">
        <f>#REF!/SUM(#REF!)*'W03'!AC66</f>
        <v>#REF!</v>
      </c>
      <c r="BH66" s="8" t="e">
        <f t="shared" si="0"/>
        <v>#REF!</v>
      </c>
    </row>
    <row r="67" spans="1:60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E67" s="1" t="s">
        <v>179</v>
      </c>
      <c r="AF67" s="2" t="e">
        <f>#REF!/SUM(#REF!)*'W03'!C67</f>
        <v>#REF!</v>
      </c>
      <c r="AG67" s="2" t="e">
        <f>#REF!/SUM(#REF!)*'W03'!D67</f>
        <v>#REF!</v>
      </c>
      <c r="AH67" s="2" t="e">
        <f>#REF!/SUM(#REF!)*'W03'!E67</f>
        <v>#REF!</v>
      </c>
      <c r="AI67" s="2" t="e">
        <f>#REF!/SUM(#REF!)*'W03'!F67</f>
        <v>#REF!</v>
      </c>
      <c r="AJ67" s="2" t="e">
        <f>#REF!/SUM(#REF!)*'W03'!G67</f>
        <v>#REF!</v>
      </c>
      <c r="AK67" s="2" t="e">
        <f>#REF!/SUM(#REF!)*'W03'!H67</f>
        <v>#REF!</v>
      </c>
      <c r="AL67" s="2" t="e">
        <f>#REF!/SUM(#REF!)*'W03'!I67</f>
        <v>#REF!</v>
      </c>
      <c r="AM67" s="2" t="e">
        <f>#REF!/SUM(#REF!)*'W03'!J67</f>
        <v>#REF!</v>
      </c>
      <c r="AN67" s="2" t="e">
        <f>#REF!/SUM(#REF!)*'W03'!K67</f>
        <v>#REF!</v>
      </c>
      <c r="AO67" s="2" t="e">
        <f>#REF!/SUM(#REF!)*'W03'!L67</f>
        <v>#REF!</v>
      </c>
      <c r="AP67" s="2" t="e">
        <f>#REF!/SUM(#REF!)*'W03'!M67</f>
        <v>#REF!</v>
      </c>
      <c r="AQ67" s="2" t="e">
        <f>#REF!/SUM(#REF!)*'W03'!N67</f>
        <v>#REF!</v>
      </c>
      <c r="AR67" s="2" t="e">
        <f>#REF!/SUM(#REF!)*'W03'!O67</f>
        <v>#REF!</v>
      </c>
      <c r="AS67" s="2" t="e">
        <f>#REF!/SUM(#REF!)*'W03'!P67</f>
        <v>#REF!</v>
      </c>
      <c r="AT67" s="2" t="e">
        <f>#REF!/SUM(#REF!)*'W03'!Q67</f>
        <v>#REF!</v>
      </c>
      <c r="AU67" s="2" t="e">
        <f>#REF!/SUM(#REF!)*'W03'!R67</f>
        <v>#REF!</v>
      </c>
      <c r="AV67" s="2" t="e">
        <f>#REF!/SUM(#REF!)*'W03'!S67</f>
        <v>#REF!</v>
      </c>
      <c r="AW67" s="2" t="e">
        <f>#REF!/SUM(#REF!)*'W03'!T67</f>
        <v>#REF!</v>
      </c>
      <c r="AX67" s="2" t="e">
        <f>#REF!/SUM(#REF!)*'W03'!U67</f>
        <v>#REF!</v>
      </c>
      <c r="AY67" s="2" t="e">
        <f>#REF!/SUM(#REF!)*'W03'!V67</f>
        <v>#REF!</v>
      </c>
      <c r="AZ67" s="2" t="e">
        <f>#REF!/SUM(#REF!)*'W03'!W67</f>
        <v>#REF!</v>
      </c>
      <c r="BA67" s="2" t="e">
        <f>#REF!/SUM(#REF!)*'W03'!X67</f>
        <v>#REF!</v>
      </c>
      <c r="BB67" s="2" t="e">
        <f>#REF!/SUM(#REF!)*'W03'!Y67</f>
        <v>#REF!</v>
      </c>
      <c r="BC67" s="2" t="e">
        <f>#REF!/SUM(#REF!)*'W03'!Z67</f>
        <v>#REF!</v>
      </c>
      <c r="BD67" s="2" t="e">
        <f>#REF!/SUM(#REF!)*'W03'!AA67</f>
        <v>#REF!</v>
      </c>
      <c r="BE67" s="2" t="e">
        <f>#REF!/SUM(#REF!)*'W03'!AB67</f>
        <v>#REF!</v>
      </c>
      <c r="BF67" s="2" t="e">
        <f>#REF!/SUM(#REF!)*'W03'!AC67</f>
        <v>#REF!</v>
      </c>
      <c r="BH67" s="8" t="e">
        <f t="shared" si="0"/>
        <v>#REF!</v>
      </c>
    </row>
    <row r="68" spans="1:60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E68" s="1" t="s">
        <v>181</v>
      </c>
      <c r="AF68" s="2" t="e">
        <f>#REF!/SUM(#REF!)*'W03'!C68</f>
        <v>#REF!</v>
      </c>
      <c r="AG68" s="2" t="e">
        <f>#REF!/SUM(#REF!)*'W03'!D68</f>
        <v>#REF!</v>
      </c>
      <c r="AH68" s="2" t="e">
        <f>#REF!/SUM(#REF!)*'W03'!E68</f>
        <v>#REF!</v>
      </c>
      <c r="AI68" s="2" t="e">
        <f>#REF!/SUM(#REF!)*'W03'!F68</f>
        <v>#REF!</v>
      </c>
      <c r="AJ68" s="2" t="e">
        <f>#REF!/SUM(#REF!)*'W03'!G68</f>
        <v>#REF!</v>
      </c>
      <c r="AK68" s="2" t="e">
        <f>#REF!/SUM(#REF!)*'W03'!H68</f>
        <v>#REF!</v>
      </c>
      <c r="AL68" s="2" t="e">
        <f>#REF!/SUM(#REF!)*'W03'!I68</f>
        <v>#REF!</v>
      </c>
      <c r="AM68" s="2" t="e">
        <f>#REF!/SUM(#REF!)*'W03'!J68</f>
        <v>#REF!</v>
      </c>
      <c r="AN68" s="2" t="e">
        <f>#REF!/SUM(#REF!)*'W03'!K68</f>
        <v>#REF!</v>
      </c>
      <c r="AO68" s="2" t="e">
        <f>#REF!/SUM(#REF!)*'W03'!L68</f>
        <v>#REF!</v>
      </c>
      <c r="AP68" s="2" t="e">
        <f>#REF!/SUM(#REF!)*'W03'!M68</f>
        <v>#REF!</v>
      </c>
      <c r="AQ68" s="2" t="e">
        <f>#REF!/SUM(#REF!)*'W03'!N68</f>
        <v>#REF!</v>
      </c>
      <c r="AR68" s="2" t="e">
        <f>#REF!/SUM(#REF!)*'W03'!O68</f>
        <v>#REF!</v>
      </c>
      <c r="AS68" s="2" t="e">
        <f>#REF!/SUM(#REF!)*'W03'!P68</f>
        <v>#REF!</v>
      </c>
      <c r="AT68" s="2" t="e">
        <f>#REF!/SUM(#REF!)*'W03'!Q68</f>
        <v>#REF!</v>
      </c>
      <c r="AU68" s="2" t="e">
        <f>#REF!/SUM(#REF!)*'W03'!R68</f>
        <v>#REF!</v>
      </c>
      <c r="AV68" s="2" t="e">
        <f>#REF!/SUM(#REF!)*'W03'!S68</f>
        <v>#REF!</v>
      </c>
      <c r="AW68" s="2" t="e">
        <f>#REF!/SUM(#REF!)*'W03'!T68</f>
        <v>#REF!</v>
      </c>
      <c r="AX68" s="2" t="e">
        <f>#REF!/SUM(#REF!)*'W03'!U68</f>
        <v>#REF!</v>
      </c>
      <c r="AY68" s="2" t="e">
        <f>#REF!/SUM(#REF!)*'W03'!V68</f>
        <v>#REF!</v>
      </c>
      <c r="AZ68" s="2" t="e">
        <f>#REF!/SUM(#REF!)*'W03'!W68</f>
        <v>#REF!</v>
      </c>
      <c r="BA68" s="2" t="e">
        <f>#REF!/SUM(#REF!)*'W03'!X68</f>
        <v>#REF!</v>
      </c>
      <c r="BB68" s="2" t="e">
        <f>#REF!/SUM(#REF!)*'W03'!Y68</f>
        <v>#REF!</v>
      </c>
      <c r="BC68" s="2" t="e">
        <f>#REF!/SUM(#REF!)*'W03'!Z68</f>
        <v>#REF!</v>
      </c>
      <c r="BD68" s="2" t="e">
        <f>#REF!/SUM(#REF!)*'W03'!AA68</f>
        <v>#REF!</v>
      </c>
      <c r="BE68" s="2" t="e">
        <f>#REF!/SUM(#REF!)*'W03'!AB68</f>
        <v>#REF!</v>
      </c>
      <c r="BF68" s="2" t="e">
        <f>#REF!/SUM(#REF!)*'W03'!AC68</f>
        <v>#REF!</v>
      </c>
      <c r="BH68" s="8" t="e">
        <f t="shared" si="0"/>
        <v>#REF!</v>
      </c>
    </row>
    <row r="69" spans="1:60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E69" s="1" t="s">
        <v>183</v>
      </c>
      <c r="AF69" s="2" t="e">
        <f>#REF!/SUM(#REF!)*'W03'!C69</f>
        <v>#REF!</v>
      </c>
      <c r="AG69" s="2" t="e">
        <f>#REF!/SUM(#REF!)*'W03'!D69</f>
        <v>#REF!</v>
      </c>
      <c r="AH69" s="2" t="e">
        <f>#REF!/SUM(#REF!)*'W03'!E69</f>
        <v>#REF!</v>
      </c>
      <c r="AI69" s="2" t="e">
        <f>#REF!/SUM(#REF!)*'W03'!F69</f>
        <v>#REF!</v>
      </c>
      <c r="AJ69" s="2" t="e">
        <f>#REF!/SUM(#REF!)*'W03'!G69</f>
        <v>#REF!</v>
      </c>
      <c r="AK69" s="2" t="e">
        <f>#REF!/SUM(#REF!)*'W03'!H69</f>
        <v>#REF!</v>
      </c>
      <c r="AL69" s="2" t="e">
        <f>#REF!/SUM(#REF!)*'W03'!I69</f>
        <v>#REF!</v>
      </c>
      <c r="AM69" s="2" t="e">
        <f>#REF!/SUM(#REF!)*'W03'!J69</f>
        <v>#REF!</v>
      </c>
      <c r="AN69" s="2" t="e">
        <f>#REF!/SUM(#REF!)*'W03'!K69</f>
        <v>#REF!</v>
      </c>
      <c r="AO69" s="2" t="e">
        <f>#REF!/SUM(#REF!)*'W03'!L69</f>
        <v>#REF!</v>
      </c>
      <c r="AP69" s="2" t="e">
        <f>#REF!/SUM(#REF!)*'W03'!M69</f>
        <v>#REF!</v>
      </c>
      <c r="AQ69" s="2" t="e">
        <f>#REF!/SUM(#REF!)*'W03'!N69</f>
        <v>#REF!</v>
      </c>
      <c r="AR69" s="2" t="e">
        <f>#REF!/SUM(#REF!)*'W03'!O69</f>
        <v>#REF!</v>
      </c>
      <c r="AS69" s="2" t="e">
        <f>#REF!/SUM(#REF!)*'W03'!P69</f>
        <v>#REF!</v>
      </c>
      <c r="AT69" s="2" t="e">
        <f>#REF!/SUM(#REF!)*'W03'!Q69</f>
        <v>#REF!</v>
      </c>
      <c r="AU69" s="2" t="e">
        <f>#REF!/SUM(#REF!)*'W03'!R69</f>
        <v>#REF!</v>
      </c>
      <c r="AV69" s="2" t="e">
        <f>#REF!/SUM(#REF!)*'W03'!S69</f>
        <v>#REF!</v>
      </c>
      <c r="AW69" s="2" t="e">
        <f>#REF!/SUM(#REF!)*'W03'!T69</f>
        <v>#REF!</v>
      </c>
      <c r="AX69" s="2" t="e">
        <f>#REF!/SUM(#REF!)*'W03'!U69</f>
        <v>#REF!</v>
      </c>
      <c r="AY69" s="2" t="e">
        <f>#REF!/SUM(#REF!)*'W03'!V69</f>
        <v>#REF!</v>
      </c>
      <c r="AZ69" s="2" t="e">
        <f>#REF!/SUM(#REF!)*'W03'!W69</f>
        <v>#REF!</v>
      </c>
      <c r="BA69" s="2" t="e">
        <f>#REF!/SUM(#REF!)*'W03'!X69</f>
        <v>#REF!</v>
      </c>
      <c r="BB69" s="2" t="e">
        <f>#REF!/SUM(#REF!)*'W03'!Y69</f>
        <v>#REF!</v>
      </c>
      <c r="BC69" s="2" t="e">
        <f>#REF!/SUM(#REF!)*'W03'!Z69</f>
        <v>#REF!</v>
      </c>
      <c r="BD69" s="2" t="e">
        <f>#REF!/SUM(#REF!)*'W03'!AA69</f>
        <v>#REF!</v>
      </c>
      <c r="BE69" s="2" t="e">
        <f>#REF!/SUM(#REF!)*'W03'!AB69</f>
        <v>#REF!</v>
      </c>
      <c r="BF69" s="2" t="e">
        <f>#REF!/SUM(#REF!)*'W03'!AC69</f>
        <v>#REF!</v>
      </c>
      <c r="BH69" s="8" t="e">
        <f t="shared" si="0"/>
        <v>#REF!</v>
      </c>
    </row>
    <row r="70" spans="1:60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E70" s="1" t="s">
        <v>185</v>
      </c>
      <c r="AF70" s="2" t="e">
        <f>#REF!/SUM(#REF!)*'W03'!C70</f>
        <v>#REF!</v>
      </c>
      <c r="AG70" s="2" t="e">
        <f>#REF!/SUM(#REF!)*'W03'!D70</f>
        <v>#REF!</v>
      </c>
      <c r="AH70" s="2" t="e">
        <f>#REF!/SUM(#REF!)*'W03'!E70</f>
        <v>#REF!</v>
      </c>
      <c r="AI70" s="2" t="e">
        <f>#REF!/SUM(#REF!)*'W03'!F70</f>
        <v>#REF!</v>
      </c>
      <c r="AJ70" s="2" t="e">
        <f>#REF!/SUM(#REF!)*'W03'!G70</f>
        <v>#REF!</v>
      </c>
      <c r="AK70" s="2" t="e">
        <f>#REF!/SUM(#REF!)*'W03'!H70</f>
        <v>#REF!</v>
      </c>
      <c r="AL70" s="2" t="e">
        <f>#REF!/SUM(#REF!)*'W03'!I70</f>
        <v>#REF!</v>
      </c>
      <c r="AM70" s="2" t="e">
        <f>#REF!/SUM(#REF!)*'W03'!J70</f>
        <v>#REF!</v>
      </c>
      <c r="AN70" s="2" t="e">
        <f>#REF!/SUM(#REF!)*'W03'!K70</f>
        <v>#REF!</v>
      </c>
      <c r="AO70" s="2" t="e">
        <f>#REF!/SUM(#REF!)*'W03'!L70</f>
        <v>#REF!</v>
      </c>
      <c r="AP70" s="2" t="e">
        <f>#REF!/SUM(#REF!)*'W03'!M70</f>
        <v>#REF!</v>
      </c>
      <c r="AQ70" s="2" t="e">
        <f>#REF!/SUM(#REF!)*'W03'!N70</f>
        <v>#REF!</v>
      </c>
      <c r="AR70" s="2" t="e">
        <f>#REF!/SUM(#REF!)*'W03'!O70</f>
        <v>#REF!</v>
      </c>
      <c r="AS70" s="2" t="e">
        <f>#REF!/SUM(#REF!)*'W03'!P70</f>
        <v>#REF!</v>
      </c>
      <c r="AT70" s="2" t="e">
        <f>#REF!/SUM(#REF!)*'W03'!Q70</f>
        <v>#REF!</v>
      </c>
      <c r="AU70" s="2" t="e">
        <f>#REF!/SUM(#REF!)*'W03'!R70</f>
        <v>#REF!</v>
      </c>
      <c r="AV70" s="2" t="e">
        <f>#REF!/SUM(#REF!)*'W03'!S70</f>
        <v>#REF!</v>
      </c>
      <c r="AW70" s="2" t="e">
        <f>#REF!/SUM(#REF!)*'W03'!T70</f>
        <v>#REF!</v>
      </c>
      <c r="AX70" s="2" t="e">
        <f>#REF!/SUM(#REF!)*'W03'!U70</f>
        <v>#REF!</v>
      </c>
      <c r="AY70" s="2" t="e">
        <f>#REF!/SUM(#REF!)*'W03'!V70</f>
        <v>#REF!</v>
      </c>
      <c r="AZ70" s="2" t="e">
        <f>#REF!/SUM(#REF!)*'W03'!W70</f>
        <v>#REF!</v>
      </c>
      <c r="BA70" s="2" t="e">
        <f>#REF!/SUM(#REF!)*'W03'!X70</f>
        <v>#REF!</v>
      </c>
      <c r="BB70" s="2" t="e">
        <f>#REF!/SUM(#REF!)*'W03'!Y70</f>
        <v>#REF!</v>
      </c>
      <c r="BC70" s="2" t="e">
        <f>#REF!/SUM(#REF!)*'W03'!Z70</f>
        <v>#REF!</v>
      </c>
      <c r="BD70" s="2" t="e">
        <f>#REF!/SUM(#REF!)*'W03'!AA70</f>
        <v>#REF!</v>
      </c>
      <c r="BE70" s="2" t="e">
        <f>#REF!/SUM(#REF!)*'W03'!AB70</f>
        <v>#REF!</v>
      </c>
      <c r="BF70" s="2" t="e">
        <f>#REF!/SUM(#REF!)*'W03'!AC70</f>
        <v>#REF!</v>
      </c>
      <c r="BH70" s="8" t="e">
        <f t="shared" si="0"/>
        <v>#REF!</v>
      </c>
    </row>
    <row r="71" spans="1:60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E71" s="1" t="s">
        <v>187</v>
      </c>
      <c r="AF71" s="2" t="e">
        <f>#REF!/SUM(#REF!)*'W03'!C71</f>
        <v>#REF!</v>
      </c>
      <c r="AG71" s="2" t="e">
        <f>#REF!/SUM(#REF!)*'W03'!D71</f>
        <v>#REF!</v>
      </c>
      <c r="AH71" s="2" t="e">
        <f>#REF!/SUM(#REF!)*'W03'!E71</f>
        <v>#REF!</v>
      </c>
      <c r="AI71" s="2" t="e">
        <f>#REF!/SUM(#REF!)*'W03'!F71</f>
        <v>#REF!</v>
      </c>
      <c r="AJ71" s="2" t="e">
        <f>#REF!/SUM(#REF!)*'W03'!G71</f>
        <v>#REF!</v>
      </c>
      <c r="AK71" s="2" t="e">
        <f>#REF!/SUM(#REF!)*'W03'!H71</f>
        <v>#REF!</v>
      </c>
      <c r="AL71" s="2" t="e">
        <f>#REF!/SUM(#REF!)*'W03'!I71</f>
        <v>#REF!</v>
      </c>
      <c r="AM71" s="2" t="e">
        <f>#REF!/SUM(#REF!)*'W03'!J71</f>
        <v>#REF!</v>
      </c>
      <c r="AN71" s="2" t="e">
        <f>#REF!/SUM(#REF!)*'W03'!K71</f>
        <v>#REF!</v>
      </c>
      <c r="AO71" s="2" t="e">
        <f>#REF!/SUM(#REF!)*'W03'!L71</f>
        <v>#REF!</v>
      </c>
      <c r="AP71" s="2" t="e">
        <f>#REF!/SUM(#REF!)*'W03'!M71</f>
        <v>#REF!</v>
      </c>
      <c r="AQ71" s="2" t="e">
        <f>#REF!/SUM(#REF!)*'W03'!N71</f>
        <v>#REF!</v>
      </c>
      <c r="AR71" s="2" t="e">
        <f>#REF!/SUM(#REF!)*'W03'!O71</f>
        <v>#REF!</v>
      </c>
      <c r="AS71" s="2" t="e">
        <f>#REF!/SUM(#REF!)*'W03'!P71</f>
        <v>#REF!</v>
      </c>
      <c r="AT71" s="2" t="e">
        <f>#REF!/SUM(#REF!)*'W03'!Q71</f>
        <v>#REF!</v>
      </c>
      <c r="AU71" s="2" t="e">
        <f>#REF!/SUM(#REF!)*'W03'!R71</f>
        <v>#REF!</v>
      </c>
      <c r="AV71" s="2" t="e">
        <f>#REF!/SUM(#REF!)*'W03'!S71</f>
        <v>#REF!</v>
      </c>
      <c r="AW71" s="2" t="e">
        <f>#REF!/SUM(#REF!)*'W03'!T71</f>
        <v>#REF!</v>
      </c>
      <c r="AX71" s="2" t="e">
        <f>#REF!/SUM(#REF!)*'W03'!U71</f>
        <v>#REF!</v>
      </c>
      <c r="AY71" s="2" t="e">
        <f>#REF!/SUM(#REF!)*'W03'!V71</f>
        <v>#REF!</v>
      </c>
      <c r="AZ71" s="2" t="e">
        <f>#REF!/SUM(#REF!)*'W03'!W71</f>
        <v>#REF!</v>
      </c>
      <c r="BA71" s="2" t="e">
        <f>#REF!/SUM(#REF!)*'W03'!X71</f>
        <v>#REF!</v>
      </c>
      <c r="BB71" s="2" t="e">
        <f>#REF!/SUM(#REF!)*'W03'!Y71</f>
        <v>#REF!</v>
      </c>
      <c r="BC71" s="2" t="e">
        <f>#REF!/SUM(#REF!)*'W03'!Z71</f>
        <v>#REF!</v>
      </c>
      <c r="BD71" s="2" t="e">
        <f>#REF!/SUM(#REF!)*'W03'!AA71</f>
        <v>#REF!</v>
      </c>
      <c r="BE71" s="2" t="e">
        <f>#REF!/SUM(#REF!)*'W03'!AB71</f>
        <v>#REF!</v>
      </c>
      <c r="BF71" s="2" t="e">
        <f>#REF!/SUM(#REF!)*'W03'!AC71</f>
        <v>#REF!</v>
      </c>
      <c r="BH71" s="8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E72" s="1" t="s">
        <v>189</v>
      </c>
      <c r="AF72" s="2" t="e">
        <f>#REF!/SUM(#REF!)*'W03'!C72</f>
        <v>#REF!</v>
      </c>
      <c r="AG72" s="2" t="e">
        <f>#REF!/SUM(#REF!)*'W03'!D72</f>
        <v>#REF!</v>
      </c>
      <c r="AH72" s="2" t="e">
        <f>#REF!/SUM(#REF!)*'W03'!E72</f>
        <v>#REF!</v>
      </c>
      <c r="AI72" s="2" t="e">
        <f>#REF!/SUM(#REF!)*'W03'!F72</f>
        <v>#REF!</v>
      </c>
      <c r="AJ72" s="2" t="e">
        <f>#REF!/SUM(#REF!)*'W03'!G72</f>
        <v>#REF!</v>
      </c>
      <c r="AK72" s="2" t="e">
        <f>#REF!/SUM(#REF!)*'W03'!H72</f>
        <v>#REF!</v>
      </c>
      <c r="AL72" s="2" t="e">
        <f>#REF!/SUM(#REF!)*'W03'!I72</f>
        <v>#REF!</v>
      </c>
      <c r="AM72" s="2" t="e">
        <f>#REF!/SUM(#REF!)*'W03'!J72</f>
        <v>#REF!</v>
      </c>
      <c r="AN72" s="2" t="e">
        <f>#REF!/SUM(#REF!)*'W03'!K72</f>
        <v>#REF!</v>
      </c>
      <c r="AO72" s="2" t="e">
        <f>#REF!/SUM(#REF!)*'W03'!L72</f>
        <v>#REF!</v>
      </c>
      <c r="AP72" s="2" t="e">
        <f>#REF!/SUM(#REF!)*'W03'!M72</f>
        <v>#REF!</v>
      </c>
      <c r="AQ72" s="2" t="e">
        <f>#REF!/SUM(#REF!)*'W03'!N72</f>
        <v>#REF!</v>
      </c>
      <c r="AR72" s="2" t="e">
        <f>#REF!/SUM(#REF!)*'W03'!O72</f>
        <v>#REF!</v>
      </c>
      <c r="AS72" s="2" t="e">
        <f>#REF!/SUM(#REF!)*'W03'!P72</f>
        <v>#REF!</v>
      </c>
      <c r="AT72" s="2" t="e">
        <f>#REF!/SUM(#REF!)*'W03'!Q72</f>
        <v>#REF!</v>
      </c>
      <c r="AU72" s="2" t="e">
        <f>#REF!/SUM(#REF!)*'W03'!R72</f>
        <v>#REF!</v>
      </c>
      <c r="AV72" s="2" t="e">
        <f>#REF!/SUM(#REF!)*'W03'!S72</f>
        <v>#REF!</v>
      </c>
      <c r="AW72" s="2" t="e">
        <f>#REF!/SUM(#REF!)*'W03'!T72</f>
        <v>#REF!</v>
      </c>
      <c r="AX72" s="2" t="e">
        <f>#REF!/SUM(#REF!)*'W03'!U72</f>
        <v>#REF!</v>
      </c>
      <c r="AY72" s="2" t="e">
        <f>#REF!/SUM(#REF!)*'W03'!V72</f>
        <v>#REF!</v>
      </c>
      <c r="AZ72" s="2" t="e">
        <f>#REF!/SUM(#REF!)*'W03'!W72</f>
        <v>#REF!</v>
      </c>
      <c r="BA72" s="2" t="e">
        <f>#REF!/SUM(#REF!)*'W03'!X72</f>
        <v>#REF!</v>
      </c>
      <c r="BB72" s="2" t="e">
        <f>#REF!/SUM(#REF!)*'W03'!Y72</f>
        <v>#REF!</v>
      </c>
      <c r="BC72" s="2" t="e">
        <f>#REF!/SUM(#REF!)*'W03'!Z72</f>
        <v>#REF!</v>
      </c>
      <c r="BD72" s="2" t="e">
        <f>#REF!/SUM(#REF!)*'W03'!AA72</f>
        <v>#REF!</v>
      </c>
      <c r="BE72" s="2" t="e">
        <f>#REF!/SUM(#REF!)*'W03'!AB72</f>
        <v>#REF!</v>
      </c>
      <c r="BF72" s="2" t="e">
        <f>#REF!/SUM(#REF!)*'W03'!AC72</f>
        <v>#REF!</v>
      </c>
      <c r="BH72" s="8" t="e">
        <f t="shared" si="1"/>
        <v>#REF!</v>
      </c>
    </row>
    <row r="73" spans="1:60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E73" s="1" t="s">
        <v>191</v>
      </c>
      <c r="AF73" s="2" t="e">
        <f>#REF!/SUM(#REF!)*'W03'!C73</f>
        <v>#REF!</v>
      </c>
      <c r="AG73" s="2" t="e">
        <f>#REF!/SUM(#REF!)*'W03'!D73</f>
        <v>#REF!</v>
      </c>
      <c r="AH73" s="2" t="e">
        <f>#REF!/SUM(#REF!)*'W03'!E73</f>
        <v>#REF!</v>
      </c>
      <c r="AI73" s="2" t="e">
        <f>#REF!/SUM(#REF!)*'W03'!F73</f>
        <v>#REF!</v>
      </c>
      <c r="AJ73" s="2" t="e">
        <f>#REF!/SUM(#REF!)*'W03'!G73</f>
        <v>#REF!</v>
      </c>
      <c r="AK73" s="2" t="e">
        <f>#REF!/SUM(#REF!)*'W03'!H73</f>
        <v>#REF!</v>
      </c>
      <c r="AL73" s="2" t="e">
        <f>#REF!/SUM(#REF!)*'W03'!I73</f>
        <v>#REF!</v>
      </c>
      <c r="AM73" s="2" t="e">
        <f>#REF!/SUM(#REF!)*'W03'!J73</f>
        <v>#REF!</v>
      </c>
      <c r="AN73" s="2" t="e">
        <f>#REF!/SUM(#REF!)*'W03'!K73</f>
        <v>#REF!</v>
      </c>
      <c r="AO73" s="2" t="e">
        <f>#REF!/SUM(#REF!)*'W03'!L73</f>
        <v>#REF!</v>
      </c>
      <c r="AP73" s="2" t="e">
        <f>#REF!/SUM(#REF!)*'W03'!M73</f>
        <v>#REF!</v>
      </c>
      <c r="AQ73" s="2" t="e">
        <f>#REF!/SUM(#REF!)*'W03'!N73</f>
        <v>#REF!</v>
      </c>
      <c r="AR73" s="2" t="e">
        <f>#REF!/SUM(#REF!)*'W03'!O73</f>
        <v>#REF!</v>
      </c>
      <c r="AS73" s="2" t="e">
        <f>#REF!/SUM(#REF!)*'W03'!P73</f>
        <v>#REF!</v>
      </c>
      <c r="AT73" s="2" t="e">
        <f>#REF!/SUM(#REF!)*'W03'!Q73</f>
        <v>#REF!</v>
      </c>
      <c r="AU73" s="2" t="e">
        <f>#REF!/SUM(#REF!)*'W03'!R73</f>
        <v>#REF!</v>
      </c>
      <c r="AV73" s="2" t="e">
        <f>#REF!/SUM(#REF!)*'W03'!S73</f>
        <v>#REF!</v>
      </c>
      <c r="AW73" s="2" t="e">
        <f>#REF!/SUM(#REF!)*'W03'!T73</f>
        <v>#REF!</v>
      </c>
      <c r="AX73" s="2" t="e">
        <f>#REF!/SUM(#REF!)*'W03'!U73</f>
        <v>#REF!</v>
      </c>
      <c r="AY73" s="2" t="e">
        <f>#REF!/SUM(#REF!)*'W03'!V73</f>
        <v>#REF!</v>
      </c>
      <c r="AZ73" s="2" t="e">
        <f>#REF!/SUM(#REF!)*'W03'!W73</f>
        <v>#REF!</v>
      </c>
      <c r="BA73" s="2" t="e">
        <f>#REF!/SUM(#REF!)*'W03'!X73</f>
        <v>#REF!</v>
      </c>
      <c r="BB73" s="2" t="e">
        <f>#REF!/SUM(#REF!)*'W03'!Y73</f>
        <v>#REF!</v>
      </c>
      <c r="BC73" s="2" t="e">
        <f>#REF!/SUM(#REF!)*'W03'!Z73</f>
        <v>#REF!</v>
      </c>
      <c r="BD73" s="2" t="e">
        <f>#REF!/SUM(#REF!)*'W03'!AA73</f>
        <v>#REF!</v>
      </c>
      <c r="BE73" s="2" t="e">
        <f>#REF!/SUM(#REF!)*'W03'!AB73</f>
        <v>#REF!</v>
      </c>
      <c r="BF73" s="2" t="e">
        <f>#REF!/SUM(#REF!)*'W03'!AC73</f>
        <v>#REF!</v>
      </c>
      <c r="BH73" s="8" t="e">
        <f t="shared" si="1"/>
        <v>#REF!</v>
      </c>
    </row>
    <row r="74" spans="1:60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E74" s="1" t="s">
        <v>193</v>
      </c>
      <c r="AF74" s="2" t="e">
        <f>#REF!/SUM(#REF!)*'W03'!C74</f>
        <v>#REF!</v>
      </c>
      <c r="AG74" s="2" t="e">
        <f>#REF!/SUM(#REF!)*'W03'!D74</f>
        <v>#REF!</v>
      </c>
      <c r="AH74" s="2" t="e">
        <f>#REF!/SUM(#REF!)*'W03'!E74</f>
        <v>#REF!</v>
      </c>
      <c r="AI74" s="2" t="e">
        <f>#REF!/SUM(#REF!)*'W03'!F74</f>
        <v>#REF!</v>
      </c>
      <c r="AJ74" s="2" t="e">
        <f>#REF!/SUM(#REF!)*'W03'!G74</f>
        <v>#REF!</v>
      </c>
      <c r="AK74" s="2" t="e">
        <f>#REF!/SUM(#REF!)*'W03'!H74</f>
        <v>#REF!</v>
      </c>
      <c r="AL74" s="2" t="e">
        <f>#REF!/SUM(#REF!)*'W03'!I74</f>
        <v>#REF!</v>
      </c>
      <c r="AM74" s="2" t="e">
        <f>#REF!/SUM(#REF!)*'W03'!J74</f>
        <v>#REF!</v>
      </c>
      <c r="AN74" s="2" t="e">
        <f>#REF!/SUM(#REF!)*'W03'!K74</f>
        <v>#REF!</v>
      </c>
      <c r="AO74" s="2" t="e">
        <f>#REF!/SUM(#REF!)*'W03'!L74</f>
        <v>#REF!</v>
      </c>
      <c r="AP74" s="2" t="e">
        <f>#REF!/SUM(#REF!)*'W03'!M74</f>
        <v>#REF!</v>
      </c>
      <c r="AQ74" s="2" t="e">
        <f>#REF!/SUM(#REF!)*'W03'!N74</f>
        <v>#REF!</v>
      </c>
      <c r="AR74" s="2" t="e">
        <f>#REF!/SUM(#REF!)*'W03'!O74</f>
        <v>#REF!</v>
      </c>
      <c r="AS74" s="2" t="e">
        <f>#REF!/SUM(#REF!)*'W03'!P74</f>
        <v>#REF!</v>
      </c>
      <c r="AT74" s="2" t="e">
        <f>#REF!/SUM(#REF!)*'W03'!Q74</f>
        <v>#REF!</v>
      </c>
      <c r="AU74" s="2" t="e">
        <f>#REF!/SUM(#REF!)*'W03'!R74</f>
        <v>#REF!</v>
      </c>
      <c r="AV74" s="2" t="e">
        <f>#REF!/SUM(#REF!)*'W03'!S74</f>
        <v>#REF!</v>
      </c>
      <c r="AW74" s="2" t="e">
        <f>#REF!/SUM(#REF!)*'W03'!T74</f>
        <v>#REF!</v>
      </c>
      <c r="AX74" s="2" t="e">
        <f>#REF!/SUM(#REF!)*'W03'!U74</f>
        <v>#REF!</v>
      </c>
      <c r="AY74" s="2" t="e">
        <f>#REF!/SUM(#REF!)*'W03'!V74</f>
        <v>#REF!</v>
      </c>
      <c r="AZ74" s="2" t="e">
        <f>#REF!/SUM(#REF!)*'W03'!W74</f>
        <v>#REF!</v>
      </c>
      <c r="BA74" s="2" t="e">
        <f>#REF!/SUM(#REF!)*'W03'!X74</f>
        <v>#REF!</v>
      </c>
      <c r="BB74" s="2" t="e">
        <f>#REF!/SUM(#REF!)*'W03'!Y74</f>
        <v>#REF!</v>
      </c>
      <c r="BC74" s="2" t="e">
        <f>#REF!/SUM(#REF!)*'W03'!Z74</f>
        <v>#REF!</v>
      </c>
      <c r="BD74" s="2" t="e">
        <f>#REF!/SUM(#REF!)*'W03'!AA74</f>
        <v>#REF!</v>
      </c>
      <c r="BE74" s="2" t="e">
        <f>#REF!/SUM(#REF!)*'W03'!AB74</f>
        <v>#REF!</v>
      </c>
      <c r="BF74" s="2" t="e">
        <f>#REF!/SUM(#REF!)*'W03'!AC74</f>
        <v>#REF!</v>
      </c>
      <c r="BH74" s="8" t="e">
        <f t="shared" si="1"/>
        <v>#REF!</v>
      </c>
    </row>
    <row r="75" spans="1:60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E75" s="1" t="s">
        <v>195</v>
      </c>
      <c r="AF75" s="2" t="e">
        <f>#REF!/SUM(#REF!)*'W03'!C75</f>
        <v>#REF!</v>
      </c>
      <c r="AG75" s="2" t="e">
        <f>#REF!/SUM(#REF!)*'W03'!D75</f>
        <v>#REF!</v>
      </c>
      <c r="AH75" s="2" t="e">
        <f>#REF!/SUM(#REF!)*'W03'!E75</f>
        <v>#REF!</v>
      </c>
      <c r="AI75" s="2" t="e">
        <f>#REF!/SUM(#REF!)*'W03'!F75</f>
        <v>#REF!</v>
      </c>
      <c r="AJ75" s="2" t="e">
        <f>#REF!/SUM(#REF!)*'W03'!G75</f>
        <v>#REF!</v>
      </c>
      <c r="AK75" s="2" t="e">
        <f>#REF!/SUM(#REF!)*'W03'!H75</f>
        <v>#REF!</v>
      </c>
      <c r="AL75" s="2" t="e">
        <f>#REF!/SUM(#REF!)*'W03'!I75</f>
        <v>#REF!</v>
      </c>
      <c r="AM75" s="2" t="e">
        <f>#REF!/SUM(#REF!)*'W03'!J75</f>
        <v>#REF!</v>
      </c>
      <c r="AN75" s="2" t="e">
        <f>#REF!/SUM(#REF!)*'W03'!K75</f>
        <v>#REF!</v>
      </c>
      <c r="AO75" s="2" t="e">
        <f>#REF!/SUM(#REF!)*'W03'!L75</f>
        <v>#REF!</v>
      </c>
      <c r="AP75" s="2" t="e">
        <f>#REF!/SUM(#REF!)*'W03'!M75</f>
        <v>#REF!</v>
      </c>
      <c r="AQ75" s="2" t="e">
        <f>#REF!/SUM(#REF!)*'W03'!N75</f>
        <v>#REF!</v>
      </c>
      <c r="AR75" s="2" t="e">
        <f>#REF!/SUM(#REF!)*'W03'!O75</f>
        <v>#REF!</v>
      </c>
      <c r="AS75" s="2" t="e">
        <f>#REF!/SUM(#REF!)*'W03'!P75</f>
        <v>#REF!</v>
      </c>
      <c r="AT75" s="2" t="e">
        <f>#REF!/SUM(#REF!)*'W03'!Q75</f>
        <v>#REF!</v>
      </c>
      <c r="AU75" s="2" t="e">
        <f>#REF!/SUM(#REF!)*'W03'!R75</f>
        <v>#REF!</v>
      </c>
      <c r="AV75" s="2" t="e">
        <f>#REF!/SUM(#REF!)*'W03'!S75</f>
        <v>#REF!</v>
      </c>
      <c r="AW75" s="2" t="e">
        <f>#REF!/SUM(#REF!)*'W03'!T75</f>
        <v>#REF!</v>
      </c>
      <c r="AX75" s="2" t="e">
        <f>#REF!/SUM(#REF!)*'W03'!U75</f>
        <v>#REF!</v>
      </c>
      <c r="AY75" s="2" t="e">
        <f>#REF!/SUM(#REF!)*'W03'!V75</f>
        <v>#REF!</v>
      </c>
      <c r="AZ75" s="2" t="e">
        <f>#REF!/SUM(#REF!)*'W03'!W75</f>
        <v>#REF!</v>
      </c>
      <c r="BA75" s="2" t="e">
        <f>#REF!/SUM(#REF!)*'W03'!X75</f>
        <v>#REF!</v>
      </c>
      <c r="BB75" s="2" t="e">
        <f>#REF!/SUM(#REF!)*'W03'!Y75</f>
        <v>#REF!</v>
      </c>
      <c r="BC75" s="2" t="e">
        <f>#REF!/SUM(#REF!)*'W03'!Z75</f>
        <v>#REF!</v>
      </c>
      <c r="BD75" s="2" t="e">
        <f>#REF!/SUM(#REF!)*'W03'!AA75</f>
        <v>#REF!</v>
      </c>
      <c r="BE75" s="2" t="e">
        <f>#REF!/SUM(#REF!)*'W03'!AB75</f>
        <v>#REF!</v>
      </c>
      <c r="BF75" s="2" t="e">
        <f>#REF!/SUM(#REF!)*'W03'!AC75</f>
        <v>#REF!</v>
      </c>
      <c r="BH75" s="8" t="e">
        <f t="shared" si="1"/>
        <v>#REF!</v>
      </c>
    </row>
    <row r="76" spans="1:60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E76" s="1" t="s">
        <v>197</v>
      </c>
      <c r="AF76" s="2" t="e">
        <f>#REF!/SUM(#REF!)*'W03'!C76</f>
        <v>#REF!</v>
      </c>
      <c r="AG76" s="2" t="e">
        <f>#REF!/SUM(#REF!)*'W03'!D76</f>
        <v>#REF!</v>
      </c>
      <c r="AH76" s="2" t="e">
        <f>#REF!/SUM(#REF!)*'W03'!E76</f>
        <v>#REF!</v>
      </c>
      <c r="AI76" s="2" t="e">
        <f>#REF!/SUM(#REF!)*'W03'!F76</f>
        <v>#REF!</v>
      </c>
      <c r="AJ76" s="2" t="e">
        <f>#REF!/SUM(#REF!)*'W03'!G76</f>
        <v>#REF!</v>
      </c>
      <c r="AK76" s="2" t="e">
        <f>#REF!/SUM(#REF!)*'W03'!H76</f>
        <v>#REF!</v>
      </c>
      <c r="AL76" s="2" t="e">
        <f>#REF!/SUM(#REF!)*'W03'!I76</f>
        <v>#REF!</v>
      </c>
      <c r="AM76" s="2" t="e">
        <f>#REF!/SUM(#REF!)*'W03'!J76</f>
        <v>#REF!</v>
      </c>
      <c r="AN76" s="2" t="e">
        <f>#REF!/SUM(#REF!)*'W03'!K76</f>
        <v>#REF!</v>
      </c>
      <c r="AO76" s="2" t="e">
        <f>#REF!/SUM(#REF!)*'W03'!L76</f>
        <v>#REF!</v>
      </c>
      <c r="AP76" s="2" t="e">
        <f>#REF!/SUM(#REF!)*'W03'!M76</f>
        <v>#REF!</v>
      </c>
      <c r="AQ76" s="2" t="e">
        <f>#REF!/SUM(#REF!)*'W03'!N76</f>
        <v>#REF!</v>
      </c>
      <c r="AR76" s="2" t="e">
        <f>#REF!/SUM(#REF!)*'W03'!O76</f>
        <v>#REF!</v>
      </c>
      <c r="AS76" s="2" t="e">
        <f>#REF!/SUM(#REF!)*'W03'!P76</f>
        <v>#REF!</v>
      </c>
      <c r="AT76" s="2" t="e">
        <f>#REF!/SUM(#REF!)*'W03'!Q76</f>
        <v>#REF!</v>
      </c>
      <c r="AU76" s="2" t="e">
        <f>#REF!/SUM(#REF!)*'W03'!R76</f>
        <v>#REF!</v>
      </c>
      <c r="AV76" s="2" t="e">
        <f>#REF!/SUM(#REF!)*'W03'!S76</f>
        <v>#REF!</v>
      </c>
      <c r="AW76" s="2" t="e">
        <f>#REF!/SUM(#REF!)*'W03'!T76</f>
        <v>#REF!</v>
      </c>
      <c r="AX76" s="2" t="e">
        <f>#REF!/SUM(#REF!)*'W03'!U76</f>
        <v>#REF!</v>
      </c>
      <c r="AY76" s="2" t="e">
        <f>#REF!/SUM(#REF!)*'W03'!V76</f>
        <v>#REF!</v>
      </c>
      <c r="AZ76" s="2" t="e">
        <f>#REF!/SUM(#REF!)*'W03'!W76</f>
        <v>#REF!</v>
      </c>
      <c r="BA76" s="2" t="e">
        <f>#REF!/SUM(#REF!)*'W03'!X76</f>
        <v>#REF!</v>
      </c>
      <c r="BB76" s="2" t="e">
        <f>#REF!/SUM(#REF!)*'W03'!Y76</f>
        <v>#REF!</v>
      </c>
      <c r="BC76" s="2" t="e">
        <f>#REF!/SUM(#REF!)*'W03'!Z76</f>
        <v>#REF!</v>
      </c>
      <c r="BD76" s="2" t="e">
        <f>#REF!/SUM(#REF!)*'W03'!AA76</f>
        <v>#REF!</v>
      </c>
      <c r="BE76" s="2" t="e">
        <f>#REF!/SUM(#REF!)*'W03'!AB76</f>
        <v>#REF!</v>
      </c>
      <c r="BF76" s="2" t="e">
        <f>#REF!/SUM(#REF!)*'W03'!AC76</f>
        <v>#REF!</v>
      </c>
      <c r="BH76" s="8" t="e">
        <f t="shared" si="1"/>
        <v>#REF!</v>
      </c>
    </row>
    <row r="77" spans="1:60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E77" s="1" t="s">
        <v>199</v>
      </c>
      <c r="AF77" s="2" t="e">
        <f>#REF!/SUM(#REF!)*'W03'!C77</f>
        <v>#REF!</v>
      </c>
      <c r="AG77" s="2" t="e">
        <f>#REF!/SUM(#REF!)*'W03'!D77</f>
        <v>#REF!</v>
      </c>
      <c r="AH77" s="2" t="e">
        <f>#REF!/SUM(#REF!)*'W03'!E77</f>
        <v>#REF!</v>
      </c>
      <c r="AI77" s="2" t="e">
        <f>#REF!/SUM(#REF!)*'W03'!F77</f>
        <v>#REF!</v>
      </c>
      <c r="AJ77" s="2" t="e">
        <f>#REF!/SUM(#REF!)*'W03'!G77</f>
        <v>#REF!</v>
      </c>
      <c r="AK77" s="2" t="e">
        <f>#REF!/SUM(#REF!)*'W03'!H77</f>
        <v>#REF!</v>
      </c>
      <c r="AL77" s="2" t="e">
        <f>#REF!/SUM(#REF!)*'W03'!I77</f>
        <v>#REF!</v>
      </c>
      <c r="AM77" s="2" t="e">
        <f>#REF!/SUM(#REF!)*'W03'!J77</f>
        <v>#REF!</v>
      </c>
      <c r="AN77" s="2" t="e">
        <f>#REF!/SUM(#REF!)*'W03'!K77</f>
        <v>#REF!</v>
      </c>
      <c r="AO77" s="2" t="e">
        <f>#REF!/SUM(#REF!)*'W03'!L77</f>
        <v>#REF!</v>
      </c>
      <c r="AP77" s="2" t="e">
        <f>#REF!/SUM(#REF!)*'W03'!M77</f>
        <v>#REF!</v>
      </c>
      <c r="AQ77" s="2" t="e">
        <f>#REF!/SUM(#REF!)*'W03'!N77</f>
        <v>#REF!</v>
      </c>
      <c r="AR77" s="2" t="e">
        <f>#REF!/SUM(#REF!)*'W03'!O77</f>
        <v>#REF!</v>
      </c>
      <c r="AS77" s="2" t="e">
        <f>#REF!/SUM(#REF!)*'W03'!P77</f>
        <v>#REF!</v>
      </c>
      <c r="AT77" s="2" t="e">
        <f>#REF!/SUM(#REF!)*'W03'!Q77</f>
        <v>#REF!</v>
      </c>
      <c r="AU77" s="2" t="e">
        <f>#REF!/SUM(#REF!)*'W03'!R77</f>
        <v>#REF!</v>
      </c>
      <c r="AV77" s="2" t="e">
        <f>#REF!/SUM(#REF!)*'W03'!S77</f>
        <v>#REF!</v>
      </c>
      <c r="AW77" s="2" t="e">
        <f>#REF!/SUM(#REF!)*'W03'!T77</f>
        <v>#REF!</v>
      </c>
      <c r="AX77" s="2" t="e">
        <f>#REF!/SUM(#REF!)*'W03'!U77</f>
        <v>#REF!</v>
      </c>
      <c r="AY77" s="2" t="e">
        <f>#REF!/SUM(#REF!)*'W03'!V77</f>
        <v>#REF!</v>
      </c>
      <c r="AZ77" s="2" t="e">
        <f>#REF!/SUM(#REF!)*'W03'!W77</f>
        <v>#REF!</v>
      </c>
      <c r="BA77" s="2" t="e">
        <f>#REF!/SUM(#REF!)*'W03'!X77</f>
        <v>#REF!</v>
      </c>
      <c r="BB77" s="2" t="e">
        <f>#REF!/SUM(#REF!)*'W03'!Y77</f>
        <v>#REF!</v>
      </c>
      <c r="BC77" s="2" t="e">
        <f>#REF!/SUM(#REF!)*'W03'!Z77</f>
        <v>#REF!</v>
      </c>
      <c r="BD77" s="2" t="e">
        <f>#REF!/SUM(#REF!)*'W03'!AA77</f>
        <v>#REF!</v>
      </c>
      <c r="BE77" s="2" t="e">
        <f>#REF!/SUM(#REF!)*'W03'!AB77</f>
        <v>#REF!</v>
      </c>
      <c r="BF77" s="2" t="e">
        <f>#REF!/SUM(#REF!)*'W03'!AC77</f>
        <v>#REF!</v>
      </c>
      <c r="BH77" s="8" t="e">
        <f t="shared" si="1"/>
        <v>#REF!</v>
      </c>
    </row>
    <row r="78" spans="1:60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E78" s="1" t="s">
        <v>201</v>
      </c>
      <c r="AF78" s="2" t="e">
        <f>#REF!/SUM(#REF!)*'W03'!C78</f>
        <v>#REF!</v>
      </c>
      <c r="AG78" s="2" t="e">
        <f>#REF!/SUM(#REF!)*'W03'!D78</f>
        <v>#REF!</v>
      </c>
      <c r="AH78" s="2" t="e">
        <f>#REF!/SUM(#REF!)*'W03'!E78</f>
        <v>#REF!</v>
      </c>
      <c r="AI78" s="2" t="e">
        <f>#REF!/SUM(#REF!)*'W03'!F78</f>
        <v>#REF!</v>
      </c>
      <c r="AJ78" s="2" t="e">
        <f>#REF!/SUM(#REF!)*'W03'!G78</f>
        <v>#REF!</v>
      </c>
      <c r="AK78" s="2" t="e">
        <f>#REF!/SUM(#REF!)*'W03'!H78</f>
        <v>#REF!</v>
      </c>
      <c r="AL78" s="2" t="e">
        <f>#REF!/SUM(#REF!)*'W03'!I78</f>
        <v>#REF!</v>
      </c>
      <c r="AM78" s="2" t="e">
        <f>#REF!/SUM(#REF!)*'W03'!J78</f>
        <v>#REF!</v>
      </c>
      <c r="AN78" s="2" t="e">
        <f>#REF!/SUM(#REF!)*'W03'!K78</f>
        <v>#REF!</v>
      </c>
      <c r="AO78" s="2" t="e">
        <f>#REF!/SUM(#REF!)*'W03'!L78</f>
        <v>#REF!</v>
      </c>
      <c r="AP78" s="2" t="e">
        <f>#REF!/SUM(#REF!)*'W03'!M78</f>
        <v>#REF!</v>
      </c>
      <c r="AQ78" s="2" t="e">
        <f>#REF!/SUM(#REF!)*'W03'!N78</f>
        <v>#REF!</v>
      </c>
      <c r="AR78" s="2" t="e">
        <f>#REF!/SUM(#REF!)*'W03'!O78</f>
        <v>#REF!</v>
      </c>
      <c r="AS78" s="2" t="e">
        <f>#REF!/SUM(#REF!)*'W03'!P78</f>
        <v>#REF!</v>
      </c>
      <c r="AT78" s="2" t="e">
        <f>#REF!/SUM(#REF!)*'W03'!Q78</f>
        <v>#REF!</v>
      </c>
      <c r="AU78" s="2" t="e">
        <f>#REF!/SUM(#REF!)*'W03'!R78</f>
        <v>#REF!</v>
      </c>
      <c r="AV78" s="2" t="e">
        <f>#REF!/SUM(#REF!)*'W03'!S78</f>
        <v>#REF!</v>
      </c>
      <c r="AW78" s="2" t="e">
        <f>#REF!/SUM(#REF!)*'W03'!T78</f>
        <v>#REF!</v>
      </c>
      <c r="AX78" s="2" t="e">
        <f>#REF!/SUM(#REF!)*'W03'!U78</f>
        <v>#REF!</v>
      </c>
      <c r="AY78" s="2" t="e">
        <f>#REF!/SUM(#REF!)*'W03'!V78</f>
        <v>#REF!</v>
      </c>
      <c r="AZ78" s="2" t="e">
        <f>#REF!/SUM(#REF!)*'W03'!W78</f>
        <v>#REF!</v>
      </c>
      <c r="BA78" s="2" t="e">
        <f>#REF!/SUM(#REF!)*'W03'!X78</f>
        <v>#REF!</v>
      </c>
      <c r="BB78" s="2" t="e">
        <f>#REF!/SUM(#REF!)*'W03'!Y78</f>
        <v>#REF!</v>
      </c>
      <c r="BC78" s="2" t="e">
        <f>#REF!/SUM(#REF!)*'W03'!Z78</f>
        <v>#REF!</v>
      </c>
      <c r="BD78" s="2" t="e">
        <f>#REF!/SUM(#REF!)*'W03'!AA78</f>
        <v>#REF!</v>
      </c>
      <c r="BE78" s="2" t="e">
        <f>#REF!/SUM(#REF!)*'W03'!AB78</f>
        <v>#REF!</v>
      </c>
      <c r="BF78" s="2" t="e">
        <f>#REF!/SUM(#REF!)*'W03'!AC78</f>
        <v>#REF!</v>
      </c>
      <c r="BH78" s="8" t="e">
        <f t="shared" si="1"/>
        <v>#REF!</v>
      </c>
    </row>
    <row r="79" spans="1:60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E79" s="1" t="s">
        <v>203</v>
      </c>
      <c r="AF79" s="2" t="e">
        <f>#REF!/SUM(#REF!)*'W03'!C79</f>
        <v>#REF!</v>
      </c>
      <c r="AG79" s="2" t="e">
        <f>#REF!/SUM(#REF!)*'W03'!D79</f>
        <v>#REF!</v>
      </c>
      <c r="AH79" s="2" t="e">
        <f>#REF!/SUM(#REF!)*'W03'!E79</f>
        <v>#REF!</v>
      </c>
      <c r="AI79" s="2" t="e">
        <f>#REF!/SUM(#REF!)*'W03'!F79</f>
        <v>#REF!</v>
      </c>
      <c r="AJ79" s="2" t="e">
        <f>#REF!/SUM(#REF!)*'W03'!G79</f>
        <v>#REF!</v>
      </c>
      <c r="AK79" s="2" t="e">
        <f>#REF!/SUM(#REF!)*'W03'!H79</f>
        <v>#REF!</v>
      </c>
      <c r="AL79" s="2" t="e">
        <f>#REF!/SUM(#REF!)*'W03'!I79</f>
        <v>#REF!</v>
      </c>
      <c r="AM79" s="2" t="e">
        <f>#REF!/SUM(#REF!)*'W03'!J79</f>
        <v>#REF!</v>
      </c>
      <c r="AN79" s="2" t="e">
        <f>#REF!/SUM(#REF!)*'W03'!K79</f>
        <v>#REF!</v>
      </c>
      <c r="AO79" s="2" t="e">
        <f>#REF!/SUM(#REF!)*'W03'!L79</f>
        <v>#REF!</v>
      </c>
      <c r="AP79" s="2" t="e">
        <f>#REF!/SUM(#REF!)*'W03'!M79</f>
        <v>#REF!</v>
      </c>
      <c r="AQ79" s="2" t="e">
        <f>#REF!/SUM(#REF!)*'W03'!N79</f>
        <v>#REF!</v>
      </c>
      <c r="AR79" s="2" t="e">
        <f>#REF!/SUM(#REF!)*'W03'!O79</f>
        <v>#REF!</v>
      </c>
      <c r="AS79" s="2" t="e">
        <f>#REF!/SUM(#REF!)*'W03'!P79</f>
        <v>#REF!</v>
      </c>
      <c r="AT79" s="2" t="e">
        <f>#REF!/SUM(#REF!)*'W03'!Q79</f>
        <v>#REF!</v>
      </c>
      <c r="AU79" s="2" t="e">
        <f>#REF!/SUM(#REF!)*'W03'!R79</f>
        <v>#REF!</v>
      </c>
      <c r="AV79" s="2" t="e">
        <f>#REF!/SUM(#REF!)*'W03'!S79</f>
        <v>#REF!</v>
      </c>
      <c r="AW79" s="2" t="e">
        <f>#REF!/SUM(#REF!)*'W03'!T79</f>
        <v>#REF!</v>
      </c>
      <c r="AX79" s="2" t="e">
        <f>#REF!/SUM(#REF!)*'W03'!U79</f>
        <v>#REF!</v>
      </c>
      <c r="AY79" s="2" t="e">
        <f>#REF!/SUM(#REF!)*'W03'!V79</f>
        <v>#REF!</v>
      </c>
      <c r="AZ79" s="2" t="e">
        <f>#REF!/SUM(#REF!)*'W03'!W79</f>
        <v>#REF!</v>
      </c>
      <c r="BA79" s="2" t="e">
        <f>#REF!/SUM(#REF!)*'W03'!X79</f>
        <v>#REF!</v>
      </c>
      <c r="BB79" s="2" t="e">
        <f>#REF!/SUM(#REF!)*'W03'!Y79</f>
        <v>#REF!</v>
      </c>
      <c r="BC79" s="2" t="e">
        <f>#REF!/SUM(#REF!)*'W03'!Z79</f>
        <v>#REF!</v>
      </c>
      <c r="BD79" s="2" t="e">
        <f>#REF!/SUM(#REF!)*'W03'!AA79</f>
        <v>#REF!</v>
      </c>
      <c r="BE79" s="2" t="e">
        <f>#REF!/SUM(#REF!)*'W03'!AB79</f>
        <v>#REF!</v>
      </c>
      <c r="BF79" s="2" t="e">
        <f>#REF!/SUM(#REF!)*'W03'!AC79</f>
        <v>#REF!</v>
      </c>
      <c r="BH79" s="8" t="e">
        <f t="shared" si="1"/>
        <v>#REF!</v>
      </c>
    </row>
    <row r="80" spans="1:60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E80" s="1" t="s">
        <v>205</v>
      </c>
      <c r="AF80" s="2" t="e">
        <f>#REF!/SUM(#REF!)*'W03'!C80</f>
        <v>#REF!</v>
      </c>
      <c r="AG80" s="2" t="e">
        <f>#REF!/SUM(#REF!)*'W03'!D80</f>
        <v>#REF!</v>
      </c>
      <c r="AH80" s="2" t="e">
        <f>#REF!/SUM(#REF!)*'W03'!E80</f>
        <v>#REF!</v>
      </c>
      <c r="AI80" s="2" t="e">
        <f>#REF!/SUM(#REF!)*'W03'!F80</f>
        <v>#REF!</v>
      </c>
      <c r="AJ80" s="2" t="e">
        <f>#REF!/SUM(#REF!)*'W03'!G80</f>
        <v>#REF!</v>
      </c>
      <c r="AK80" s="2" t="e">
        <f>#REF!/SUM(#REF!)*'W03'!H80</f>
        <v>#REF!</v>
      </c>
      <c r="AL80" s="2" t="e">
        <f>#REF!/SUM(#REF!)*'W03'!I80</f>
        <v>#REF!</v>
      </c>
      <c r="AM80" s="2" t="e">
        <f>#REF!/SUM(#REF!)*'W03'!J80</f>
        <v>#REF!</v>
      </c>
      <c r="AN80" s="2" t="e">
        <f>#REF!/SUM(#REF!)*'W03'!K80</f>
        <v>#REF!</v>
      </c>
      <c r="AO80" s="2" t="e">
        <f>#REF!/SUM(#REF!)*'W03'!L80</f>
        <v>#REF!</v>
      </c>
      <c r="AP80" s="2" t="e">
        <f>#REF!/SUM(#REF!)*'W03'!M80</f>
        <v>#REF!</v>
      </c>
      <c r="AQ80" s="2" t="e">
        <f>#REF!/SUM(#REF!)*'W03'!N80</f>
        <v>#REF!</v>
      </c>
      <c r="AR80" s="2" t="e">
        <f>#REF!/SUM(#REF!)*'W03'!O80</f>
        <v>#REF!</v>
      </c>
      <c r="AS80" s="2" t="e">
        <f>#REF!/SUM(#REF!)*'W03'!P80</f>
        <v>#REF!</v>
      </c>
      <c r="AT80" s="2" t="e">
        <f>#REF!/SUM(#REF!)*'W03'!Q80</f>
        <v>#REF!</v>
      </c>
      <c r="AU80" s="2" t="e">
        <f>#REF!/SUM(#REF!)*'W03'!R80</f>
        <v>#REF!</v>
      </c>
      <c r="AV80" s="2" t="e">
        <f>#REF!/SUM(#REF!)*'W03'!S80</f>
        <v>#REF!</v>
      </c>
      <c r="AW80" s="2" t="e">
        <f>#REF!/SUM(#REF!)*'W03'!T80</f>
        <v>#REF!</v>
      </c>
      <c r="AX80" s="2" t="e">
        <f>#REF!/SUM(#REF!)*'W03'!U80</f>
        <v>#REF!</v>
      </c>
      <c r="AY80" s="2" t="e">
        <f>#REF!/SUM(#REF!)*'W03'!V80</f>
        <v>#REF!</v>
      </c>
      <c r="AZ80" s="2" t="e">
        <f>#REF!/SUM(#REF!)*'W03'!W80</f>
        <v>#REF!</v>
      </c>
      <c r="BA80" s="2" t="e">
        <f>#REF!/SUM(#REF!)*'W03'!X80</f>
        <v>#REF!</v>
      </c>
      <c r="BB80" s="2" t="e">
        <f>#REF!/SUM(#REF!)*'W03'!Y80</f>
        <v>#REF!</v>
      </c>
      <c r="BC80" s="2" t="e">
        <f>#REF!/SUM(#REF!)*'W03'!Z80</f>
        <v>#REF!</v>
      </c>
      <c r="BD80" s="2" t="e">
        <f>#REF!/SUM(#REF!)*'W03'!AA80</f>
        <v>#REF!</v>
      </c>
      <c r="BE80" s="2" t="e">
        <f>#REF!/SUM(#REF!)*'W03'!AB80</f>
        <v>#REF!</v>
      </c>
      <c r="BF80" s="2" t="e">
        <f>#REF!/SUM(#REF!)*'W03'!AC80</f>
        <v>#REF!</v>
      </c>
      <c r="BH80" s="8" t="e">
        <f t="shared" si="1"/>
        <v>#REF!</v>
      </c>
    </row>
    <row r="81" spans="1:60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E81" s="1" t="s">
        <v>207</v>
      </c>
      <c r="AF81" s="2" t="e">
        <f>#REF!/SUM(#REF!)*'W03'!C81</f>
        <v>#REF!</v>
      </c>
      <c r="AG81" s="2" t="e">
        <f>#REF!/SUM(#REF!)*'W03'!D81</f>
        <v>#REF!</v>
      </c>
      <c r="AH81" s="2" t="e">
        <f>#REF!/SUM(#REF!)*'W03'!E81</f>
        <v>#REF!</v>
      </c>
      <c r="AI81" s="2" t="e">
        <f>#REF!/SUM(#REF!)*'W03'!F81</f>
        <v>#REF!</v>
      </c>
      <c r="AJ81" s="2" t="e">
        <f>#REF!/SUM(#REF!)*'W03'!G81</f>
        <v>#REF!</v>
      </c>
      <c r="AK81" s="2" t="e">
        <f>#REF!/SUM(#REF!)*'W03'!H81</f>
        <v>#REF!</v>
      </c>
      <c r="AL81" s="2" t="e">
        <f>#REF!/SUM(#REF!)*'W03'!I81</f>
        <v>#REF!</v>
      </c>
      <c r="AM81" s="2" t="e">
        <f>#REF!/SUM(#REF!)*'W03'!J81</f>
        <v>#REF!</v>
      </c>
      <c r="AN81" s="2" t="e">
        <f>#REF!/SUM(#REF!)*'W03'!K81</f>
        <v>#REF!</v>
      </c>
      <c r="AO81" s="2" t="e">
        <f>#REF!/SUM(#REF!)*'W03'!L81</f>
        <v>#REF!</v>
      </c>
      <c r="AP81" s="2" t="e">
        <f>#REF!/SUM(#REF!)*'W03'!M81</f>
        <v>#REF!</v>
      </c>
      <c r="AQ81" s="2" t="e">
        <f>#REF!/SUM(#REF!)*'W03'!N81</f>
        <v>#REF!</v>
      </c>
      <c r="AR81" s="2" t="e">
        <f>#REF!/SUM(#REF!)*'W03'!O81</f>
        <v>#REF!</v>
      </c>
      <c r="AS81" s="2" t="e">
        <f>#REF!/SUM(#REF!)*'W03'!P81</f>
        <v>#REF!</v>
      </c>
      <c r="AT81" s="2" t="e">
        <f>#REF!/SUM(#REF!)*'W03'!Q81</f>
        <v>#REF!</v>
      </c>
      <c r="AU81" s="2" t="e">
        <f>#REF!/SUM(#REF!)*'W03'!R81</f>
        <v>#REF!</v>
      </c>
      <c r="AV81" s="2" t="e">
        <f>#REF!/SUM(#REF!)*'W03'!S81</f>
        <v>#REF!</v>
      </c>
      <c r="AW81" s="2" t="e">
        <f>#REF!/SUM(#REF!)*'W03'!T81</f>
        <v>#REF!</v>
      </c>
      <c r="AX81" s="2" t="e">
        <f>#REF!/SUM(#REF!)*'W03'!U81</f>
        <v>#REF!</v>
      </c>
      <c r="AY81" s="2" t="e">
        <f>#REF!/SUM(#REF!)*'W03'!V81</f>
        <v>#REF!</v>
      </c>
      <c r="AZ81" s="2" t="e">
        <f>#REF!/SUM(#REF!)*'W03'!W81</f>
        <v>#REF!</v>
      </c>
      <c r="BA81" s="2" t="e">
        <f>#REF!/SUM(#REF!)*'W03'!X81</f>
        <v>#REF!</v>
      </c>
      <c r="BB81" s="2" t="e">
        <f>#REF!/SUM(#REF!)*'W03'!Y81</f>
        <v>#REF!</v>
      </c>
      <c r="BC81" s="2" t="e">
        <f>#REF!/SUM(#REF!)*'W03'!Z81</f>
        <v>#REF!</v>
      </c>
      <c r="BD81" s="2" t="e">
        <f>#REF!/SUM(#REF!)*'W03'!AA81</f>
        <v>#REF!</v>
      </c>
      <c r="BE81" s="2" t="e">
        <f>#REF!/SUM(#REF!)*'W03'!AB81</f>
        <v>#REF!</v>
      </c>
      <c r="BF81" s="2" t="e">
        <f>#REF!/SUM(#REF!)*'W03'!AC81</f>
        <v>#REF!</v>
      </c>
      <c r="BH81" s="8" t="e">
        <f t="shared" si="1"/>
        <v>#REF!</v>
      </c>
    </row>
    <row r="82" spans="1:60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E82" s="1" t="s">
        <v>209</v>
      </c>
      <c r="AF82" s="2" t="e">
        <f>#REF!/SUM(#REF!)*'W03'!C82</f>
        <v>#REF!</v>
      </c>
      <c r="AG82" s="2" t="e">
        <f>#REF!/SUM(#REF!)*'W03'!D82</f>
        <v>#REF!</v>
      </c>
      <c r="AH82" s="2" t="e">
        <f>#REF!/SUM(#REF!)*'W03'!E82</f>
        <v>#REF!</v>
      </c>
      <c r="AI82" s="2" t="e">
        <f>#REF!/SUM(#REF!)*'W03'!F82</f>
        <v>#REF!</v>
      </c>
      <c r="AJ82" s="2" t="e">
        <f>#REF!/SUM(#REF!)*'W03'!G82</f>
        <v>#REF!</v>
      </c>
      <c r="AK82" s="2" t="e">
        <f>#REF!/SUM(#REF!)*'W03'!H82</f>
        <v>#REF!</v>
      </c>
      <c r="AL82" s="2" t="e">
        <f>#REF!/SUM(#REF!)*'W03'!I82</f>
        <v>#REF!</v>
      </c>
      <c r="AM82" s="2" t="e">
        <f>#REF!/SUM(#REF!)*'W03'!J82</f>
        <v>#REF!</v>
      </c>
      <c r="AN82" s="2" t="e">
        <f>#REF!/SUM(#REF!)*'W03'!K82</f>
        <v>#REF!</v>
      </c>
      <c r="AO82" s="2" t="e">
        <f>#REF!/SUM(#REF!)*'W03'!L82</f>
        <v>#REF!</v>
      </c>
      <c r="AP82" s="2" t="e">
        <f>#REF!/SUM(#REF!)*'W03'!M82</f>
        <v>#REF!</v>
      </c>
      <c r="AQ82" s="2" t="e">
        <f>#REF!/SUM(#REF!)*'W03'!N82</f>
        <v>#REF!</v>
      </c>
      <c r="AR82" s="2" t="e">
        <f>#REF!/SUM(#REF!)*'W03'!O82</f>
        <v>#REF!</v>
      </c>
      <c r="AS82" s="2" t="e">
        <f>#REF!/SUM(#REF!)*'W03'!P82</f>
        <v>#REF!</v>
      </c>
      <c r="AT82" s="2" t="e">
        <f>#REF!/SUM(#REF!)*'W03'!Q82</f>
        <v>#REF!</v>
      </c>
      <c r="AU82" s="2" t="e">
        <f>#REF!/SUM(#REF!)*'W03'!R82</f>
        <v>#REF!</v>
      </c>
      <c r="AV82" s="2" t="e">
        <f>#REF!/SUM(#REF!)*'W03'!S82</f>
        <v>#REF!</v>
      </c>
      <c r="AW82" s="2" t="e">
        <f>#REF!/SUM(#REF!)*'W03'!T82</f>
        <v>#REF!</v>
      </c>
      <c r="AX82" s="2" t="e">
        <f>#REF!/SUM(#REF!)*'W03'!U82</f>
        <v>#REF!</v>
      </c>
      <c r="AY82" s="2" t="e">
        <f>#REF!/SUM(#REF!)*'W03'!V82</f>
        <v>#REF!</v>
      </c>
      <c r="AZ82" s="2" t="e">
        <f>#REF!/SUM(#REF!)*'W03'!W82</f>
        <v>#REF!</v>
      </c>
      <c r="BA82" s="2" t="e">
        <f>#REF!/SUM(#REF!)*'W03'!X82</f>
        <v>#REF!</v>
      </c>
      <c r="BB82" s="2" t="e">
        <f>#REF!/SUM(#REF!)*'W03'!Y82</f>
        <v>#REF!</v>
      </c>
      <c r="BC82" s="2" t="e">
        <f>#REF!/SUM(#REF!)*'W03'!Z82</f>
        <v>#REF!</v>
      </c>
      <c r="BD82" s="2" t="e">
        <f>#REF!/SUM(#REF!)*'W03'!AA82</f>
        <v>#REF!</v>
      </c>
      <c r="BE82" s="2" t="e">
        <f>#REF!/SUM(#REF!)*'W03'!AB82</f>
        <v>#REF!</v>
      </c>
      <c r="BF82" s="2" t="e">
        <f>#REF!/SUM(#REF!)*'W03'!AC82</f>
        <v>#REF!</v>
      </c>
      <c r="BH82" s="8" t="e">
        <f t="shared" si="1"/>
        <v>#REF!</v>
      </c>
    </row>
    <row r="83" spans="1:60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E83" s="1" t="s">
        <v>211</v>
      </c>
      <c r="AF83" s="2" t="e">
        <f>#REF!/SUM(#REF!)*'W03'!C83</f>
        <v>#REF!</v>
      </c>
      <c r="AG83" s="2" t="e">
        <f>#REF!/SUM(#REF!)*'W03'!D83</f>
        <v>#REF!</v>
      </c>
      <c r="AH83" s="2" t="e">
        <f>#REF!/SUM(#REF!)*'W03'!E83</f>
        <v>#REF!</v>
      </c>
      <c r="AI83" s="2" t="e">
        <f>#REF!/SUM(#REF!)*'W03'!F83</f>
        <v>#REF!</v>
      </c>
      <c r="AJ83" s="2" t="e">
        <f>#REF!/SUM(#REF!)*'W03'!G83</f>
        <v>#REF!</v>
      </c>
      <c r="AK83" s="2" t="e">
        <f>#REF!/SUM(#REF!)*'W03'!H83</f>
        <v>#REF!</v>
      </c>
      <c r="AL83" s="2" t="e">
        <f>#REF!/SUM(#REF!)*'W03'!I83</f>
        <v>#REF!</v>
      </c>
      <c r="AM83" s="2" t="e">
        <f>#REF!/SUM(#REF!)*'W03'!J83</f>
        <v>#REF!</v>
      </c>
      <c r="AN83" s="2" t="e">
        <f>#REF!/SUM(#REF!)*'W03'!K83</f>
        <v>#REF!</v>
      </c>
      <c r="AO83" s="2" t="e">
        <f>#REF!/SUM(#REF!)*'W03'!L83</f>
        <v>#REF!</v>
      </c>
      <c r="AP83" s="2" t="e">
        <f>#REF!/SUM(#REF!)*'W03'!M83</f>
        <v>#REF!</v>
      </c>
      <c r="AQ83" s="2" t="e">
        <f>#REF!/SUM(#REF!)*'W03'!N83</f>
        <v>#REF!</v>
      </c>
      <c r="AR83" s="2" t="e">
        <f>#REF!/SUM(#REF!)*'W03'!O83</f>
        <v>#REF!</v>
      </c>
      <c r="AS83" s="2" t="e">
        <f>#REF!/SUM(#REF!)*'W03'!P83</f>
        <v>#REF!</v>
      </c>
      <c r="AT83" s="2" t="e">
        <f>#REF!/SUM(#REF!)*'W03'!Q83</f>
        <v>#REF!</v>
      </c>
      <c r="AU83" s="2" t="e">
        <f>#REF!/SUM(#REF!)*'W03'!R83</f>
        <v>#REF!</v>
      </c>
      <c r="AV83" s="2" t="e">
        <f>#REF!/SUM(#REF!)*'W03'!S83</f>
        <v>#REF!</v>
      </c>
      <c r="AW83" s="2" t="e">
        <f>#REF!/SUM(#REF!)*'W03'!T83</f>
        <v>#REF!</v>
      </c>
      <c r="AX83" s="2" t="e">
        <f>#REF!/SUM(#REF!)*'W03'!U83</f>
        <v>#REF!</v>
      </c>
      <c r="AY83" s="2" t="e">
        <f>#REF!/SUM(#REF!)*'W03'!V83</f>
        <v>#REF!</v>
      </c>
      <c r="AZ83" s="2" t="e">
        <f>#REF!/SUM(#REF!)*'W03'!W83</f>
        <v>#REF!</v>
      </c>
      <c r="BA83" s="2" t="e">
        <f>#REF!/SUM(#REF!)*'W03'!X83</f>
        <v>#REF!</v>
      </c>
      <c r="BB83" s="2" t="e">
        <f>#REF!/SUM(#REF!)*'W03'!Y83</f>
        <v>#REF!</v>
      </c>
      <c r="BC83" s="2" t="e">
        <f>#REF!/SUM(#REF!)*'W03'!Z83</f>
        <v>#REF!</v>
      </c>
      <c r="BD83" s="2" t="e">
        <f>#REF!/SUM(#REF!)*'W03'!AA83</f>
        <v>#REF!</v>
      </c>
      <c r="BE83" s="2" t="e">
        <f>#REF!/SUM(#REF!)*'W03'!AB83</f>
        <v>#REF!</v>
      </c>
      <c r="BF83" s="2" t="e">
        <f>#REF!/SUM(#REF!)*'W03'!AC83</f>
        <v>#REF!</v>
      </c>
      <c r="BH83" s="8" t="e">
        <f t="shared" si="1"/>
        <v>#REF!</v>
      </c>
    </row>
    <row r="84" spans="1:60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E84" s="1" t="s">
        <v>213</v>
      </c>
      <c r="AF84" s="2" t="e">
        <f>#REF!/SUM(#REF!)*'W03'!C84</f>
        <v>#REF!</v>
      </c>
      <c r="AG84" s="2" t="e">
        <f>#REF!/SUM(#REF!)*'W03'!D84</f>
        <v>#REF!</v>
      </c>
      <c r="AH84" s="2" t="e">
        <f>#REF!/SUM(#REF!)*'W03'!E84</f>
        <v>#REF!</v>
      </c>
      <c r="AI84" s="2" t="e">
        <f>#REF!/SUM(#REF!)*'W03'!F84</f>
        <v>#REF!</v>
      </c>
      <c r="AJ84" s="2" t="e">
        <f>#REF!/SUM(#REF!)*'W03'!G84</f>
        <v>#REF!</v>
      </c>
      <c r="AK84" s="2" t="e">
        <f>#REF!/SUM(#REF!)*'W03'!H84</f>
        <v>#REF!</v>
      </c>
      <c r="AL84" s="2" t="e">
        <f>#REF!/SUM(#REF!)*'W03'!I84</f>
        <v>#REF!</v>
      </c>
      <c r="AM84" s="2" t="e">
        <f>#REF!/SUM(#REF!)*'W03'!J84</f>
        <v>#REF!</v>
      </c>
      <c r="AN84" s="2" t="e">
        <f>#REF!/SUM(#REF!)*'W03'!K84</f>
        <v>#REF!</v>
      </c>
      <c r="AO84" s="2" t="e">
        <f>#REF!/SUM(#REF!)*'W03'!L84</f>
        <v>#REF!</v>
      </c>
      <c r="AP84" s="2" t="e">
        <f>#REF!/SUM(#REF!)*'W03'!M84</f>
        <v>#REF!</v>
      </c>
      <c r="AQ84" s="2" t="e">
        <f>#REF!/SUM(#REF!)*'W03'!N84</f>
        <v>#REF!</v>
      </c>
      <c r="AR84" s="2" t="e">
        <f>#REF!/SUM(#REF!)*'W03'!O84</f>
        <v>#REF!</v>
      </c>
      <c r="AS84" s="2" t="e">
        <f>#REF!/SUM(#REF!)*'W03'!P84</f>
        <v>#REF!</v>
      </c>
      <c r="AT84" s="2" t="e">
        <f>#REF!/SUM(#REF!)*'W03'!Q84</f>
        <v>#REF!</v>
      </c>
      <c r="AU84" s="2" t="e">
        <f>#REF!/SUM(#REF!)*'W03'!R84</f>
        <v>#REF!</v>
      </c>
      <c r="AV84" s="2" t="e">
        <f>#REF!/SUM(#REF!)*'W03'!S84</f>
        <v>#REF!</v>
      </c>
      <c r="AW84" s="2" t="e">
        <f>#REF!/SUM(#REF!)*'W03'!T84</f>
        <v>#REF!</v>
      </c>
      <c r="AX84" s="2" t="e">
        <f>#REF!/SUM(#REF!)*'W03'!U84</f>
        <v>#REF!</v>
      </c>
      <c r="AY84" s="2" t="e">
        <f>#REF!/SUM(#REF!)*'W03'!V84</f>
        <v>#REF!</v>
      </c>
      <c r="AZ84" s="2" t="e">
        <f>#REF!/SUM(#REF!)*'W03'!W84</f>
        <v>#REF!</v>
      </c>
      <c r="BA84" s="2" t="e">
        <f>#REF!/SUM(#REF!)*'W03'!X84</f>
        <v>#REF!</v>
      </c>
      <c r="BB84" s="2" t="e">
        <f>#REF!/SUM(#REF!)*'W03'!Y84</f>
        <v>#REF!</v>
      </c>
      <c r="BC84" s="2" t="e">
        <f>#REF!/SUM(#REF!)*'W03'!Z84</f>
        <v>#REF!</v>
      </c>
      <c r="BD84" s="2" t="e">
        <f>#REF!/SUM(#REF!)*'W03'!AA84</f>
        <v>#REF!</v>
      </c>
      <c r="BE84" s="2" t="e">
        <f>#REF!/SUM(#REF!)*'W03'!AB84</f>
        <v>#REF!</v>
      </c>
      <c r="BF84" s="2" t="e">
        <f>#REF!/SUM(#REF!)*'W03'!AC84</f>
        <v>#REF!</v>
      </c>
      <c r="BH84" s="8" t="e">
        <f t="shared" si="1"/>
        <v>#REF!</v>
      </c>
    </row>
    <row r="85" spans="1:60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E85" s="1" t="s">
        <v>215</v>
      </c>
      <c r="AF85" s="2" t="e">
        <f>#REF!/SUM(#REF!)*'W03'!C85</f>
        <v>#REF!</v>
      </c>
      <c r="AG85" s="2" t="e">
        <f>#REF!/SUM(#REF!)*'W03'!D85</f>
        <v>#REF!</v>
      </c>
      <c r="AH85" s="2" t="e">
        <f>#REF!/SUM(#REF!)*'W03'!E85</f>
        <v>#REF!</v>
      </c>
      <c r="AI85" s="2" t="e">
        <f>#REF!/SUM(#REF!)*'W03'!F85</f>
        <v>#REF!</v>
      </c>
      <c r="AJ85" s="2" t="e">
        <f>#REF!/SUM(#REF!)*'W03'!G85</f>
        <v>#REF!</v>
      </c>
      <c r="AK85" s="2" t="e">
        <f>#REF!/SUM(#REF!)*'W03'!H85</f>
        <v>#REF!</v>
      </c>
      <c r="AL85" s="2" t="e">
        <f>#REF!/SUM(#REF!)*'W03'!I85</f>
        <v>#REF!</v>
      </c>
      <c r="AM85" s="2" t="e">
        <f>#REF!/SUM(#REF!)*'W03'!J85</f>
        <v>#REF!</v>
      </c>
      <c r="AN85" s="2" t="e">
        <f>#REF!/SUM(#REF!)*'W03'!K85</f>
        <v>#REF!</v>
      </c>
      <c r="AO85" s="2" t="e">
        <f>#REF!/SUM(#REF!)*'W03'!L85</f>
        <v>#REF!</v>
      </c>
      <c r="AP85" s="2" t="e">
        <f>#REF!/SUM(#REF!)*'W03'!M85</f>
        <v>#REF!</v>
      </c>
      <c r="AQ85" s="2" t="e">
        <f>#REF!/SUM(#REF!)*'W03'!N85</f>
        <v>#REF!</v>
      </c>
      <c r="AR85" s="2" t="e">
        <f>#REF!/SUM(#REF!)*'W03'!O85</f>
        <v>#REF!</v>
      </c>
      <c r="AS85" s="2" t="e">
        <f>#REF!/SUM(#REF!)*'W03'!P85</f>
        <v>#REF!</v>
      </c>
      <c r="AT85" s="2" t="e">
        <f>#REF!/SUM(#REF!)*'W03'!Q85</f>
        <v>#REF!</v>
      </c>
      <c r="AU85" s="2" t="e">
        <f>#REF!/SUM(#REF!)*'W03'!R85</f>
        <v>#REF!</v>
      </c>
      <c r="AV85" s="2" t="e">
        <f>#REF!/SUM(#REF!)*'W03'!S85</f>
        <v>#REF!</v>
      </c>
      <c r="AW85" s="2" t="e">
        <f>#REF!/SUM(#REF!)*'W03'!T85</f>
        <v>#REF!</v>
      </c>
      <c r="AX85" s="2" t="e">
        <f>#REF!/SUM(#REF!)*'W03'!U85</f>
        <v>#REF!</v>
      </c>
      <c r="AY85" s="2" t="e">
        <f>#REF!/SUM(#REF!)*'W03'!V85</f>
        <v>#REF!</v>
      </c>
      <c r="AZ85" s="2" t="e">
        <f>#REF!/SUM(#REF!)*'W03'!W85</f>
        <v>#REF!</v>
      </c>
      <c r="BA85" s="2" t="e">
        <f>#REF!/SUM(#REF!)*'W03'!X85</f>
        <v>#REF!</v>
      </c>
      <c r="BB85" s="2" t="e">
        <f>#REF!/SUM(#REF!)*'W03'!Y85</f>
        <v>#REF!</v>
      </c>
      <c r="BC85" s="2" t="e">
        <f>#REF!/SUM(#REF!)*'W03'!Z85</f>
        <v>#REF!</v>
      </c>
      <c r="BD85" s="2" t="e">
        <f>#REF!/SUM(#REF!)*'W03'!AA85</f>
        <v>#REF!</v>
      </c>
      <c r="BE85" s="2" t="e">
        <f>#REF!/SUM(#REF!)*'W03'!AB85</f>
        <v>#REF!</v>
      </c>
      <c r="BF85" s="2" t="e">
        <f>#REF!/SUM(#REF!)*'W03'!AC85</f>
        <v>#REF!</v>
      </c>
      <c r="BH85" s="8" t="e">
        <f t="shared" si="1"/>
        <v>#REF!</v>
      </c>
    </row>
    <row r="86" spans="1:60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E86" s="1" t="s">
        <v>217</v>
      </c>
      <c r="AF86" s="2" t="e">
        <f>#REF!/SUM(#REF!)*'W03'!C86</f>
        <v>#REF!</v>
      </c>
      <c r="AG86" s="2" t="e">
        <f>#REF!/SUM(#REF!)*'W03'!D86</f>
        <v>#REF!</v>
      </c>
      <c r="AH86" s="2" t="e">
        <f>#REF!/SUM(#REF!)*'W03'!E86</f>
        <v>#REF!</v>
      </c>
      <c r="AI86" s="2" t="e">
        <f>#REF!/SUM(#REF!)*'W03'!F86</f>
        <v>#REF!</v>
      </c>
      <c r="AJ86" s="2" t="e">
        <f>#REF!/SUM(#REF!)*'W03'!G86</f>
        <v>#REF!</v>
      </c>
      <c r="AK86" s="2" t="e">
        <f>#REF!/SUM(#REF!)*'W03'!H86</f>
        <v>#REF!</v>
      </c>
      <c r="AL86" s="2" t="e">
        <f>#REF!/SUM(#REF!)*'W03'!I86</f>
        <v>#REF!</v>
      </c>
      <c r="AM86" s="2" t="e">
        <f>#REF!/SUM(#REF!)*'W03'!J86</f>
        <v>#REF!</v>
      </c>
      <c r="AN86" s="2" t="e">
        <f>#REF!/SUM(#REF!)*'W03'!K86</f>
        <v>#REF!</v>
      </c>
      <c r="AO86" s="2" t="e">
        <f>#REF!/SUM(#REF!)*'W03'!L86</f>
        <v>#REF!</v>
      </c>
      <c r="AP86" s="2" t="e">
        <f>#REF!/SUM(#REF!)*'W03'!M86</f>
        <v>#REF!</v>
      </c>
      <c r="AQ86" s="2" t="e">
        <f>#REF!/SUM(#REF!)*'W03'!N86</f>
        <v>#REF!</v>
      </c>
      <c r="AR86" s="2" t="e">
        <f>#REF!/SUM(#REF!)*'W03'!O86</f>
        <v>#REF!</v>
      </c>
      <c r="AS86" s="2" t="e">
        <f>#REF!/SUM(#REF!)*'W03'!P86</f>
        <v>#REF!</v>
      </c>
      <c r="AT86" s="2" t="e">
        <f>#REF!/SUM(#REF!)*'W03'!Q86</f>
        <v>#REF!</v>
      </c>
      <c r="AU86" s="2" t="e">
        <f>#REF!/SUM(#REF!)*'W03'!R86</f>
        <v>#REF!</v>
      </c>
      <c r="AV86" s="2" t="e">
        <f>#REF!/SUM(#REF!)*'W03'!S86</f>
        <v>#REF!</v>
      </c>
      <c r="AW86" s="2" t="e">
        <f>#REF!/SUM(#REF!)*'W03'!T86</f>
        <v>#REF!</v>
      </c>
      <c r="AX86" s="2" t="e">
        <f>#REF!/SUM(#REF!)*'W03'!U86</f>
        <v>#REF!</v>
      </c>
      <c r="AY86" s="2" t="e">
        <f>#REF!/SUM(#REF!)*'W03'!V86</f>
        <v>#REF!</v>
      </c>
      <c r="AZ86" s="2" t="e">
        <f>#REF!/SUM(#REF!)*'W03'!W86</f>
        <v>#REF!</v>
      </c>
      <c r="BA86" s="2" t="e">
        <f>#REF!/SUM(#REF!)*'W03'!X86</f>
        <v>#REF!</v>
      </c>
      <c r="BB86" s="2" t="e">
        <f>#REF!/SUM(#REF!)*'W03'!Y86</f>
        <v>#REF!</v>
      </c>
      <c r="BC86" s="2" t="e">
        <f>#REF!/SUM(#REF!)*'W03'!Z86</f>
        <v>#REF!</v>
      </c>
      <c r="BD86" s="2" t="e">
        <f>#REF!/SUM(#REF!)*'W03'!AA86</f>
        <v>#REF!</v>
      </c>
      <c r="BE86" s="2" t="e">
        <f>#REF!/SUM(#REF!)*'W03'!AB86</f>
        <v>#REF!</v>
      </c>
      <c r="BF86" s="2" t="e">
        <f>#REF!/SUM(#REF!)*'W03'!AC86</f>
        <v>#REF!</v>
      </c>
      <c r="BH86" s="8" t="e">
        <f t="shared" si="1"/>
        <v>#REF!</v>
      </c>
    </row>
    <row r="87" spans="1:60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E87" s="1" t="s">
        <v>219</v>
      </c>
      <c r="AF87" s="2" t="e">
        <f>#REF!/SUM(#REF!)*'W03'!C87</f>
        <v>#REF!</v>
      </c>
      <c r="AG87" s="2" t="e">
        <f>#REF!/SUM(#REF!)*'W03'!D87</f>
        <v>#REF!</v>
      </c>
      <c r="AH87" s="2" t="e">
        <f>#REF!/SUM(#REF!)*'W03'!E87</f>
        <v>#REF!</v>
      </c>
      <c r="AI87" s="2" t="e">
        <f>#REF!/SUM(#REF!)*'W03'!F87</f>
        <v>#REF!</v>
      </c>
      <c r="AJ87" s="2" t="e">
        <f>#REF!/SUM(#REF!)*'W03'!G87</f>
        <v>#REF!</v>
      </c>
      <c r="AK87" s="2" t="e">
        <f>#REF!/SUM(#REF!)*'W03'!H87</f>
        <v>#REF!</v>
      </c>
      <c r="AL87" s="2" t="e">
        <f>#REF!/SUM(#REF!)*'W03'!I87</f>
        <v>#REF!</v>
      </c>
      <c r="AM87" s="2" t="e">
        <f>#REF!/SUM(#REF!)*'W03'!J87</f>
        <v>#REF!</v>
      </c>
      <c r="AN87" s="2" t="e">
        <f>#REF!/SUM(#REF!)*'W03'!K87</f>
        <v>#REF!</v>
      </c>
      <c r="AO87" s="2" t="e">
        <f>#REF!/SUM(#REF!)*'W03'!L87</f>
        <v>#REF!</v>
      </c>
      <c r="AP87" s="2" t="e">
        <f>#REF!/SUM(#REF!)*'W03'!M87</f>
        <v>#REF!</v>
      </c>
      <c r="AQ87" s="2" t="e">
        <f>#REF!/SUM(#REF!)*'W03'!N87</f>
        <v>#REF!</v>
      </c>
      <c r="AR87" s="2" t="e">
        <f>#REF!/SUM(#REF!)*'W03'!O87</f>
        <v>#REF!</v>
      </c>
      <c r="AS87" s="2" t="e">
        <f>#REF!/SUM(#REF!)*'W03'!P87</f>
        <v>#REF!</v>
      </c>
      <c r="AT87" s="2" t="e">
        <f>#REF!/SUM(#REF!)*'W03'!Q87</f>
        <v>#REF!</v>
      </c>
      <c r="AU87" s="2" t="e">
        <f>#REF!/SUM(#REF!)*'W03'!R87</f>
        <v>#REF!</v>
      </c>
      <c r="AV87" s="2" t="e">
        <f>#REF!/SUM(#REF!)*'W03'!S87</f>
        <v>#REF!</v>
      </c>
      <c r="AW87" s="2" t="e">
        <f>#REF!/SUM(#REF!)*'W03'!T87</f>
        <v>#REF!</v>
      </c>
      <c r="AX87" s="2" t="e">
        <f>#REF!/SUM(#REF!)*'W03'!U87</f>
        <v>#REF!</v>
      </c>
      <c r="AY87" s="2" t="e">
        <f>#REF!/SUM(#REF!)*'W03'!V87</f>
        <v>#REF!</v>
      </c>
      <c r="AZ87" s="2" t="e">
        <f>#REF!/SUM(#REF!)*'W03'!W87</f>
        <v>#REF!</v>
      </c>
      <c r="BA87" s="2" t="e">
        <f>#REF!/SUM(#REF!)*'W03'!X87</f>
        <v>#REF!</v>
      </c>
      <c r="BB87" s="2" t="e">
        <f>#REF!/SUM(#REF!)*'W03'!Y87</f>
        <v>#REF!</v>
      </c>
      <c r="BC87" s="2" t="e">
        <f>#REF!/SUM(#REF!)*'W03'!Z87</f>
        <v>#REF!</v>
      </c>
      <c r="BD87" s="2" t="e">
        <f>#REF!/SUM(#REF!)*'W03'!AA87</f>
        <v>#REF!</v>
      </c>
      <c r="BE87" s="2" t="e">
        <f>#REF!/SUM(#REF!)*'W03'!AB87</f>
        <v>#REF!</v>
      </c>
      <c r="BF87" s="2" t="e">
        <f>#REF!/SUM(#REF!)*'W03'!AC87</f>
        <v>#REF!</v>
      </c>
      <c r="BH87" s="8" t="e">
        <f t="shared" si="1"/>
        <v>#REF!</v>
      </c>
    </row>
    <row r="88" spans="1:60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E88" s="1" t="s">
        <v>221</v>
      </c>
      <c r="AF88" s="2" t="e">
        <f>#REF!/SUM(#REF!)*'W03'!C88</f>
        <v>#REF!</v>
      </c>
      <c r="AG88" s="2" t="e">
        <f>#REF!/SUM(#REF!)*'W03'!D88</f>
        <v>#REF!</v>
      </c>
      <c r="AH88" s="2" t="e">
        <f>#REF!/SUM(#REF!)*'W03'!E88</f>
        <v>#REF!</v>
      </c>
      <c r="AI88" s="2" t="e">
        <f>#REF!/SUM(#REF!)*'W03'!F88</f>
        <v>#REF!</v>
      </c>
      <c r="AJ88" s="2" t="e">
        <f>#REF!/SUM(#REF!)*'W03'!G88</f>
        <v>#REF!</v>
      </c>
      <c r="AK88" s="2" t="e">
        <f>#REF!/SUM(#REF!)*'W03'!H88</f>
        <v>#REF!</v>
      </c>
      <c r="AL88" s="2" t="e">
        <f>#REF!/SUM(#REF!)*'W03'!I88</f>
        <v>#REF!</v>
      </c>
      <c r="AM88" s="2" t="e">
        <f>#REF!/SUM(#REF!)*'W03'!J88</f>
        <v>#REF!</v>
      </c>
      <c r="AN88" s="2" t="e">
        <f>#REF!/SUM(#REF!)*'W03'!K88</f>
        <v>#REF!</v>
      </c>
      <c r="AO88" s="2" t="e">
        <f>#REF!/SUM(#REF!)*'W03'!L88</f>
        <v>#REF!</v>
      </c>
      <c r="AP88" s="2" t="e">
        <f>#REF!/SUM(#REF!)*'W03'!M88</f>
        <v>#REF!</v>
      </c>
      <c r="AQ88" s="2" t="e">
        <f>#REF!/SUM(#REF!)*'W03'!N88</f>
        <v>#REF!</v>
      </c>
      <c r="AR88" s="2" t="e">
        <f>#REF!/SUM(#REF!)*'W03'!O88</f>
        <v>#REF!</v>
      </c>
      <c r="AS88" s="2" t="e">
        <f>#REF!/SUM(#REF!)*'W03'!P88</f>
        <v>#REF!</v>
      </c>
      <c r="AT88" s="2" t="e">
        <f>#REF!/SUM(#REF!)*'W03'!Q88</f>
        <v>#REF!</v>
      </c>
      <c r="AU88" s="2" t="e">
        <f>#REF!/SUM(#REF!)*'W03'!R88</f>
        <v>#REF!</v>
      </c>
      <c r="AV88" s="2" t="e">
        <f>#REF!/SUM(#REF!)*'W03'!S88</f>
        <v>#REF!</v>
      </c>
      <c r="AW88" s="2" t="e">
        <f>#REF!/SUM(#REF!)*'W03'!T88</f>
        <v>#REF!</v>
      </c>
      <c r="AX88" s="2" t="e">
        <f>#REF!/SUM(#REF!)*'W03'!U88</f>
        <v>#REF!</v>
      </c>
      <c r="AY88" s="2" t="e">
        <f>#REF!/SUM(#REF!)*'W03'!V88</f>
        <v>#REF!</v>
      </c>
      <c r="AZ88" s="2" t="e">
        <f>#REF!/SUM(#REF!)*'W03'!W88</f>
        <v>#REF!</v>
      </c>
      <c r="BA88" s="2" t="e">
        <f>#REF!/SUM(#REF!)*'W03'!X88</f>
        <v>#REF!</v>
      </c>
      <c r="BB88" s="2" t="e">
        <f>#REF!/SUM(#REF!)*'W03'!Y88</f>
        <v>#REF!</v>
      </c>
      <c r="BC88" s="2" t="e">
        <f>#REF!/SUM(#REF!)*'W03'!Z88</f>
        <v>#REF!</v>
      </c>
      <c r="BD88" s="2" t="e">
        <f>#REF!/SUM(#REF!)*'W03'!AA88</f>
        <v>#REF!</v>
      </c>
      <c r="BE88" s="2" t="e">
        <f>#REF!/SUM(#REF!)*'W03'!AB88</f>
        <v>#REF!</v>
      </c>
      <c r="BF88" s="2" t="e">
        <f>#REF!/SUM(#REF!)*'W03'!AC88</f>
        <v>#REF!</v>
      </c>
      <c r="BH88" s="8" t="e">
        <f t="shared" si="1"/>
        <v>#REF!</v>
      </c>
    </row>
    <row r="89" spans="1:60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E89" s="1" t="s">
        <v>223</v>
      </c>
      <c r="AF89" s="2" t="e">
        <f>#REF!/SUM(#REF!)*'W03'!C89</f>
        <v>#REF!</v>
      </c>
      <c r="AG89" s="2" t="e">
        <f>#REF!/SUM(#REF!)*'W03'!D89</f>
        <v>#REF!</v>
      </c>
      <c r="AH89" s="2" t="e">
        <f>#REF!/SUM(#REF!)*'W03'!E89</f>
        <v>#REF!</v>
      </c>
      <c r="AI89" s="2" t="e">
        <f>#REF!/SUM(#REF!)*'W03'!F89</f>
        <v>#REF!</v>
      </c>
      <c r="AJ89" s="2" t="e">
        <f>#REF!/SUM(#REF!)*'W03'!G89</f>
        <v>#REF!</v>
      </c>
      <c r="AK89" s="2" t="e">
        <f>#REF!/SUM(#REF!)*'W03'!H89</f>
        <v>#REF!</v>
      </c>
      <c r="AL89" s="2" t="e">
        <f>#REF!/SUM(#REF!)*'W03'!I89</f>
        <v>#REF!</v>
      </c>
      <c r="AM89" s="2" t="e">
        <f>#REF!/SUM(#REF!)*'W03'!J89</f>
        <v>#REF!</v>
      </c>
      <c r="AN89" s="2" t="e">
        <f>#REF!/SUM(#REF!)*'W03'!K89</f>
        <v>#REF!</v>
      </c>
      <c r="AO89" s="2" t="e">
        <f>#REF!/SUM(#REF!)*'W03'!L89</f>
        <v>#REF!</v>
      </c>
      <c r="AP89" s="2" t="e">
        <f>#REF!/SUM(#REF!)*'W03'!M89</f>
        <v>#REF!</v>
      </c>
      <c r="AQ89" s="2" t="e">
        <f>#REF!/SUM(#REF!)*'W03'!N89</f>
        <v>#REF!</v>
      </c>
      <c r="AR89" s="2" t="e">
        <f>#REF!/SUM(#REF!)*'W03'!O89</f>
        <v>#REF!</v>
      </c>
      <c r="AS89" s="2" t="e">
        <f>#REF!/SUM(#REF!)*'W03'!P89</f>
        <v>#REF!</v>
      </c>
      <c r="AT89" s="2" t="e">
        <f>#REF!/SUM(#REF!)*'W03'!Q89</f>
        <v>#REF!</v>
      </c>
      <c r="AU89" s="2" t="e">
        <f>#REF!/SUM(#REF!)*'W03'!R89</f>
        <v>#REF!</v>
      </c>
      <c r="AV89" s="2" t="e">
        <f>#REF!/SUM(#REF!)*'W03'!S89</f>
        <v>#REF!</v>
      </c>
      <c r="AW89" s="2" t="e">
        <f>#REF!/SUM(#REF!)*'W03'!T89</f>
        <v>#REF!</v>
      </c>
      <c r="AX89" s="2" t="e">
        <f>#REF!/SUM(#REF!)*'W03'!U89</f>
        <v>#REF!</v>
      </c>
      <c r="AY89" s="2" t="e">
        <f>#REF!/SUM(#REF!)*'W03'!V89</f>
        <v>#REF!</v>
      </c>
      <c r="AZ89" s="2" t="e">
        <f>#REF!/SUM(#REF!)*'W03'!W89</f>
        <v>#REF!</v>
      </c>
      <c r="BA89" s="2" t="e">
        <f>#REF!/SUM(#REF!)*'W03'!X89</f>
        <v>#REF!</v>
      </c>
      <c r="BB89" s="2" t="e">
        <f>#REF!/SUM(#REF!)*'W03'!Y89</f>
        <v>#REF!</v>
      </c>
      <c r="BC89" s="2" t="e">
        <f>#REF!/SUM(#REF!)*'W03'!Z89</f>
        <v>#REF!</v>
      </c>
      <c r="BD89" s="2" t="e">
        <f>#REF!/SUM(#REF!)*'W03'!AA89</f>
        <v>#REF!</v>
      </c>
      <c r="BE89" s="2" t="e">
        <f>#REF!/SUM(#REF!)*'W03'!AB89</f>
        <v>#REF!</v>
      </c>
      <c r="BF89" s="2" t="e">
        <f>#REF!/SUM(#REF!)*'W03'!AC89</f>
        <v>#REF!</v>
      </c>
      <c r="BH89" s="8" t="e">
        <f t="shared" si="1"/>
        <v>#REF!</v>
      </c>
    </row>
    <row r="90" spans="1:60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E90" s="1" t="s">
        <v>225</v>
      </c>
      <c r="AF90" s="2" t="e">
        <f>#REF!/SUM(#REF!)*'W03'!C90</f>
        <v>#REF!</v>
      </c>
      <c r="AG90" s="2" t="e">
        <f>#REF!/SUM(#REF!)*'W03'!D90</f>
        <v>#REF!</v>
      </c>
      <c r="AH90" s="2" t="e">
        <f>#REF!/SUM(#REF!)*'W03'!E90</f>
        <v>#REF!</v>
      </c>
      <c r="AI90" s="2" t="e">
        <f>#REF!/SUM(#REF!)*'W03'!F90</f>
        <v>#REF!</v>
      </c>
      <c r="AJ90" s="2" t="e">
        <f>#REF!/SUM(#REF!)*'W03'!G90</f>
        <v>#REF!</v>
      </c>
      <c r="AK90" s="2" t="e">
        <f>#REF!/SUM(#REF!)*'W03'!H90</f>
        <v>#REF!</v>
      </c>
      <c r="AL90" s="2" t="e">
        <f>#REF!/SUM(#REF!)*'W03'!I90</f>
        <v>#REF!</v>
      </c>
      <c r="AM90" s="2" t="e">
        <f>#REF!/SUM(#REF!)*'W03'!J90</f>
        <v>#REF!</v>
      </c>
      <c r="AN90" s="2" t="e">
        <f>#REF!/SUM(#REF!)*'W03'!K90</f>
        <v>#REF!</v>
      </c>
      <c r="AO90" s="2" t="e">
        <f>#REF!/SUM(#REF!)*'W03'!L90</f>
        <v>#REF!</v>
      </c>
      <c r="AP90" s="2" t="e">
        <f>#REF!/SUM(#REF!)*'W03'!M90</f>
        <v>#REF!</v>
      </c>
      <c r="AQ90" s="2" t="e">
        <f>#REF!/SUM(#REF!)*'W03'!N90</f>
        <v>#REF!</v>
      </c>
      <c r="AR90" s="2" t="e">
        <f>#REF!/SUM(#REF!)*'W03'!O90</f>
        <v>#REF!</v>
      </c>
      <c r="AS90" s="2" t="e">
        <f>#REF!/SUM(#REF!)*'W03'!P90</f>
        <v>#REF!</v>
      </c>
      <c r="AT90" s="2" t="e">
        <f>#REF!/SUM(#REF!)*'W03'!Q90</f>
        <v>#REF!</v>
      </c>
      <c r="AU90" s="2" t="e">
        <f>#REF!/SUM(#REF!)*'W03'!R90</f>
        <v>#REF!</v>
      </c>
      <c r="AV90" s="2" t="e">
        <f>#REF!/SUM(#REF!)*'W03'!S90</f>
        <v>#REF!</v>
      </c>
      <c r="AW90" s="2" t="e">
        <f>#REF!/SUM(#REF!)*'W03'!T90</f>
        <v>#REF!</v>
      </c>
      <c r="AX90" s="2" t="e">
        <f>#REF!/SUM(#REF!)*'W03'!U90</f>
        <v>#REF!</v>
      </c>
      <c r="AY90" s="2" t="e">
        <f>#REF!/SUM(#REF!)*'W03'!V90</f>
        <v>#REF!</v>
      </c>
      <c r="AZ90" s="2" t="e">
        <f>#REF!/SUM(#REF!)*'W03'!W90</f>
        <v>#REF!</v>
      </c>
      <c r="BA90" s="2" t="e">
        <f>#REF!/SUM(#REF!)*'W03'!X90</f>
        <v>#REF!</v>
      </c>
      <c r="BB90" s="2" t="e">
        <f>#REF!/SUM(#REF!)*'W03'!Y90</f>
        <v>#REF!</v>
      </c>
      <c r="BC90" s="2" t="e">
        <f>#REF!/SUM(#REF!)*'W03'!Z90</f>
        <v>#REF!</v>
      </c>
      <c r="BD90" s="2" t="e">
        <f>#REF!/SUM(#REF!)*'W03'!AA90</f>
        <v>#REF!</v>
      </c>
      <c r="BE90" s="2" t="e">
        <f>#REF!/SUM(#REF!)*'W03'!AB90</f>
        <v>#REF!</v>
      </c>
      <c r="BF90" s="2" t="e">
        <f>#REF!/SUM(#REF!)*'W03'!AC90</f>
        <v>#REF!</v>
      </c>
      <c r="BH90" s="8" t="e">
        <f t="shared" si="1"/>
        <v>#REF!</v>
      </c>
    </row>
    <row r="91" spans="1:60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E91" s="1" t="s">
        <v>227</v>
      </c>
      <c r="AF91" s="2" t="e">
        <f>#REF!/SUM(#REF!)*'W03'!C91</f>
        <v>#REF!</v>
      </c>
      <c r="AG91" s="2" t="e">
        <f>#REF!/SUM(#REF!)*'W03'!D91</f>
        <v>#REF!</v>
      </c>
      <c r="AH91" s="2" t="e">
        <f>#REF!/SUM(#REF!)*'W03'!E91</f>
        <v>#REF!</v>
      </c>
      <c r="AI91" s="2" t="e">
        <f>#REF!/SUM(#REF!)*'W03'!F91</f>
        <v>#REF!</v>
      </c>
      <c r="AJ91" s="2" t="e">
        <f>#REF!/SUM(#REF!)*'W03'!G91</f>
        <v>#REF!</v>
      </c>
      <c r="AK91" s="2" t="e">
        <f>#REF!/SUM(#REF!)*'W03'!H91</f>
        <v>#REF!</v>
      </c>
      <c r="AL91" s="2" t="e">
        <f>#REF!/SUM(#REF!)*'W03'!I91</f>
        <v>#REF!</v>
      </c>
      <c r="AM91" s="2" t="e">
        <f>#REF!/SUM(#REF!)*'W03'!J91</f>
        <v>#REF!</v>
      </c>
      <c r="AN91" s="2" t="e">
        <f>#REF!/SUM(#REF!)*'W03'!K91</f>
        <v>#REF!</v>
      </c>
      <c r="AO91" s="2" t="e">
        <f>#REF!/SUM(#REF!)*'W03'!L91</f>
        <v>#REF!</v>
      </c>
      <c r="AP91" s="2" t="e">
        <f>#REF!/SUM(#REF!)*'W03'!M91</f>
        <v>#REF!</v>
      </c>
      <c r="AQ91" s="2" t="e">
        <f>#REF!/SUM(#REF!)*'W03'!N91</f>
        <v>#REF!</v>
      </c>
      <c r="AR91" s="2" t="e">
        <f>#REF!/SUM(#REF!)*'W03'!O91</f>
        <v>#REF!</v>
      </c>
      <c r="AS91" s="2" t="e">
        <f>#REF!/SUM(#REF!)*'W03'!P91</f>
        <v>#REF!</v>
      </c>
      <c r="AT91" s="2" t="e">
        <f>#REF!/SUM(#REF!)*'W03'!Q91</f>
        <v>#REF!</v>
      </c>
      <c r="AU91" s="2" t="e">
        <f>#REF!/SUM(#REF!)*'W03'!R91</f>
        <v>#REF!</v>
      </c>
      <c r="AV91" s="2" t="e">
        <f>#REF!/SUM(#REF!)*'W03'!S91</f>
        <v>#REF!</v>
      </c>
      <c r="AW91" s="2" t="e">
        <f>#REF!/SUM(#REF!)*'W03'!T91</f>
        <v>#REF!</v>
      </c>
      <c r="AX91" s="2" t="e">
        <f>#REF!/SUM(#REF!)*'W03'!U91</f>
        <v>#REF!</v>
      </c>
      <c r="AY91" s="2" t="e">
        <f>#REF!/SUM(#REF!)*'W03'!V91</f>
        <v>#REF!</v>
      </c>
      <c r="AZ91" s="2" t="e">
        <f>#REF!/SUM(#REF!)*'W03'!W91</f>
        <v>#REF!</v>
      </c>
      <c r="BA91" s="2" t="e">
        <f>#REF!/SUM(#REF!)*'W03'!X91</f>
        <v>#REF!</v>
      </c>
      <c r="BB91" s="2" t="e">
        <f>#REF!/SUM(#REF!)*'W03'!Y91</f>
        <v>#REF!</v>
      </c>
      <c r="BC91" s="2" t="e">
        <f>#REF!/SUM(#REF!)*'W03'!Z91</f>
        <v>#REF!</v>
      </c>
      <c r="BD91" s="2" t="e">
        <f>#REF!/SUM(#REF!)*'W03'!AA91</f>
        <v>#REF!</v>
      </c>
      <c r="BE91" s="2" t="e">
        <f>#REF!/SUM(#REF!)*'W03'!AB91</f>
        <v>#REF!</v>
      </c>
      <c r="BF91" s="2" t="e">
        <f>#REF!/SUM(#REF!)*'W03'!AC91</f>
        <v>#REF!</v>
      </c>
      <c r="BH91" s="8" t="e">
        <f t="shared" si="1"/>
        <v>#REF!</v>
      </c>
    </row>
    <row r="92" spans="1:60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E92" s="1" t="s">
        <v>229</v>
      </c>
      <c r="AF92" s="2" t="e">
        <f>#REF!/SUM(#REF!)*'W03'!C92</f>
        <v>#REF!</v>
      </c>
      <c r="AG92" s="2" t="e">
        <f>#REF!/SUM(#REF!)*'W03'!D92</f>
        <v>#REF!</v>
      </c>
      <c r="AH92" s="2" t="e">
        <f>#REF!/SUM(#REF!)*'W03'!E92</f>
        <v>#REF!</v>
      </c>
      <c r="AI92" s="2" t="e">
        <f>#REF!/SUM(#REF!)*'W03'!F92</f>
        <v>#REF!</v>
      </c>
      <c r="AJ92" s="2" t="e">
        <f>#REF!/SUM(#REF!)*'W03'!G92</f>
        <v>#REF!</v>
      </c>
      <c r="AK92" s="2" t="e">
        <f>#REF!/SUM(#REF!)*'W03'!H92</f>
        <v>#REF!</v>
      </c>
      <c r="AL92" s="2" t="e">
        <f>#REF!/SUM(#REF!)*'W03'!I92</f>
        <v>#REF!</v>
      </c>
      <c r="AM92" s="2" t="e">
        <f>#REF!/SUM(#REF!)*'W03'!J92</f>
        <v>#REF!</v>
      </c>
      <c r="AN92" s="2" t="e">
        <f>#REF!/SUM(#REF!)*'W03'!K92</f>
        <v>#REF!</v>
      </c>
      <c r="AO92" s="2" t="e">
        <f>#REF!/SUM(#REF!)*'W03'!L92</f>
        <v>#REF!</v>
      </c>
      <c r="AP92" s="2" t="e">
        <f>#REF!/SUM(#REF!)*'W03'!M92</f>
        <v>#REF!</v>
      </c>
      <c r="AQ92" s="2" t="e">
        <f>#REF!/SUM(#REF!)*'W03'!N92</f>
        <v>#REF!</v>
      </c>
      <c r="AR92" s="2" t="e">
        <f>#REF!/SUM(#REF!)*'W03'!O92</f>
        <v>#REF!</v>
      </c>
      <c r="AS92" s="2" t="e">
        <f>#REF!/SUM(#REF!)*'W03'!P92</f>
        <v>#REF!</v>
      </c>
      <c r="AT92" s="2" t="e">
        <f>#REF!/SUM(#REF!)*'W03'!Q92</f>
        <v>#REF!</v>
      </c>
      <c r="AU92" s="2" t="e">
        <f>#REF!/SUM(#REF!)*'W03'!R92</f>
        <v>#REF!</v>
      </c>
      <c r="AV92" s="2" t="e">
        <f>#REF!/SUM(#REF!)*'W03'!S92</f>
        <v>#REF!</v>
      </c>
      <c r="AW92" s="2" t="e">
        <f>#REF!/SUM(#REF!)*'W03'!T92</f>
        <v>#REF!</v>
      </c>
      <c r="AX92" s="2" t="e">
        <f>#REF!/SUM(#REF!)*'W03'!U92</f>
        <v>#REF!</v>
      </c>
      <c r="AY92" s="2" t="e">
        <f>#REF!/SUM(#REF!)*'W03'!V92</f>
        <v>#REF!</v>
      </c>
      <c r="AZ92" s="2" t="e">
        <f>#REF!/SUM(#REF!)*'W03'!W92</f>
        <v>#REF!</v>
      </c>
      <c r="BA92" s="2" t="e">
        <f>#REF!/SUM(#REF!)*'W03'!X92</f>
        <v>#REF!</v>
      </c>
      <c r="BB92" s="2" t="e">
        <f>#REF!/SUM(#REF!)*'W03'!Y92</f>
        <v>#REF!</v>
      </c>
      <c r="BC92" s="2" t="e">
        <f>#REF!/SUM(#REF!)*'W03'!Z92</f>
        <v>#REF!</v>
      </c>
      <c r="BD92" s="2" t="e">
        <f>#REF!/SUM(#REF!)*'W03'!AA92</f>
        <v>#REF!</v>
      </c>
      <c r="BE92" s="2" t="e">
        <f>#REF!/SUM(#REF!)*'W03'!AB92</f>
        <v>#REF!</v>
      </c>
      <c r="BF92" s="2" t="e">
        <f>#REF!/SUM(#REF!)*'W03'!AC92</f>
        <v>#REF!</v>
      </c>
      <c r="BH92" s="8" t="e">
        <f t="shared" si="1"/>
        <v>#REF!</v>
      </c>
    </row>
    <row r="93" spans="1:60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E93" s="1" t="s">
        <v>231</v>
      </c>
      <c r="AF93" s="2" t="e">
        <f>#REF!/SUM(#REF!)*'W03'!C93</f>
        <v>#REF!</v>
      </c>
      <c r="AG93" s="2" t="e">
        <f>#REF!/SUM(#REF!)*'W03'!D93</f>
        <v>#REF!</v>
      </c>
      <c r="AH93" s="2" t="e">
        <f>#REF!/SUM(#REF!)*'W03'!E93</f>
        <v>#REF!</v>
      </c>
      <c r="AI93" s="2" t="e">
        <f>#REF!/SUM(#REF!)*'W03'!F93</f>
        <v>#REF!</v>
      </c>
      <c r="AJ93" s="2" t="e">
        <f>#REF!/SUM(#REF!)*'W03'!G93</f>
        <v>#REF!</v>
      </c>
      <c r="AK93" s="2" t="e">
        <f>#REF!/SUM(#REF!)*'W03'!H93</f>
        <v>#REF!</v>
      </c>
      <c r="AL93" s="2" t="e">
        <f>#REF!/SUM(#REF!)*'W03'!I93</f>
        <v>#REF!</v>
      </c>
      <c r="AM93" s="2" t="e">
        <f>#REF!/SUM(#REF!)*'W03'!J93</f>
        <v>#REF!</v>
      </c>
      <c r="AN93" s="2" t="e">
        <f>#REF!/SUM(#REF!)*'W03'!K93</f>
        <v>#REF!</v>
      </c>
      <c r="AO93" s="2" t="e">
        <f>#REF!/SUM(#REF!)*'W03'!L93</f>
        <v>#REF!</v>
      </c>
      <c r="AP93" s="2" t="e">
        <f>#REF!/SUM(#REF!)*'W03'!M93</f>
        <v>#REF!</v>
      </c>
      <c r="AQ93" s="2" t="e">
        <f>#REF!/SUM(#REF!)*'W03'!N93</f>
        <v>#REF!</v>
      </c>
      <c r="AR93" s="2" t="e">
        <f>#REF!/SUM(#REF!)*'W03'!O93</f>
        <v>#REF!</v>
      </c>
      <c r="AS93" s="2" t="e">
        <f>#REF!/SUM(#REF!)*'W03'!P93</f>
        <v>#REF!</v>
      </c>
      <c r="AT93" s="2" t="e">
        <f>#REF!/SUM(#REF!)*'W03'!Q93</f>
        <v>#REF!</v>
      </c>
      <c r="AU93" s="2" t="e">
        <f>#REF!/SUM(#REF!)*'W03'!R93</f>
        <v>#REF!</v>
      </c>
      <c r="AV93" s="2" t="e">
        <f>#REF!/SUM(#REF!)*'W03'!S93</f>
        <v>#REF!</v>
      </c>
      <c r="AW93" s="2" t="e">
        <f>#REF!/SUM(#REF!)*'W03'!T93</f>
        <v>#REF!</v>
      </c>
      <c r="AX93" s="2" t="e">
        <f>#REF!/SUM(#REF!)*'W03'!U93</f>
        <v>#REF!</v>
      </c>
      <c r="AY93" s="2" t="e">
        <f>#REF!/SUM(#REF!)*'W03'!V93</f>
        <v>#REF!</v>
      </c>
      <c r="AZ93" s="2" t="e">
        <f>#REF!/SUM(#REF!)*'W03'!W93</f>
        <v>#REF!</v>
      </c>
      <c r="BA93" s="2" t="e">
        <f>#REF!/SUM(#REF!)*'W03'!X93</f>
        <v>#REF!</v>
      </c>
      <c r="BB93" s="2" t="e">
        <f>#REF!/SUM(#REF!)*'W03'!Y93</f>
        <v>#REF!</v>
      </c>
      <c r="BC93" s="2" t="e">
        <f>#REF!/SUM(#REF!)*'W03'!Z93</f>
        <v>#REF!</v>
      </c>
      <c r="BD93" s="2" t="e">
        <f>#REF!/SUM(#REF!)*'W03'!AA93</f>
        <v>#REF!</v>
      </c>
      <c r="BE93" s="2" t="e">
        <f>#REF!/SUM(#REF!)*'W03'!AB93</f>
        <v>#REF!</v>
      </c>
      <c r="BF93" s="2" t="e">
        <f>#REF!/SUM(#REF!)*'W03'!AC93</f>
        <v>#REF!</v>
      </c>
      <c r="BH93" s="8" t="e">
        <f t="shared" si="1"/>
        <v>#REF!</v>
      </c>
    </row>
    <row r="94" spans="1:60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E94" s="1" t="s">
        <v>233</v>
      </c>
      <c r="AF94" s="2" t="e">
        <f>#REF!/SUM(#REF!)*'W03'!C94</f>
        <v>#REF!</v>
      </c>
      <c r="AG94" s="2" t="e">
        <f>#REF!/SUM(#REF!)*'W03'!D94</f>
        <v>#REF!</v>
      </c>
      <c r="AH94" s="2" t="e">
        <f>#REF!/SUM(#REF!)*'W03'!E94</f>
        <v>#REF!</v>
      </c>
      <c r="AI94" s="2" t="e">
        <f>#REF!/SUM(#REF!)*'W03'!F94</f>
        <v>#REF!</v>
      </c>
      <c r="AJ94" s="2" t="e">
        <f>#REF!/SUM(#REF!)*'W03'!G94</f>
        <v>#REF!</v>
      </c>
      <c r="AK94" s="2" t="e">
        <f>#REF!/SUM(#REF!)*'W03'!H94</f>
        <v>#REF!</v>
      </c>
      <c r="AL94" s="2" t="e">
        <f>#REF!/SUM(#REF!)*'W03'!I94</f>
        <v>#REF!</v>
      </c>
      <c r="AM94" s="2" t="e">
        <f>#REF!/SUM(#REF!)*'W03'!J94</f>
        <v>#REF!</v>
      </c>
      <c r="AN94" s="2" t="e">
        <f>#REF!/SUM(#REF!)*'W03'!K94</f>
        <v>#REF!</v>
      </c>
      <c r="AO94" s="2" t="e">
        <f>#REF!/SUM(#REF!)*'W03'!L94</f>
        <v>#REF!</v>
      </c>
      <c r="AP94" s="2" t="e">
        <f>#REF!/SUM(#REF!)*'W03'!M94</f>
        <v>#REF!</v>
      </c>
      <c r="AQ94" s="2" t="e">
        <f>#REF!/SUM(#REF!)*'W03'!N94</f>
        <v>#REF!</v>
      </c>
      <c r="AR94" s="2" t="e">
        <f>#REF!/SUM(#REF!)*'W03'!O94</f>
        <v>#REF!</v>
      </c>
      <c r="AS94" s="2" t="e">
        <f>#REF!/SUM(#REF!)*'W03'!P94</f>
        <v>#REF!</v>
      </c>
      <c r="AT94" s="2" t="e">
        <f>#REF!/SUM(#REF!)*'W03'!Q94</f>
        <v>#REF!</v>
      </c>
      <c r="AU94" s="2" t="e">
        <f>#REF!/SUM(#REF!)*'W03'!R94</f>
        <v>#REF!</v>
      </c>
      <c r="AV94" s="2" t="e">
        <f>#REF!/SUM(#REF!)*'W03'!S94</f>
        <v>#REF!</v>
      </c>
      <c r="AW94" s="2" t="e">
        <f>#REF!/SUM(#REF!)*'W03'!T94</f>
        <v>#REF!</v>
      </c>
      <c r="AX94" s="2" t="e">
        <f>#REF!/SUM(#REF!)*'W03'!U94</f>
        <v>#REF!</v>
      </c>
      <c r="AY94" s="2" t="e">
        <f>#REF!/SUM(#REF!)*'W03'!V94</f>
        <v>#REF!</v>
      </c>
      <c r="AZ94" s="2" t="e">
        <f>#REF!/SUM(#REF!)*'W03'!W94</f>
        <v>#REF!</v>
      </c>
      <c r="BA94" s="2" t="e">
        <f>#REF!/SUM(#REF!)*'W03'!X94</f>
        <v>#REF!</v>
      </c>
      <c r="BB94" s="2" t="e">
        <f>#REF!/SUM(#REF!)*'W03'!Y94</f>
        <v>#REF!</v>
      </c>
      <c r="BC94" s="2" t="e">
        <f>#REF!/SUM(#REF!)*'W03'!Z94</f>
        <v>#REF!</v>
      </c>
      <c r="BD94" s="2" t="e">
        <f>#REF!/SUM(#REF!)*'W03'!AA94</f>
        <v>#REF!</v>
      </c>
      <c r="BE94" s="2" t="e">
        <f>#REF!/SUM(#REF!)*'W03'!AB94</f>
        <v>#REF!</v>
      </c>
      <c r="BF94" s="2" t="e">
        <f>#REF!/SUM(#REF!)*'W03'!AC94</f>
        <v>#REF!</v>
      </c>
      <c r="BH94" s="8" t="e">
        <f t="shared" si="1"/>
        <v>#REF!</v>
      </c>
    </row>
    <row r="95" spans="1:60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E95" s="1" t="s">
        <v>235</v>
      </c>
      <c r="AF95" s="2" t="e">
        <f>#REF!/SUM(#REF!)*'W03'!C95</f>
        <v>#REF!</v>
      </c>
      <c r="AG95" s="2" t="e">
        <f>#REF!/SUM(#REF!)*'W03'!D95</f>
        <v>#REF!</v>
      </c>
      <c r="AH95" s="2" t="e">
        <f>#REF!/SUM(#REF!)*'W03'!E95</f>
        <v>#REF!</v>
      </c>
      <c r="AI95" s="2" t="e">
        <f>#REF!/SUM(#REF!)*'W03'!F95</f>
        <v>#REF!</v>
      </c>
      <c r="AJ95" s="2" t="e">
        <f>#REF!/SUM(#REF!)*'W03'!G95</f>
        <v>#REF!</v>
      </c>
      <c r="AK95" s="2" t="e">
        <f>#REF!/SUM(#REF!)*'W03'!H95</f>
        <v>#REF!</v>
      </c>
      <c r="AL95" s="2" t="e">
        <f>#REF!/SUM(#REF!)*'W03'!I95</f>
        <v>#REF!</v>
      </c>
      <c r="AM95" s="2" t="e">
        <f>#REF!/SUM(#REF!)*'W03'!J95</f>
        <v>#REF!</v>
      </c>
      <c r="AN95" s="2" t="e">
        <f>#REF!/SUM(#REF!)*'W03'!K95</f>
        <v>#REF!</v>
      </c>
      <c r="AO95" s="2" t="e">
        <f>#REF!/SUM(#REF!)*'W03'!L95</f>
        <v>#REF!</v>
      </c>
      <c r="AP95" s="2" t="e">
        <f>#REF!/SUM(#REF!)*'W03'!M95</f>
        <v>#REF!</v>
      </c>
      <c r="AQ95" s="2" t="e">
        <f>#REF!/SUM(#REF!)*'W03'!N95</f>
        <v>#REF!</v>
      </c>
      <c r="AR95" s="2" t="e">
        <f>#REF!/SUM(#REF!)*'W03'!O95</f>
        <v>#REF!</v>
      </c>
      <c r="AS95" s="2" t="e">
        <f>#REF!/SUM(#REF!)*'W03'!P95</f>
        <v>#REF!</v>
      </c>
      <c r="AT95" s="2" t="e">
        <f>#REF!/SUM(#REF!)*'W03'!Q95</f>
        <v>#REF!</v>
      </c>
      <c r="AU95" s="2" t="e">
        <f>#REF!/SUM(#REF!)*'W03'!R95</f>
        <v>#REF!</v>
      </c>
      <c r="AV95" s="2" t="e">
        <f>#REF!/SUM(#REF!)*'W03'!S95</f>
        <v>#REF!</v>
      </c>
      <c r="AW95" s="2" t="e">
        <f>#REF!/SUM(#REF!)*'W03'!T95</f>
        <v>#REF!</v>
      </c>
      <c r="AX95" s="2" t="e">
        <f>#REF!/SUM(#REF!)*'W03'!U95</f>
        <v>#REF!</v>
      </c>
      <c r="AY95" s="2" t="e">
        <f>#REF!/SUM(#REF!)*'W03'!V95</f>
        <v>#REF!</v>
      </c>
      <c r="AZ95" s="2" t="e">
        <f>#REF!/SUM(#REF!)*'W03'!W95</f>
        <v>#REF!</v>
      </c>
      <c r="BA95" s="2" t="e">
        <f>#REF!/SUM(#REF!)*'W03'!X95</f>
        <v>#REF!</v>
      </c>
      <c r="BB95" s="2" t="e">
        <f>#REF!/SUM(#REF!)*'W03'!Y95</f>
        <v>#REF!</v>
      </c>
      <c r="BC95" s="2" t="e">
        <f>#REF!/SUM(#REF!)*'W03'!Z95</f>
        <v>#REF!</v>
      </c>
      <c r="BD95" s="2" t="e">
        <f>#REF!/SUM(#REF!)*'W03'!AA95</f>
        <v>#REF!</v>
      </c>
      <c r="BE95" s="2" t="e">
        <f>#REF!/SUM(#REF!)*'W03'!AB95</f>
        <v>#REF!</v>
      </c>
      <c r="BF95" s="2" t="e">
        <f>#REF!/SUM(#REF!)*'W03'!AC95</f>
        <v>#REF!</v>
      </c>
      <c r="BH95" s="8" t="e">
        <f t="shared" si="1"/>
        <v>#REF!</v>
      </c>
    </row>
    <row r="96" spans="1:60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1" t="s">
        <v>237</v>
      </c>
      <c r="AF96" s="2" t="e">
        <f>#REF!/SUM(#REF!)*'W03'!C96</f>
        <v>#REF!</v>
      </c>
      <c r="AG96" s="2" t="e">
        <f>#REF!/SUM(#REF!)*'W03'!D96</f>
        <v>#REF!</v>
      </c>
      <c r="AH96" s="2" t="e">
        <f>#REF!/SUM(#REF!)*'W03'!E96</f>
        <v>#REF!</v>
      </c>
      <c r="AI96" s="2" t="e">
        <f>#REF!/SUM(#REF!)*'W03'!F96</f>
        <v>#REF!</v>
      </c>
      <c r="AJ96" s="2" t="e">
        <f>#REF!/SUM(#REF!)*'W03'!G96</f>
        <v>#REF!</v>
      </c>
      <c r="AK96" s="2" t="e">
        <f>#REF!/SUM(#REF!)*'W03'!H96</f>
        <v>#REF!</v>
      </c>
      <c r="AL96" s="2" t="e">
        <f>#REF!/SUM(#REF!)*'W03'!I96</f>
        <v>#REF!</v>
      </c>
      <c r="AM96" s="2" t="e">
        <f>#REF!/SUM(#REF!)*'W03'!J96</f>
        <v>#REF!</v>
      </c>
      <c r="AN96" s="2" t="e">
        <f>#REF!/SUM(#REF!)*'W03'!K96</f>
        <v>#REF!</v>
      </c>
      <c r="AO96" s="2" t="e">
        <f>#REF!/SUM(#REF!)*'W03'!L96</f>
        <v>#REF!</v>
      </c>
      <c r="AP96" s="2" t="e">
        <f>#REF!/SUM(#REF!)*'W03'!M96</f>
        <v>#REF!</v>
      </c>
      <c r="AQ96" s="2" t="e">
        <f>#REF!/SUM(#REF!)*'W03'!N96</f>
        <v>#REF!</v>
      </c>
      <c r="AR96" s="2" t="e">
        <f>#REF!/SUM(#REF!)*'W03'!O96</f>
        <v>#REF!</v>
      </c>
      <c r="AS96" s="2" t="e">
        <f>#REF!/SUM(#REF!)*'W03'!P96</f>
        <v>#REF!</v>
      </c>
      <c r="AT96" s="2" t="e">
        <f>#REF!/SUM(#REF!)*'W03'!Q96</f>
        <v>#REF!</v>
      </c>
      <c r="AU96" s="2" t="e">
        <f>#REF!/SUM(#REF!)*'W03'!R96</f>
        <v>#REF!</v>
      </c>
      <c r="AV96" s="2" t="e">
        <f>#REF!/SUM(#REF!)*'W03'!S96</f>
        <v>#REF!</v>
      </c>
      <c r="AW96" s="2" t="e">
        <f>#REF!/SUM(#REF!)*'W03'!T96</f>
        <v>#REF!</v>
      </c>
      <c r="AX96" s="2" t="e">
        <f>#REF!/SUM(#REF!)*'W03'!U96</f>
        <v>#REF!</v>
      </c>
      <c r="AY96" s="2" t="e">
        <f>#REF!/SUM(#REF!)*'W03'!V96</f>
        <v>#REF!</v>
      </c>
      <c r="AZ96" s="2" t="e">
        <f>#REF!/SUM(#REF!)*'W03'!W96</f>
        <v>#REF!</v>
      </c>
      <c r="BA96" s="2" t="e">
        <f>#REF!/SUM(#REF!)*'W03'!X96</f>
        <v>#REF!</v>
      </c>
      <c r="BB96" s="2" t="e">
        <f>#REF!/SUM(#REF!)*'W03'!Y96</f>
        <v>#REF!</v>
      </c>
      <c r="BC96" s="2" t="e">
        <f>#REF!/SUM(#REF!)*'W03'!Z96</f>
        <v>#REF!</v>
      </c>
      <c r="BD96" s="2" t="e">
        <f>#REF!/SUM(#REF!)*'W03'!AA96</f>
        <v>#REF!</v>
      </c>
      <c r="BE96" s="2" t="e">
        <f>#REF!/SUM(#REF!)*'W03'!AB96</f>
        <v>#REF!</v>
      </c>
      <c r="BF96" s="2" t="e">
        <f>#REF!/SUM(#REF!)*'W03'!AC96</f>
        <v>#REF!</v>
      </c>
      <c r="BH96" s="8" t="e">
        <f t="shared" si="1"/>
        <v>#REF!</v>
      </c>
    </row>
    <row r="97" spans="1:60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1" t="s">
        <v>239</v>
      </c>
      <c r="AF97" s="2" t="e">
        <f>#REF!/SUM(#REF!)*'W03'!C97</f>
        <v>#REF!</v>
      </c>
      <c r="AG97" s="2" t="e">
        <f>#REF!/SUM(#REF!)*'W03'!D97</f>
        <v>#REF!</v>
      </c>
      <c r="AH97" s="2" t="e">
        <f>#REF!/SUM(#REF!)*'W03'!E97</f>
        <v>#REF!</v>
      </c>
      <c r="AI97" s="2" t="e">
        <f>#REF!/SUM(#REF!)*'W03'!F97</f>
        <v>#REF!</v>
      </c>
      <c r="AJ97" s="2" t="e">
        <f>#REF!/SUM(#REF!)*'W03'!G97</f>
        <v>#REF!</v>
      </c>
      <c r="AK97" s="2" t="e">
        <f>#REF!/SUM(#REF!)*'W03'!H97</f>
        <v>#REF!</v>
      </c>
      <c r="AL97" s="2" t="e">
        <f>#REF!/SUM(#REF!)*'W03'!I97</f>
        <v>#REF!</v>
      </c>
      <c r="AM97" s="2" t="e">
        <f>#REF!/SUM(#REF!)*'W03'!J97</f>
        <v>#REF!</v>
      </c>
      <c r="AN97" s="2" t="e">
        <f>#REF!/SUM(#REF!)*'W03'!K97</f>
        <v>#REF!</v>
      </c>
      <c r="AO97" s="2" t="e">
        <f>#REF!/SUM(#REF!)*'W03'!L97</f>
        <v>#REF!</v>
      </c>
      <c r="AP97" s="2" t="e">
        <f>#REF!/SUM(#REF!)*'W03'!M97</f>
        <v>#REF!</v>
      </c>
      <c r="AQ97" s="2" t="e">
        <f>#REF!/SUM(#REF!)*'W03'!N97</f>
        <v>#REF!</v>
      </c>
      <c r="AR97" s="2" t="e">
        <f>#REF!/SUM(#REF!)*'W03'!O97</f>
        <v>#REF!</v>
      </c>
      <c r="AS97" s="2" t="e">
        <f>#REF!/SUM(#REF!)*'W03'!P97</f>
        <v>#REF!</v>
      </c>
      <c r="AT97" s="2" t="e">
        <f>#REF!/SUM(#REF!)*'W03'!Q97</f>
        <v>#REF!</v>
      </c>
      <c r="AU97" s="2" t="e">
        <f>#REF!/SUM(#REF!)*'W03'!R97</f>
        <v>#REF!</v>
      </c>
      <c r="AV97" s="2" t="e">
        <f>#REF!/SUM(#REF!)*'W03'!S97</f>
        <v>#REF!</v>
      </c>
      <c r="AW97" s="2" t="e">
        <f>#REF!/SUM(#REF!)*'W03'!T97</f>
        <v>#REF!</v>
      </c>
      <c r="AX97" s="2" t="e">
        <f>#REF!/SUM(#REF!)*'W03'!U97</f>
        <v>#REF!</v>
      </c>
      <c r="AY97" s="2" t="e">
        <f>#REF!/SUM(#REF!)*'W03'!V97</f>
        <v>#REF!</v>
      </c>
      <c r="AZ97" s="2" t="e">
        <f>#REF!/SUM(#REF!)*'W03'!W97</f>
        <v>#REF!</v>
      </c>
      <c r="BA97" s="2" t="e">
        <f>#REF!/SUM(#REF!)*'W03'!X97</f>
        <v>#REF!</v>
      </c>
      <c r="BB97" s="2" t="e">
        <f>#REF!/SUM(#REF!)*'W03'!Y97</f>
        <v>#REF!</v>
      </c>
      <c r="BC97" s="2" t="e">
        <f>#REF!/SUM(#REF!)*'W03'!Z97</f>
        <v>#REF!</v>
      </c>
      <c r="BD97" s="2" t="e">
        <f>#REF!/SUM(#REF!)*'W03'!AA97</f>
        <v>#REF!</v>
      </c>
      <c r="BE97" s="2" t="e">
        <f>#REF!/SUM(#REF!)*'W03'!AB97</f>
        <v>#REF!</v>
      </c>
      <c r="BF97" s="2" t="e">
        <f>#REF!/SUM(#REF!)*'W03'!AC97</f>
        <v>#REF!</v>
      </c>
      <c r="BH97" s="8" t="e">
        <f t="shared" si="1"/>
        <v>#REF!</v>
      </c>
    </row>
    <row r="98" spans="1:60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1" t="s">
        <v>241</v>
      </c>
      <c r="AF98" s="2" t="e">
        <f>#REF!/SUM(#REF!)*'W03'!C98</f>
        <v>#REF!</v>
      </c>
      <c r="AG98" s="2" t="e">
        <f>#REF!/SUM(#REF!)*'W03'!D98</f>
        <v>#REF!</v>
      </c>
      <c r="AH98" s="2" t="e">
        <f>#REF!/SUM(#REF!)*'W03'!E98</f>
        <v>#REF!</v>
      </c>
      <c r="AI98" s="2" t="e">
        <f>#REF!/SUM(#REF!)*'W03'!F98</f>
        <v>#REF!</v>
      </c>
      <c r="AJ98" s="2" t="e">
        <f>#REF!/SUM(#REF!)*'W03'!G98</f>
        <v>#REF!</v>
      </c>
      <c r="AK98" s="2" t="e">
        <f>#REF!/SUM(#REF!)*'W03'!H98</f>
        <v>#REF!</v>
      </c>
      <c r="AL98" s="2" t="e">
        <f>#REF!/SUM(#REF!)*'W03'!I98</f>
        <v>#REF!</v>
      </c>
      <c r="AM98" s="2" t="e">
        <f>#REF!/SUM(#REF!)*'W03'!J98</f>
        <v>#REF!</v>
      </c>
      <c r="AN98" s="2" t="e">
        <f>#REF!/SUM(#REF!)*'W03'!K98</f>
        <v>#REF!</v>
      </c>
      <c r="AO98" s="2" t="e">
        <f>#REF!/SUM(#REF!)*'W03'!L98</f>
        <v>#REF!</v>
      </c>
      <c r="AP98" s="2" t="e">
        <f>#REF!/SUM(#REF!)*'W03'!M98</f>
        <v>#REF!</v>
      </c>
      <c r="AQ98" s="2" t="e">
        <f>#REF!/SUM(#REF!)*'W03'!N98</f>
        <v>#REF!</v>
      </c>
      <c r="AR98" s="2" t="e">
        <f>#REF!/SUM(#REF!)*'W03'!O98</f>
        <v>#REF!</v>
      </c>
      <c r="AS98" s="2" t="e">
        <f>#REF!/SUM(#REF!)*'W03'!P98</f>
        <v>#REF!</v>
      </c>
      <c r="AT98" s="2" t="e">
        <f>#REF!/SUM(#REF!)*'W03'!Q98</f>
        <v>#REF!</v>
      </c>
      <c r="AU98" s="2" t="e">
        <f>#REF!/SUM(#REF!)*'W03'!R98</f>
        <v>#REF!</v>
      </c>
      <c r="AV98" s="2" t="e">
        <f>#REF!/SUM(#REF!)*'W03'!S98</f>
        <v>#REF!</v>
      </c>
      <c r="AW98" s="2" t="e">
        <f>#REF!/SUM(#REF!)*'W03'!T98</f>
        <v>#REF!</v>
      </c>
      <c r="AX98" s="2" t="e">
        <f>#REF!/SUM(#REF!)*'W03'!U98</f>
        <v>#REF!</v>
      </c>
      <c r="AY98" s="2" t="e">
        <f>#REF!/SUM(#REF!)*'W03'!V98</f>
        <v>#REF!</v>
      </c>
      <c r="AZ98" s="2" t="e">
        <f>#REF!/SUM(#REF!)*'W03'!W98</f>
        <v>#REF!</v>
      </c>
      <c r="BA98" s="2" t="e">
        <f>#REF!/SUM(#REF!)*'W03'!X98</f>
        <v>#REF!</v>
      </c>
      <c r="BB98" s="2" t="e">
        <f>#REF!/SUM(#REF!)*'W03'!Y98</f>
        <v>#REF!</v>
      </c>
      <c r="BC98" s="2" t="e">
        <f>#REF!/SUM(#REF!)*'W03'!Z98</f>
        <v>#REF!</v>
      </c>
      <c r="BD98" s="2" t="e">
        <f>#REF!/SUM(#REF!)*'W03'!AA98</f>
        <v>#REF!</v>
      </c>
      <c r="BE98" s="2" t="e">
        <f>#REF!/SUM(#REF!)*'W03'!AB98</f>
        <v>#REF!</v>
      </c>
      <c r="BF98" s="2" t="e">
        <f>#REF!/SUM(#REF!)*'W03'!AC98</f>
        <v>#REF!</v>
      </c>
      <c r="BH98" s="8" t="e">
        <f t="shared" si="1"/>
        <v>#REF!</v>
      </c>
    </row>
    <row r="99" spans="1:60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1" t="s">
        <v>243</v>
      </c>
      <c r="AF99" s="2" t="e">
        <f>#REF!/SUM(#REF!)*'W03'!C99</f>
        <v>#REF!</v>
      </c>
      <c r="AG99" s="2" t="e">
        <f>#REF!/SUM(#REF!)*'W03'!D99</f>
        <v>#REF!</v>
      </c>
      <c r="AH99" s="2" t="e">
        <f>#REF!/SUM(#REF!)*'W03'!E99</f>
        <v>#REF!</v>
      </c>
      <c r="AI99" s="2" t="e">
        <f>#REF!/SUM(#REF!)*'W03'!F99</f>
        <v>#REF!</v>
      </c>
      <c r="AJ99" s="2" t="e">
        <f>#REF!/SUM(#REF!)*'W03'!G99</f>
        <v>#REF!</v>
      </c>
      <c r="AK99" s="2" t="e">
        <f>#REF!/SUM(#REF!)*'W03'!H99</f>
        <v>#REF!</v>
      </c>
      <c r="AL99" s="2" t="e">
        <f>#REF!/SUM(#REF!)*'W03'!I99</f>
        <v>#REF!</v>
      </c>
      <c r="AM99" s="2" t="e">
        <f>#REF!/SUM(#REF!)*'W03'!J99</f>
        <v>#REF!</v>
      </c>
      <c r="AN99" s="2" t="e">
        <f>#REF!/SUM(#REF!)*'W03'!K99</f>
        <v>#REF!</v>
      </c>
      <c r="AO99" s="2" t="e">
        <f>#REF!/SUM(#REF!)*'W03'!L99</f>
        <v>#REF!</v>
      </c>
      <c r="AP99" s="2" t="e">
        <f>#REF!/SUM(#REF!)*'W03'!M99</f>
        <v>#REF!</v>
      </c>
      <c r="AQ99" s="2" t="e">
        <f>#REF!/SUM(#REF!)*'W03'!N99</f>
        <v>#REF!</v>
      </c>
      <c r="AR99" s="2" t="e">
        <f>#REF!/SUM(#REF!)*'W03'!O99</f>
        <v>#REF!</v>
      </c>
      <c r="AS99" s="2" t="e">
        <f>#REF!/SUM(#REF!)*'W03'!P99</f>
        <v>#REF!</v>
      </c>
      <c r="AT99" s="2" t="e">
        <f>#REF!/SUM(#REF!)*'W03'!Q99</f>
        <v>#REF!</v>
      </c>
      <c r="AU99" s="2" t="e">
        <f>#REF!/SUM(#REF!)*'W03'!R99</f>
        <v>#REF!</v>
      </c>
      <c r="AV99" s="2" t="e">
        <f>#REF!/SUM(#REF!)*'W03'!S99</f>
        <v>#REF!</v>
      </c>
      <c r="AW99" s="2" t="e">
        <f>#REF!/SUM(#REF!)*'W03'!T99</f>
        <v>#REF!</v>
      </c>
      <c r="AX99" s="2" t="e">
        <f>#REF!/SUM(#REF!)*'W03'!U99</f>
        <v>#REF!</v>
      </c>
      <c r="AY99" s="2" t="e">
        <f>#REF!/SUM(#REF!)*'W03'!V99</f>
        <v>#REF!</v>
      </c>
      <c r="AZ99" s="2" t="e">
        <f>#REF!/SUM(#REF!)*'W03'!W99</f>
        <v>#REF!</v>
      </c>
      <c r="BA99" s="2" t="e">
        <f>#REF!/SUM(#REF!)*'W03'!X99</f>
        <v>#REF!</v>
      </c>
      <c r="BB99" s="2" t="e">
        <f>#REF!/SUM(#REF!)*'W03'!Y99</f>
        <v>#REF!</v>
      </c>
      <c r="BC99" s="2" t="e">
        <f>#REF!/SUM(#REF!)*'W03'!Z99</f>
        <v>#REF!</v>
      </c>
      <c r="BD99" s="2" t="e">
        <f>#REF!/SUM(#REF!)*'W03'!AA99</f>
        <v>#REF!</v>
      </c>
      <c r="BE99" s="2" t="e">
        <f>#REF!/SUM(#REF!)*'W03'!AB99</f>
        <v>#REF!</v>
      </c>
      <c r="BF99" s="2" t="e">
        <f>#REF!/SUM(#REF!)*'W03'!AC99</f>
        <v>#REF!</v>
      </c>
      <c r="BH99" s="8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1" t="s">
        <v>245</v>
      </c>
      <c r="AF100" s="2" t="e">
        <f>#REF!/SUM(#REF!)*'W03'!C100</f>
        <v>#REF!</v>
      </c>
      <c r="AG100" s="2" t="e">
        <f>#REF!/SUM(#REF!)*'W03'!D100</f>
        <v>#REF!</v>
      </c>
      <c r="AH100" s="2" t="e">
        <f>#REF!/SUM(#REF!)*'W03'!E100</f>
        <v>#REF!</v>
      </c>
      <c r="AI100" s="2" t="e">
        <f>#REF!/SUM(#REF!)*'W03'!F100</f>
        <v>#REF!</v>
      </c>
      <c r="AJ100" s="2" t="e">
        <f>#REF!/SUM(#REF!)*'W03'!G100</f>
        <v>#REF!</v>
      </c>
      <c r="AK100" s="2" t="e">
        <f>#REF!/SUM(#REF!)*'W03'!H100</f>
        <v>#REF!</v>
      </c>
      <c r="AL100" s="2" t="e">
        <f>#REF!/SUM(#REF!)*'W03'!I100</f>
        <v>#REF!</v>
      </c>
      <c r="AM100" s="2" t="e">
        <f>#REF!/SUM(#REF!)*'W03'!J100</f>
        <v>#REF!</v>
      </c>
      <c r="AN100" s="2" t="e">
        <f>#REF!/SUM(#REF!)*'W03'!K100</f>
        <v>#REF!</v>
      </c>
      <c r="AO100" s="2" t="e">
        <f>#REF!/SUM(#REF!)*'W03'!L100</f>
        <v>#REF!</v>
      </c>
      <c r="AP100" s="2" t="e">
        <f>#REF!/SUM(#REF!)*'W03'!M100</f>
        <v>#REF!</v>
      </c>
      <c r="AQ100" s="2" t="e">
        <f>#REF!/SUM(#REF!)*'W03'!N100</f>
        <v>#REF!</v>
      </c>
      <c r="AR100" s="2" t="e">
        <f>#REF!/SUM(#REF!)*'W03'!O100</f>
        <v>#REF!</v>
      </c>
      <c r="AS100" s="2" t="e">
        <f>#REF!/SUM(#REF!)*'W03'!P100</f>
        <v>#REF!</v>
      </c>
      <c r="AT100" s="2" t="e">
        <f>#REF!/SUM(#REF!)*'W03'!Q100</f>
        <v>#REF!</v>
      </c>
      <c r="AU100" s="2" t="e">
        <f>#REF!/SUM(#REF!)*'W03'!R100</f>
        <v>#REF!</v>
      </c>
      <c r="AV100" s="2" t="e">
        <f>#REF!/SUM(#REF!)*'W03'!S100</f>
        <v>#REF!</v>
      </c>
      <c r="AW100" s="2" t="e">
        <f>#REF!/SUM(#REF!)*'W03'!T100</f>
        <v>#REF!</v>
      </c>
      <c r="AX100" s="2" t="e">
        <f>#REF!/SUM(#REF!)*'W03'!U100</f>
        <v>#REF!</v>
      </c>
      <c r="AY100" s="2" t="e">
        <f>#REF!/SUM(#REF!)*'W03'!V100</f>
        <v>#REF!</v>
      </c>
      <c r="AZ100" s="2" t="e">
        <f>#REF!/SUM(#REF!)*'W03'!W100</f>
        <v>#REF!</v>
      </c>
      <c r="BA100" s="2" t="e">
        <f>#REF!/SUM(#REF!)*'W03'!X100</f>
        <v>#REF!</v>
      </c>
      <c r="BB100" s="2" t="e">
        <f>#REF!/SUM(#REF!)*'W03'!Y100</f>
        <v>#REF!</v>
      </c>
      <c r="BC100" s="2" t="e">
        <f>#REF!/SUM(#REF!)*'W03'!Z100</f>
        <v>#REF!</v>
      </c>
      <c r="BD100" s="2" t="e">
        <f>#REF!/SUM(#REF!)*'W03'!AA100</f>
        <v>#REF!</v>
      </c>
      <c r="BE100" s="2" t="e">
        <f>#REF!/SUM(#REF!)*'W03'!AB100</f>
        <v>#REF!</v>
      </c>
      <c r="BF100" s="2" t="e">
        <f>#REF!/SUM(#REF!)*'W03'!AC100</f>
        <v>#REF!</v>
      </c>
      <c r="BH100" s="8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1" t="s">
        <v>247</v>
      </c>
      <c r="AF101" s="2" t="e">
        <f>#REF!/SUM(#REF!)*'W03'!C101</f>
        <v>#REF!</v>
      </c>
      <c r="AG101" s="2" t="e">
        <f>#REF!/SUM(#REF!)*'W03'!D101</f>
        <v>#REF!</v>
      </c>
      <c r="AH101" s="2" t="e">
        <f>#REF!/SUM(#REF!)*'W03'!E101</f>
        <v>#REF!</v>
      </c>
      <c r="AI101" s="2" t="e">
        <f>#REF!/SUM(#REF!)*'W03'!F101</f>
        <v>#REF!</v>
      </c>
      <c r="AJ101" s="2" t="e">
        <f>#REF!/SUM(#REF!)*'W03'!G101</f>
        <v>#REF!</v>
      </c>
      <c r="AK101" s="2" t="e">
        <f>#REF!/SUM(#REF!)*'W03'!H101</f>
        <v>#REF!</v>
      </c>
      <c r="AL101" s="2" t="e">
        <f>#REF!/SUM(#REF!)*'W03'!I101</f>
        <v>#REF!</v>
      </c>
      <c r="AM101" s="2" t="e">
        <f>#REF!/SUM(#REF!)*'W03'!J101</f>
        <v>#REF!</v>
      </c>
      <c r="AN101" s="2" t="e">
        <f>#REF!/SUM(#REF!)*'W03'!K101</f>
        <v>#REF!</v>
      </c>
      <c r="AO101" s="2" t="e">
        <f>#REF!/SUM(#REF!)*'W03'!L101</f>
        <v>#REF!</v>
      </c>
      <c r="AP101" s="2" t="e">
        <f>#REF!/SUM(#REF!)*'W03'!M101</f>
        <v>#REF!</v>
      </c>
      <c r="AQ101" s="2" t="e">
        <f>#REF!/SUM(#REF!)*'W03'!N101</f>
        <v>#REF!</v>
      </c>
      <c r="AR101" s="2" t="e">
        <f>#REF!/SUM(#REF!)*'W03'!O101</f>
        <v>#REF!</v>
      </c>
      <c r="AS101" s="2" t="e">
        <f>#REF!/SUM(#REF!)*'W03'!P101</f>
        <v>#REF!</v>
      </c>
      <c r="AT101" s="2" t="e">
        <f>#REF!/SUM(#REF!)*'W03'!Q101</f>
        <v>#REF!</v>
      </c>
      <c r="AU101" s="2" t="e">
        <f>#REF!/SUM(#REF!)*'W03'!R101</f>
        <v>#REF!</v>
      </c>
      <c r="AV101" s="2" t="e">
        <f>#REF!/SUM(#REF!)*'W03'!S101</f>
        <v>#REF!</v>
      </c>
      <c r="AW101" s="2" t="e">
        <f>#REF!/SUM(#REF!)*'W03'!T101</f>
        <v>#REF!</v>
      </c>
      <c r="AX101" s="2" t="e">
        <f>#REF!/SUM(#REF!)*'W03'!U101</f>
        <v>#REF!</v>
      </c>
      <c r="AY101" s="2" t="e">
        <f>#REF!/SUM(#REF!)*'W03'!V101</f>
        <v>#REF!</v>
      </c>
      <c r="AZ101" s="2" t="e">
        <f>#REF!/SUM(#REF!)*'W03'!W101</f>
        <v>#REF!</v>
      </c>
      <c r="BA101" s="2" t="e">
        <f>#REF!/SUM(#REF!)*'W03'!X101</f>
        <v>#REF!</v>
      </c>
      <c r="BB101" s="2" t="e">
        <f>#REF!/SUM(#REF!)*'W03'!Y101</f>
        <v>#REF!</v>
      </c>
      <c r="BC101" s="2" t="e">
        <f>#REF!/SUM(#REF!)*'W03'!Z101</f>
        <v>#REF!</v>
      </c>
      <c r="BD101" s="2" t="e">
        <f>#REF!/SUM(#REF!)*'W03'!AA101</f>
        <v>#REF!</v>
      </c>
      <c r="BE101" s="2" t="e">
        <f>#REF!/SUM(#REF!)*'W03'!AB101</f>
        <v>#REF!</v>
      </c>
      <c r="BF101" s="2" t="e">
        <f>#REF!/SUM(#REF!)*'W03'!AC101</f>
        <v>#REF!</v>
      </c>
      <c r="BH101" s="8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1" t="s">
        <v>249</v>
      </c>
      <c r="AF102" s="2" t="e">
        <f>#REF!/SUM(#REF!)*'W03'!C102</f>
        <v>#REF!</v>
      </c>
      <c r="AG102" s="2" t="e">
        <f>#REF!/SUM(#REF!)*'W03'!D102</f>
        <v>#REF!</v>
      </c>
      <c r="AH102" s="2" t="e">
        <f>#REF!/SUM(#REF!)*'W03'!E102</f>
        <v>#REF!</v>
      </c>
      <c r="AI102" s="2" t="e">
        <f>#REF!/SUM(#REF!)*'W03'!F102</f>
        <v>#REF!</v>
      </c>
      <c r="AJ102" s="2" t="e">
        <f>#REF!/SUM(#REF!)*'W03'!G102</f>
        <v>#REF!</v>
      </c>
      <c r="AK102" s="2" t="e">
        <f>#REF!/SUM(#REF!)*'W03'!H102</f>
        <v>#REF!</v>
      </c>
      <c r="AL102" s="2" t="e">
        <f>#REF!/SUM(#REF!)*'W03'!I102</f>
        <v>#REF!</v>
      </c>
      <c r="AM102" s="2" t="e">
        <f>#REF!/SUM(#REF!)*'W03'!J102</f>
        <v>#REF!</v>
      </c>
      <c r="AN102" s="2" t="e">
        <f>#REF!/SUM(#REF!)*'W03'!K102</f>
        <v>#REF!</v>
      </c>
      <c r="AO102" s="2" t="e">
        <f>#REF!/SUM(#REF!)*'W03'!L102</f>
        <v>#REF!</v>
      </c>
      <c r="AP102" s="2" t="e">
        <f>#REF!/SUM(#REF!)*'W03'!M102</f>
        <v>#REF!</v>
      </c>
      <c r="AQ102" s="2" t="e">
        <f>#REF!/SUM(#REF!)*'W03'!N102</f>
        <v>#REF!</v>
      </c>
      <c r="AR102" s="2" t="e">
        <f>#REF!/SUM(#REF!)*'W03'!O102</f>
        <v>#REF!</v>
      </c>
      <c r="AS102" s="2" t="e">
        <f>#REF!/SUM(#REF!)*'W03'!P102</f>
        <v>#REF!</v>
      </c>
      <c r="AT102" s="2" t="e">
        <f>#REF!/SUM(#REF!)*'W03'!Q102</f>
        <v>#REF!</v>
      </c>
      <c r="AU102" s="2" t="e">
        <f>#REF!/SUM(#REF!)*'W03'!R102</f>
        <v>#REF!</v>
      </c>
      <c r="AV102" s="2" t="e">
        <f>#REF!/SUM(#REF!)*'W03'!S102</f>
        <v>#REF!</v>
      </c>
      <c r="AW102" s="2" t="e">
        <f>#REF!/SUM(#REF!)*'W03'!T102</f>
        <v>#REF!</v>
      </c>
      <c r="AX102" s="2" t="e">
        <f>#REF!/SUM(#REF!)*'W03'!U102</f>
        <v>#REF!</v>
      </c>
      <c r="AY102" s="2" t="e">
        <f>#REF!/SUM(#REF!)*'W03'!V102</f>
        <v>#REF!</v>
      </c>
      <c r="AZ102" s="2" t="e">
        <f>#REF!/SUM(#REF!)*'W03'!W102</f>
        <v>#REF!</v>
      </c>
      <c r="BA102" s="2" t="e">
        <f>#REF!/SUM(#REF!)*'W03'!X102</f>
        <v>#REF!</v>
      </c>
      <c r="BB102" s="2" t="e">
        <f>#REF!/SUM(#REF!)*'W03'!Y102</f>
        <v>#REF!</v>
      </c>
      <c r="BC102" s="2" t="e">
        <f>#REF!/SUM(#REF!)*'W03'!Z102</f>
        <v>#REF!</v>
      </c>
      <c r="BD102" s="2" t="e">
        <f>#REF!/SUM(#REF!)*'W03'!AA102</f>
        <v>#REF!</v>
      </c>
      <c r="BE102" s="2" t="e">
        <f>#REF!/SUM(#REF!)*'W03'!AB102</f>
        <v>#REF!</v>
      </c>
      <c r="BF102" s="2" t="e">
        <f>#REF!/SUM(#REF!)*'W03'!AC102</f>
        <v>#REF!</v>
      </c>
      <c r="BH102" s="8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1" t="s">
        <v>251</v>
      </c>
      <c r="AF103" s="2" t="e">
        <f>#REF!/SUM(#REF!)*'W03'!C103</f>
        <v>#REF!</v>
      </c>
      <c r="AG103" s="2" t="e">
        <f>#REF!/SUM(#REF!)*'W03'!D103</f>
        <v>#REF!</v>
      </c>
      <c r="AH103" s="2" t="e">
        <f>#REF!/SUM(#REF!)*'W03'!E103</f>
        <v>#REF!</v>
      </c>
      <c r="AI103" s="2" t="e">
        <f>#REF!/SUM(#REF!)*'W03'!F103</f>
        <v>#REF!</v>
      </c>
      <c r="AJ103" s="2" t="e">
        <f>#REF!/SUM(#REF!)*'W03'!G103</f>
        <v>#REF!</v>
      </c>
      <c r="AK103" s="2" t="e">
        <f>#REF!/SUM(#REF!)*'W03'!H103</f>
        <v>#REF!</v>
      </c>
      <c r="AL103" s="2" t="e">
        <f>#REF!/SUM(#REF!)*'W03'!I103</f>
        <v>#REF!</v>
      </c>
      <c r="AM103" s="2" t="e">
        <f>#REF!/SUM(#REF!)*'W03'!J103</f>
        <v>#REF!</v>
      </c>
      <c r="AN103" s="2" t="e">
        <f>#REF!/SUM(#REF!)*'W03'!K103</f>
        <v>#REF!</v>
      </c>
      <c r="AO103" s="2" t="e">
        <f>#REF!/SUM(#REF!)*'W03'!L103</f>
        <v>#REF!</v>
      </c>
      <c r="AP103" s="2" t="e">
        <f>#REF!/SUM(#REF!)*'W03'!M103</f>
        <v>#REF!</v>
      </c>
      <c r="AQ103" s="2" t="e">
        <f>#REF!/SUM(#REF!)*'W03'!N103</f>
        <v>#REF!</v>
      </c>
      <c r="AR103" s="2" t="e">
        <f>#REF!/SUM(#REF!)*'W03'!O103</f>
        <v>#REF!</v>
      </c>
      <c r="AS103" s="2" t="e">
        <f>#REF!/SUM(#REF!)*'W03'!P103</f>
        <v>#REF!</v>
      </c>
      <c r="AT103" s="2" t="e">
        <f>#REF!/SUM(#REF!)*'W03'!Q103</f>
        <v>#REF!</v>
      </c>
      <c r="AU103" s="2" t="e">
        <f>#REF!/SUM(#REF!)*'W03'!R103</f>
        <v>#REF!</v>
      </c>
      <c r="AV103" s="2" t="e">
        <f>#REF!/SUM(#REF!)*'W03'!S103</f>
        <v>#REF!</v>
      </c>
      <c r="AW103" s="2" t="e">
        <f>#REF!/SUM(#REF!)*'W03'!T103</f>
        <v>#REF!</v>
      </c>
      <c r="AX103" s="2" t="e">
        <f>#REF!/SUM(#REF!)*'W03'!U103</f>
        <v>#REF!</v>
      </c>
      <c r="AY103" s="2" t="e">
        <f>#REF!/SUM(#REF!)*'W03'!V103</f>
        <v>#REF!</v>
      </c>
      <c r="AZ103" s="2" t="e">
        <f>#REF!/SUM(#REF!)*'W03'!W103</f>
        <v>#REF!</v>
      </c>
      <c r="BA103" s="2" t="e">
        <f>#REF!/SUM(#REF!)*'W03'!X103</f>
        <v>#REF!</v>
      </c>
      <c r="BB103" s="2" t="e">
        <f>#REF!/SUM(#REF!)*'W03'!Y103</f>
        <v>#REF!</v>
      </c>
      <c r="BC103" s="2" t="e">
        <f>#REF!/SUM(#REF!)*'W03'!Z103</f>
        <v>#REF!</v>
      </c>
      <c r="BD103" s="2" t="e">
        <f>#REF!/SUM(#REF!)*'W03'!AA103</f>
        <v>#REF!</v>
      </c>
      <c r="BE103" s="2" t="e">
        <f>#REF!/SUM(#REF!)*'W03'!AB103</f>
        <v>#REF!</v>
      </c>
      <c r="BF103" s="2" t="e">
        <f>#REF!/SUM(#REF!)*'W03'!AC103</f>
        <v>#REF!</v>
      </c>
      <c r="BH103" s="8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1" t="s">
        <v>253</v>
      </c>
      <c r="AF104" s="2" t="e">
        <f>#REF!/SUM(#REF!)*'W03'!C104</f>
        <v>#REF!</v>
      </c>
      <c r="AG104" s="2" t="e">
        <f>#REF!/SUM(#REF!)*'W03'!D104</f>
        <v>#REF!</v>
      </c>
      <c r="AH104" s="2" t="e">
        <f>#REF!/SUM(#REF!)*'W03'!E104</f>
        <v>#REF!</v>
      </c>
      <c r="AI104" s="2" t="e">
        <f>#REF!/SUM(#REF!)*'W03'!F104</f>
        <v>#REF!</v>
      </c>
      <c r="AJ104" s="2" t="e">
        <f>#REF!/SUM(#REF!)*'W03'!G104</f>
        <v>#REF!</v>
      </c>
      <c r="AK104" s="2" t="e">
        <f>#REF!/SUM(#REF!)*'W03'!H104</f>
        <v>#REF!</v>
      </c>
      <c r="AL104" s="2" t="e">
        <f>#REF!/SUM(#REF!)*'W03'!I104</f>
        <v>#REF!</v>
      </c>
      <c r="AM104" s="2" t="e">
        <f>#REF!/SUM(#REF!)*'W03'!J104</f>
        <v>#REF!</v>
      </c>
      <c r="AN104" s="2" t="e">
        <f>#REF!/SUM(#REF!)*'W03'!K104</f>
        <v>#REF!</v>
      </c>
      <c r="AO104" s="2" t="e">
        <f>#REF!/SUM(#REF!)*'W03'!L104</f>
        <v>#REF!</v>
      </c>
      <c r="AP104" s="2" t="e">
        <f>#REF!/SUM(#REF!)*'W03'!M104</f>
        <v>#REF!</v>
      </c>
      <c r="AQ104" s="2" t="e">
        <f>#REF!/SUM(#REF!)*'W03'!N104</f>
        <v>#REF!</v>
      </c>
      <c r="AR104" s="2" t="e">
        <f>#REF!/SUM(#REF!)*'W03'!O104</f>
        <v>#REF!</v>
      </c>
      <c r="AS104" s="2" t="e">
        <f>#REF!/SUM(#REF!)*'W03'!P104</f>
        <v>#REF!</v>
      </c>
      <c r="AT104" s="2" t="e">
        <f>#REF!/SUM(#REF!)*'W03'!Q104</f>
        <v>#REF!</v>
      </c>
      <c r="AU104" s="2" t="e">
        <f>#REF!/SUM(#REF!)*'W03'!R104</f>
        <v>#REF!</v>
      </c>
      <c r="AV104" s="2" t="e">
        <f>#REF!/SUM(#REF!)*'W03'!S104</f>
        <v>#REF!</v>
      </c>
      <c r="AW104" s="2" t="e">
        <f>#REF!/SUM(#REF!)*'W03'!T104</f>
        <v>#REF!</v>
      </c>
      <c r="AX104" s="2" t="e">
        <f>#REF!/SUM(#REF!)*'W03'!U104</f>
        <v>#REF!</v>
      </c>
      <c r="AY104" s="2" t="e">
        <f>#REF!/SUM(#REF!)*'W03'!V104</f>
        <v>#REF!</v>
      </c>
      <c r="AZ104" s="2" t="e">
        <f>#REF!/SUM(#REF!)*'W03'!W104</f>
        <v>#REF!</v>
      </c>
      <c r="BA104" s="2" t="e">
        <f>#REF!/SUM(#REF!)*'W03'!X104</f>
        <v>#REF!</v>
      </c>
      <c r="BB104" s="2" t="e">
        <f>#REF!/SUM(#REF!)*'W03'!Y104</f>
        <v>#REF!</v>
      </c>
      <c r="BC104" s="2" t="e">
        <f>#REF!/SUM(#REF!)*'W03'!Z104</f>
        <v>#REF!</v>
      </c>
      <c r="BD104" s="2" t="e">
        <f>#REF!/SUM(#REF!)*'W03'!AA104</f>
        <v>#REF!</v>
      </c>
      <c r="BE104" s="2" t="e">
        <f>#REF!/SUM(#REF!)*'W03'!AB104</f>
        <v>#REF!</v>
      </c>
      <c r="BF104" s="2" t="e">
        <f>#REF!/SUM(#REF!)*'W03'!AC104</f>
        <v>#REF!</v>
      </c>
      <c r="BH104" s="8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1" t="s">
        <v>255</v>
      </c>
      <c r="AF105" s="2" t="e">
        <f>#REF!/SUM(#REF!)*'W03'!C105</f>
        <v>#REF!</v>
      </c>
      <c r="AG105" s="2" t="e">
        <f>#REF!/SUM(#REF!)*'W03'!D105</f>
        <v>#REF!</v>
      </c>
      <c r="AH105" s="2" t="e">
        <f>#REF!/SUM(#REF!)*'W03'!E105</f>
        <v>#REF!</v>
      </c>
      <c r="AI105" s="2" t="e">
        <f>#REF!/SUM(#REF!)*'W03'!F105</f>
        <v>#REF!</v>
      </c>
      <c r="AJ105" s="2" t="e">
        <f>#REF!/SUM(#REF!)*'W03'!G105</f>
        <v>#REF!</v>
      </c>
      <c r="AK105" s="2" t="e">
        <f>#REF!/SUM(#REF!)*'W03'!H105</f>
        <v>#REF!</v>
      </c>
      <c r="AL105" s="2" t="e">
        <f>#REF!/SUM(#REF!)*'W03'!I105</f>
        <v>#REF!</v>
      </c>
      <c r="AM105" s="2" t="e">
        <f>#REF!/SUM(#REF!)*'W03'!J105</f>
        <v>#REF!</v>
      </c>
      <c r="AN105" s="2" t="e">
        <f>#REF!/SUM(#REF!)*'W03'!K105</f>
        <v>#REF!</v>
      </c>
      <c r="AO105" s="2" t="e">
        <f>#REF!/SUM(#REF!)*'W03'!L105</f>
        <v>#REF!</v>
      </c>
      <c r="AP105" s="2" t="e">
        <f>#REF!/SUM(#REF!)*'W03'!M105</f>
        <v>#REF!</v>
      </c>
      <c r="AQ105" s="2" t="e">
        <f>#REF!/SUM(#REF!)*'W03'!N105</f>
        <v>#REF!</v>
      </c>
      <c r="AR105" s="2" t="e">
        <f>#REF!/SUM(#REF!)*'W03'!O105</f>
        <v>#REF!</v>
      </c>
      <c r="AS105" s="2" t="e">
        <f>#REF!/SUM(#REF!)*'W03'!P105</f>
        <v>#REF!</v>
      </c>
      <c r="AT105" s="2" t="e">
        <f>#REF!/SUM(#REF!)*'W03'!Q105</f>
        <v>#REF!</v>
      </c>
      <c r="AU105" s="2" t="e">
        <f>#REF!/SUM(#REF!)*'W03'!R105</f>
        <v>#REF!</v>
      </c>
      <c r="AV105" s="2" t="e">
        <f>#REF!/SUM(#REF!)*'W03'!S105</f>
        <v>#REF!</v>
      </c>
      <c r="AW105" s="2" t="e">
        <f>#REF!/SUM(#REF!)*'W03'!T105</f>
        <v>#REF!</v>
      </c>
      <c r="AX105" s="2" t="e">
        <f>#REF!/SUM(#REF!)*'W03'!U105</f>
        <v>#REF!</v>
      </c>
      <c r="AY105" s="2" t="e">
        <f>#REF!/SUM(#REF!)*'W03'!V105</f>
        <v>#REF!</v>
      </c>
      <c r="AZ105" s="2" t="e">
        <f>#REF!/SUM(#REF!)*'W03'!W105</f>
        <v>#REF!</v>
      </c>
      <c r="BA105" s="2" t="e">
        <f>#REF!/SUM(#REF!)*'W03'!X105</f>
        <v>#REF!</v>
      </c>
      <c r="BB105" s="2" t="e">
        <f>#REF!/SUM(#REF!)*'W03'!Y105</f>
        <v>#REF!</v>
      </c>
      <c r="BC105" s="2" t="e">
        <f>#REF!/SUM(#REF!)*'W03'!Z105</f>
        <v>#REF!</v>
      </c>
      <c r="BD105" s="2" t="e">
        <f>#REF!/SUM(#REF!)*'W03'!AA105</f>
        <v>#REF!</v>
      </c>
      <c r="BE105" s="2" t="e">
        <f>#REF!/SUM(#REF!)*'W03'!AB105</f>
        <v>#REF!</v>
      </c>
      <c r="BF105" s="2" t="e">
        <f>#REF!/SUM(#REF!)*'W03'!AC105</f>
        <v>#REF!</v>
      </c>
      <c r="BH105" s="8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1" t="s">
        <v>257</v>
      </c>
      <c r="AF106" s="2" t="e">
        <f>#REF!/SUM(#REF!)*'W03'!C106</f>
        <v>#REF!</v>
      </c>
      <c r="AG106" s="2" t="e">
        <f>#REF!/SUM(#REF!)*'W03'!D106</f>
        <v>#REF!</v>
      </c>
      <c r="AH106" s="2" t="e">
        <f>#REF!/SUM(#REF!)*'W03'!E106</f>
        <v>#REF!</v>
      </c>
      <c r="AI106" s="2" t="e">
        <f>#REF!/SUM(#REF!)*'W03'!F106</f>
        <v>#REF!</v>
      </c>
      <c r="AJ106" s="2" t="e">
        <f>#REF!/SUM(#REF!)*'W03'!G106</f>
        <v>#REF!</v>
      </c>
      <c r="AK106" s="2" t="e">
        <f>#REF!/SUM(#REF!)*'W03'!H106</f>
        <v>#REF!</v>
      </c>
      <c r="AL106" s="2" t="e">
        <f>#REF!/SUM(#REF!)*'W03'!I106</f>
        <v>#REF!</v>
      </c>
      <c r="AM106" s="2" t="e">
        <f>#REF!/SUM(#REF!)*'W03'!J106</f>
        <v>#REF!</v>
      </c>
      <c r="AN106" s="2" t="e">
        <f>#REF!/SUM(#REF!)*'W03'!K106</f>
        <v>#REF!</v>
      </c>
      <c r="AO106" s="2" t="e">
        <f>#REF!/SUM(#REF!)*'W03'!L106</f>
        <v>#REF!</v>
      </c>
      <c r="AP106" s="2" t="e">
        <f>#REF!/SUM(#REF!)*'W03'!M106</f>
        <v>#REF!</v>
      </c>
      <c r="AQ106" s="2" t="e">
        <f>#REF!/SUM(#REF!)*'W03'!N106</f>
        <v>#REF!</v>
      </c>
      <c r="AR106" s="2" t="e">
        <f>#REF!/SUM(#REF!)*'W03'!O106</f>
        <v>#REF!</v>
      </c>
      <c r="AS106" s="2" t="e">
        <f>#REF!/SUM(#REF!)*'W03'!P106</f>
        <v>#REF!</v>
      </c>
      <c r="AT106" s="2" t="e">
        <f>#REF!/SUM(#REF!)*'W03'!Q106</f>
        <v>#REF!</v>
      </c>
      <c r="AU106" s="2" t="e">
        <f>#REF!/SUM(#REF!)*'W03'!R106</f>
        <v>#REF!</v>
      </c>
      <c r="AV106" s="2" t="e">
        <f>#REF!/SUM(#REF!)*'W03'!S106</f>
        <v>#REF!</v>
      </c>
      <c r="AW106" s="2" t="e">
        <f>#REF!/SUM(#REF!)*'W03'!T106</f>
        <v>#REF!</v>
      </c>
      <c r="AX106" s="2" t="e">
        <f>#REF!/SUM(#REF!)*'W03'!U106</f>
        <v>#REF!</v>
      </c>
      <c r="AY106" s="2" t="e">
        <f>#REF!/SUM(#REF!)*'W03'!V106</f>
        <v>#REF!</v>
      </c>
      <c r="AZ106" s="2" t="e">
        <f>#REF!/SUM(#REF!)*'W03'!W106</f>
        <v>#REF!</v>
      </c>
      <c r="BA106" s="2" t="e">
        <f>#REF!/SUM(#REF!)*'W03'!X106</f>
        <v>#REF!</v>
      </c>
      <c r="BB106" s="2" t="e">
        <f>#REF!/SUM(#REF!)*'W03'!Y106</f>
        <v>#REF!</v>
      </c>
      <c r="BC106" s="2" t="e">
        <f>#REF!/SUM(#REF!)*'W03'!Z106</f>
        <v>#REF!</v>
      </c>
      <c r="BD106" s="2" t="e">
        <f>#REF!/SUM(#REF!)*'W03'!AA106</f>
        <v>#REF!</v>
      </c>
      <c r="BE106" s="2" t="e">
        <f>#REF!/SUM(#REF!)*'W03'!AB106</f>
        <v>#REF!</v>
      </c>
      <c r="BF106" s="2" t="e">
        <f>#REF!/SUM(#REF!)*'W03'!AC106</f>
        <v>#REF!</v>
      </c>
      <c r="BH106" s="8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1" t="s">
        <v>259</v>
      </c>
      <c r="AF107" s="2" t="e">
        <f>#REF!/SUM(#REF!)*'W03'!C107</f>
        <v>#REF!</v>
      </c>
      <c r="AG107" s="2" t="e">
        <f>#REF!/SUM(#REF!)*'W03'!D107</f>
        <v>#REF!</v>
      </c>
      <c r="AH107" s="2" t="e">
        <f>#REF!/SUM(#REF!)*'W03'!E107</f>
        <v>#REF!</v>
      </c>
      <c r="AI107" s="2" t="e">
        <f>#REF!/SUM(#REF!)*'W03'!F107</f>
        <v>#REF!</v>
      </c>
      <c r="AJ107" s="2" t="e">
        <f>#REF!/SUM(#REF!)*'W03'!G107</f>
        <v>#REF!</v>
      </c>
      <c r="AK107" s="2" t="e">
        <f>#REF!/SUM(#REF!)*'W03'!H107</f>
        <v>#REF!</v>
      </c>
      <c r="AL107" s="2" t="e">
        <f>#REF!/SUM(#REF!)*'W03'!I107</f>
        <v>#REF!</v>
      </c>
      <c r="AM107" s="2" t="e">
        <f>#REF!/SUM(#REF!)*'W03'!J107</f>
        <v>#REF!</v>
      </c>
      <c r="AN107" s="2" t="e">
        <f>#REF!/SUM(#REF!)*'W03'!K107</f>
        <v>#REF!</v>
      </c>
      <c r="AO107" s="2" t="e">
        <f>#REF!/SUM(#REF!)*'W03'!L107</f>
        <v>#REF!</v>
      </c>
      <c r="AP107" s="2" t="e">
        <f>#REF!/SUM(#REF!)*'W03'!M107</f>
        <v>#REF!</v>
      </c>
      <c r="AQ107" s="2" t="e">
        <f>#REF!/SUM(#REF!)*'W03'!N107</f>
        <v>#REF!</v>
      </c>
      <c r="AR107" s="2" t="e">
        <f>#REF!/SUM(#REF!)*'W03'!O107</f>
        <v>#REF!</v>
      </c>
      <c r="AS107" s="2" t="e">
        <f>#REF!/SUM(#REF!)*'W03'!P107</f>
        <v>#REF!</v>
      </c>
      <c r="AT107" s="2" t="e">
        <f>#REF!/SUM(#REF!)*'W03'!Q107</f>
        <v>#REF!</v>
      </c>
      <c r="AU107" s="2" t="e">
        <f>#REF!/SUM(#REF!)*'W03'!R107</f>
        <v>#REF!</v>
      </c>
      <c r="AV107" s="2" t="e">
        <f>#REF!/SUM(#REF!)*'W03'!S107</f>
        <v>#REF!</v>
      </c>
      <c r="AW107" s="2" t="e">
        <f>#REF!/SUM(#REF!)*'W03'!T107</f>
        <v>#REF!</v>
      </c>
      <c r="AX107" s="2" t="e">
        <f>#REF!/SUM(#REF!)*'W03'!U107</f>
        <v>#REF!</v>
      </c>
      <c r="AY107" s="2" t="e">
        <f>#REF!/SUM(#REF!)*'W03'!V107</f>
        <v>#REF!</v>
      </c>
      <c r="AZ107" s="2" t="e">
        <f>#REF!/SUM(#REF!)*'W03'!W107</f>
        <v>#REF!</v>
      </c>
      <c r="BA107" s="2" t="e">
        <f>#REF!/SUM(#REF!)*'W03'!X107</f>
        <v>#REF!</v>
      </c>
      <c r="BB107" s="2" t="e">
        <f>#REF!/SUM(#REF!)*'W03'!Y107</f>
        <v>#REF!</v>
      </c>
      <c r="BC107" s="2" t="e">
        <f>#REF!/SUM(#REF!)*'W03'!Z107</f>
        <v>#REF!</v>
      </c>
      <c r="BD107" s="2" t="e">
        <f>#REF!/SUM(#REF!)*'W03'!AA107</f>
        <v>#REF!</v>
      </c>
      <c r="BE107" s="2" t="e">
        <f>#REF!/SUM(#REF!)*'W03'!AB107</f>
        <v>#REF!</v>
      </c>
      <c r="BF107" s="2" t="e">
        <f>#REF!/SUM(#REF!)*'W03'!AC107</f>
        <v>#REF!</v>
      </c>
      <c r="BH107" s="8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1" t="s">
        <v>261</v>
      </c>
      <c r="AF108" s="2" t="e">
        <f>#REF!/SUM(#REF!)*'W03'!C108</f>
        <v>#REF!</v>
      </c>
      <c r="AG108" s="2" t="e">
        <f>#REF!/SUM(#REF!)*'W03'!D108</f>
        <v>#REF!</v>
      </c>
      <c r="AH108" s="2" t="e">
        <f>#REF!/SUM(#REF!)*'W03'!E108</f>
        <v>#REF!</v>
      </c>
      <c r="AI108" s="2" t="e">
        <f>#REF!/SUM(#REF!)*'W03'!F108</f>
        <v>#REF!</v>
      </c>
      <c r="AJ108" s="2" t="e">
        <f>#REF!/SUM(#REF!)*'W03'!G108</f>
        <v>#REF!</v>
      </c>
      <c r="AK108" s="2" t="e">
        <f>#REF!/SUM(#REF!)*'W03'!H108</f>
        <v>#REF!</v>
      </c>
      <c r="AL108" s="2" t="e">
        <f>#REF!/SUM(#REF!)*'W03'!I108</f>
        <v>#REF!</v>
      </c>
      <c r="AM108" s="2" t="e">
        <f>#REF!/SUM(#REF!)*'W03'!J108</f>
        <v>#REF!</v>
      </c>
      <c r="AN108" s="2" t="e">
        <f>#REF!/SUM(#REF!)*'W03'!K108</f>
        <v>#REF!</v>
      </c>
      <c r="AO108" s="2" t="e">
        <f>#REF!/SUM(#REF!)*'W03'!L108</f>
        <v>#REF!</v>
      </c>
      <c r="AP108" s="2" t="e">
        <f>#REF!/SUM(#REF!)*'W03'!M108</f>
        <v>#REF!</v>
      </c>
      <c r="AQ108" s="2" t="e">
        <f>#REF!/SUM(#REF!)*'W03'!N108</f>
        <v>#REF!</v>
      </c>
      <c r="AR108" s="2" t="e">
        <f>#REF!/SUM(#REF!)*'W03'!O108</f>
        <v>#REF!</v>
      </c>
      <c r="AS108" s="2" t="e">
        <f>#REF!/SUM(#REF!)*'W03'!P108</f>
        <v>#REF!</v>
      </c>
      <c r="AT108" s="2" t="e">
        <f>#REF!/SUM(#REF!)*'W03'!Q108</f>
        <v>#REF!</v>
      </c>
      <c r="AU108" s="2" t="e">
        <f>#REF!/SUM(#REF!)*'W03'!R108</f>
        <v>#REF!</v>
      </c>
      <c r="AV108" s="2" t="e">
        <f>#REF!/SUM(#REF!)*'W03'!S108</f>
        <v>#REF!</v>
      </c>
      <c r="AW108" s="2" t="e">
        <f>#REF!/SUM(#REF!)*'W03'!T108</f>
        <v>#REF!</v>
      </c>
      <c r="AX108" s="2" t="e">
        <f>#REF!/SUM(#REF!)*'W03'!U108</f>
        <v>#REF!</v>
      </c>
      <c r="AY108" s="2" t="e">
        <f>#REF!/SUM(#REF!)*'W03'!V108</f>
        <v>#REF!</v>
      </c>
      <c r="AZ108" s="2" t="e">
        <f>#REF!/SUM(#REF!)*'W03'!W108</f>
        <v>#REF!</v>
      </c>
      <c r="BA108" s="2" t="e">
        <f>#REF!/SUM(#REF!)*'W03'!X108</f>
        <v>#REF!</v>
      </c>
      <c r="BB108" s="2" t="e">
        <f>#REF!/SUM(#REF!)*'W03'!Y108</f>
        <v>#REF!</v>
      </c>
      <c r="BC108" s="2" t="e">
        <f>#REF!/SUM(#REF!)*'W03'!Z108</f>
        <v>#REF!</v>
      </c>
      <c r="BD108" s="2" t="e">
        <f>#REF!/SUM(#REF!)*'W03'!AA108</f>
        <v>#REF!</v>
      </c>
      <c r="BE108" s="2" t="e">
        <f>#REF!/SUM(#REF!)*'W03'!AB108</f>
        <v>#REF!</v>
      </c>
      <c r="BF108" s="2" t="e">
        <f>#REF!/SUM(#REF!)*'W03'!AC108</f>
        <v>#REF!</v>
      </c>
      <c r="BH108" s="8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1" t="s">
        <v>263</v>
      </c>
      <c r="AF109" s="2" t="e">
        <f>#REF!/SUM(#REF!)*'W03'!C109</f>
        <v>#REF!</v>
      </c>
      <c r="AG109" s="2" t="e">
        <f>#REF!/SUM(#REF!)*'W03'!D109</f>
        <v>#REF!</v>
      </c>
      <c r="AH109" s="2" t="e">
        <f>#REF!/SUM(#REF!)*'W03'!E109</f>
        <v>#REF!</v>
      </c>
      <c r="AI109" s="2" t="e">
        <f>#REF!/SUM(#REF!)*'W03'!F109</f>
        <v>#REF!</v>
      </c>
      <c r="AJ109" s="2" t="e">
        <f>#REF!/SUM(#REF!)*'W03'!G109</f>
        <v>#REF!</v>
      </c>
      <c r="AK109" s="2" t="e">
        <f>#REF!/SUM(#REF!)*'W03'!H109</f>
        <v>#REF!</v>
      </c>
      <c r="AL109" s="2" t="e">
        <f>#REF!/SUM(#REF!)*'W03'!I109</f>
        <v>#REF!</v>
      </c>
      <c r="AM109" s="2" t="e">
        <f>#REF!/SUM(#REF!)*'W03'!J109</f>
        <v>#REF!</v>
      </c>
      <c r="AN109" s="2" t="e">
        <f>#REF!/SUM(#REF!)*'W03'!K109</f>
        <v>#REF!</v>
      </c>
      <c r="AO109" s="2" t="e">
        <f>#REF!/SUM(#REF!)*'W03'!L109</f>
        <v>#REF!</v>
      </c>
      <c r="AP109" s="2" t="e">
        <f>#REF!/SUM(#REF!)*'W03'!M109</f>
        <v>#REF!</v>
      </c>
      <c r="AQ109" s="2" t="e">
        <f>#REF!/SUM(#REF!)*'W03'!N109</f>
        <v>#REF!</v>
      </c>
      <c r="AR109" s="2" t="e">
        <f>#REF!/SUM(#REF!)*'W03'!O109</f>
        <v>#REF!</v>
      </c>
      <c r="AS109" s="2" t="e">
        <f>#REF!/SUM(#REF!)*'W03'!P109</f>
        <v>#REF!</v>
      </c>
      <c r="AT109" s="2" t="e">
        <f>#REF!/SUM(#REF!)*'W03'!Q109</f>
        <v>#REF!</v>
      </c>
      <c r="AU109" s="2" t="e">
        <f>#REF!/SUM(#REF!)*'W03'!R109</f>
        <v>#REF!</v>
      </c>
      <c r="AV109" s="2" t="e">
        <f>#REF!/SUM(#REF!)*'W03'!S109</f>
        <v>#REF!</v>
      </c>
      <c r="AW109" s="2" t="e">
        <f>#REF!/SUM(#REF!)*'W03'!T109</f>
        <v>#REF!</v>
      </c>
      <c r="AX109" s="2" t="e">
        <f>#REF!/SUM(#REF!)*'W03'!U109</f>
        <v>#REF!</v>
      </c>
      <c r="AY109" s="2" t="e">
        <f>#REF!/SUM(#REF!)*'W03'!V109</f>
        <v>#REF!</v>
      </c>
      <c r="AZ109" s="2" t="e">
        <f>#REF!/SUM(#REF!)*'W03'!W109</f>
        <v>#REF!</v>
      </c>
      <c r="BA109" s="2" t="e">
        <f>#REF!/SUM(#REF!)*'W03'!X109</f>
        <v>#REF!</v>
      </c>
      <c r="BB109" s="2" t="e">
        <f>#REF!/SUM(#REF!)*'W03'!Y109</f>
        <v>#REF!</v>
      </c>
      <c r="BC109" s="2" t="e">
        <f>#REF!/SUM(#REF!)*'W03'!Z109</f>
        <v>#REF!</v>
      </c>
      <c r="BD109" s="2" t="e">
        <f>#REF!/SUM(#REF!)*'W03'!AA109</f>
        <v>#REF!</v>
      </c>
      <c r="BE109" s="2" t="e">
        <f>#REF!/SUM(#REF!)*'W03'!AB109</f>
        <v>#REF!</v>
      </c>
      <c r="BF109" s="2" t="e">
        <f>#REF!/SUM(#REF!)*'W03'!AC109</f>
        <v>#REF!</v>
      </c>
      <c r="BH109" s="8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1" t="s">
        <v>265</v>
      </c>
      <c r="AF110" s="2" t="e">
        <f>#REF!/SUM(#REF!)*'W03'!C110</f>
        <v>#REF!</v>
      </c>
      <c r="AG110" s="2" t="e">
        <f>#REF!/SUM(#REF!)*'W03'!D110</f>
        <v>#REF!</v>
      </c>
      <c r="AH110" s="2" t="e">
        <f>#REF!/SUM(#REF!)*'W03'!E110</f>
        <v>#REF!</v>
      </c>
      <c r="AI110" s="2" t="e">
        <f>#REF!/SUM(#REF!)*'W03'!F110</f>
        <v>#REF!</v>
      </c>
      <c r="AJ110" s="2" t="e">
        <f>#REF!/SUM(#REF!)*'W03'!G110</f>
        <v>#REF!</v>
      </c>
      <c r="AK110" s="2" t="e">
        <f>#REF!/SUM(#REF!)*'W03'!H110</f>
        <v>#REF!</v>
      </c>
      <c r="AL110" s="2" t="e">
        <f>#REF!/SUM(#REF!)*'W03'!I110</f>
        <v>#REF!</v>
      </c>
      <c r="AM110" s="2" t="e">
        <f>#REF!/SUM(#REF!)*'W03'!J110</f>
        <v>#REF!</v>
      </c>
      <c r="AN110" s="2" t="e">
        <f>#REF!/SUM(#REF!)*'W03'!K110</f>
        <v>#REF!</v>
      </c>
      <c r="AO110" s="2" t="e">
        <f>#REF!/SUM(#REF!)*'W03'!L110</f>
        <v>#REF!</v>
      </c>
      <c r="AP110" s="2" t="e">
        <f>#REF!/SUM(#REF!)*'W03'!M110</f>
        <v>#REF!</v>
      </c>
      <c r="AQ110" s="2" t="e">
        <f>#REF!/SUM(#REF!)*'W03'!N110</f>
        <v>#REF!</v>
      </c>
      <c r="AR110" s="2" t="e">
        <f>#REF!/SUM(#REF!)*'W03'!O110</f>
        <v>#REF!</v>
      </c>
      <c r="AS110" s="2" t="e">
        <f>#REF!/SUM(#REF!)*'W03'!P110</f>
        <v>#REF!</v>
      </c>
      <c r="AT110" s="2" t="e">
        <f>#REF!/SUM(#REF!)*'W03'!Q110</f>
        <v>#REF!</v>
      </c>
      <c r="AU110" s="2" t="e">
        <f>#REF!/SUM(#REF!)*'W03'!R110</f>
        <v>#REF!</v>
      </c>
      <c r="AV110" s="2" t="e">
        <f>#REF!/SUM(#REF!)*'W03'!S110</f>
        <v>#REF!</v>
      </c>
      <c r="AW110" s="2" t="e">
        <f>#REF!/SUM(#REF!)*'W03'!T110</f>
        <v>#REF!</v>
      </c>
      <c r="AX110" s="2" t="e">
        <f>#REF!/SUM(#REF!)*'W03'!U110</f>
        <v>#REF!</v>
      </c>
      <c r="AY110" s="2" t="e">
        <f>#REF!/SUM(#REF!)*'W03'!V110</f>
        <v>#REF!</v>
      </c>
      <c r="AZ110" s="2" t="e">
        <f>#REF!/SUM(#REF!)*'W03'!W110</f>
        <v>#REF!</v>
      </c>
      <c r="BA110" s="2" t="e">
        <f>#REF!/SUM(#REF!)*'W03'!X110</f>
        <v>#REF!</v>
      </c>
      <c r="BB110" s="2" t="e">
        <f>#REF!/SUM(#REF!)*'W03'!Y110</f>
        <v>#REF!</v>
      </c>
      <c r="BC110" s="2" t="e">
        <f>#REF!/SUM(#REF!)*'W03'!Z110</f>
        <v>#REF!</v>
      </c>
      <c r="BD110" s="2" t="e">
        <f>#REF!/SUM(#REF!)*'W03'!AA110</f>
        <v>#REF!</v>
      </c>
      <c r="BE110" s="2" t="e">
        <f>#REF!/SUM(#REF!)*'W03'!AB110</f>
        <v>#REF!</v>
      </c>
      <c r="BF110" s="2" t="e">
        <f>#REF!/SUM(#REF!)*'W03'!AC110</f>
        <v>#REF!</v>
      </c>
      <c r="BH110" s="8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1" t="s">
        <v>267</v>
      </c>
      <c r="AF111" s="2" t="e">
        <f>#REF!/SUM(#REF!)*'W03'!C111</f>
        <v>#REF!</v>
      </c>
      <c r="AG111" s="2" t="e">
        <f>#REF!/SUM(#REF!)*'W03'!D111</f>
        <v>#REF!</v>
      </c>
      <c r="AH111" s="2" t="e">
        <f>#REF!/SUM(#REF!)*'W03'!E111</f>
        <v>#REF!</v>
      </c>
      <c r="AI111" s="2" t="e">
        <f>#REF!/SUM(#REF!)*'W03'!F111</f>
        <v>#REF!</v>
      </c>
      <c r="AJ111" s="2" t="e">
        <f>#REF!/SUM(#REF!)*'W03'!G111</f>
        <v>#REF!</v>
      </c>
      <c r="AK111" s="2" t="e">
        <f>#REF!/SUM(#REF!)*'W03'!H111</f>
        <v>#REF!</v>
      </c>
      <c r="AL111" s="2" t="e">
        <f>#REF!/SUM(#REF!)*'W03'!I111</f>
        <v>#REF!</v>
      </c>
      <c r="AM111" s="2" t="e">
        <f>#REF!/SUM(#REF!)*'W03'!J111</f>
        <v>#REF!</v>
      </c>
      <c r="AN111" s="2" t="e">
        <f>#REF!/SUM(#REF!)*'W03'!K111</f>
        <v>#REF!</v>
      </c>
      <c r="AO111" s="2" t="e">
        <f>#REF!/SUM(#REF!)*'W03'!L111</f>
        <v>#REF!</v>
      </c>
      <c r="AP111" s="2" t="e">
        <f>#REF!/SUM(#REF!)*'W03'!M111</f>
        <v>#REF!</v>
      </c>
      <c r="AQ111" s="2" t="e">
        <f>#REF!/SUM(#REF!)*'W03'!N111</f>
        <v>#REF!</v>
      </c>
      <c r="AR111" s="2" t="e">
        <f>#REF!/SUM(#REF!)*'W03'!O111</f>
        <v>#REF!</v>
      </c>
      <c r="AS111" s="2" t="e">
        <f>#REF!/SUM(#REF!)*'W03'!P111</f>
        <v>#REF!</v>
      </c>
      <c r="AT111" s="2" t="e">
        <f>#REF!/SUM(#REF!)*'W03'!Q111</f>
        <v>#REF!</v>
      </c>
      <c r="AU111" s="2" t="e">
        <f>#REF!/SUM(#REF!)*'W03'!R111</f>
        <v>#REF!</v>
      </c>
      <c r="AV111" s="2" t="e">
        <f>#REF!/SUM(#REF!)*'W03'!S111</f>
        <v>#REF!</v>
      </c>
      <c r="AW111" s="2" t="e">
        <f>#REF!/SUM(#REF!)*'W03'!T111</f>
        <v>#REF!</v>
      </c>
      <c r="AX111" s="2" t="e">
        <f>#REF!/SUM(#REF!)*'W03'!U111</f>
        <v>#REF!</v>
      </c>
      <c r="AY111" s="2" t="e">
        <f>#REF!/SUM(#REF!)*'W03'!V111</f>
        <v>#REF!</v>
      </c>
      <c r="AZ111" s="2" t="e">
        <f>#REF!/SUM(#REF!)*'W03'!W111</f>
        <v>#REF!</v>
      </c>
      <c r="BA111" s="2" t="e">
        <f>#REF!/SUM(#REF!)*'W03'!X111</f>
        <v>#REF!</v>
      </c>
      <c r="BB111" s="2" t="e">
        <f>#REF!/SUM(#REF!)*'W03'!Y111</f>
        <v>#REF!</v>
      </c>
      <c r="BC111" s="2" t="e">
        <f>#REF!/SUM(#REF!)*'W03'!Z111</f>
        <v>#REF!</v>
      </c>
      <c r="BD111" s="2" t="e">
        <f>#REF!/SUM(#REF!)*'W03'!AA111</f>
        <v>#REF!</v>
      </c>
      <c r="BE111" s="2" t="e">
        <f>#REF!/SUM(#REF!)*'W03'!AB111</f>
        <v>#REF!</v>
      </c>
      <c r="BF111" s="2" t="e">
        <f>#REF!/SUM(#REF!)*'W03'!AC111</f>
        <v>#REF!</v>
      </c>
      <c r="BH111" s="8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1" t="s">
        <v>269</v>
      </c>
      <c r="AF112" s="2" t="e">
        <f>#REF!/SUM(#REF!)*'W03'!C112</f>
        <v>#REF!</v>
      </c>
      <c r="AG112" s="2" t="e">
        <f>#REF!/SUM(#REF!)*'W03'!D112</f>
        <v>#REF!</v>
      </c>
      <c r="AH112" s="2" t="e">
        <f>#REF!/SUM(#REF!)*'W03'!E112</f>
        <v>#REF!</v>
      </c>
      <c r="AI112" s="2" t="e">
        <f>#REF!/SUM(#REF!)*'W03'!F112</f>
        <v>#REF!</v>
      </c>
      <c r="AJ112" s="2" t="e">
        <f>#REF!/SUM(#REF!)*'W03'!G112</f>
        <v>#REF!</v>
      </c>
      <c r="AK112" s="2" t="e">
        <f>#REF!/SUM(#REF!)*'W03'!H112</f>
        <v>#REF!</v>
      </c>
      <c r="AL112" s="2" t="e">
        <f>#REF!/SUM(#REF!)*'W03'!I112</f>
        <v>#REF!</v>
      </c>
      <c r="AM112" s="2" t="e">
        <f>#REF!/SUM(#REF!)*'W03'!J112</f>
        <v>#REF!</v>
      </c>
      <c r="AN112" s="2" t="e">
        <f>#REF!/SUM(#REF!)*'W03'!K112</f>
        <v>#REF!</v>
      </c>
      <c r="AO112" s="2" t="e">
        <f>#REF!/SUM(#REF!)*'W03'!L112</f>
        <v>#REF!</v>
      </c>
      <c r="AP112" s="2" t="e">
        <f>#REF!/SUM(#REF!)*'W03'!M112</f>
        <v>#REF!</v>
      </c>
      <c r="AQ112" s="2" t="e">
        <f>#REF!/SUM(#REF!)*'W03'!N112</f>
        <v>#REF!</v>
      </c>
      <c r="AR112" s="2" t="e">
        <f>#REF!/SUM(#REF!)*'W03'!O112</f>
        <v>#REF!</v>
      </c>
      <c r="AS112" s="2" t="e">
        <f>#REF!/SUM(#REF!)*'W03'!P112</f>
        <v>#REF!</v>
      </c>
      <c r="AT112" s="2" t="e">
        <f>#REF!/SUM(#REF!)*'W03'!Q112</f>
        <v>#REF!</v>
      </c>
      <c r="AU112" s="2" t="e">
        <f>#REF!/SUM(#REF!)*'W03'!R112</f>
        <v>#REF!</v>
      </c>
      <c r="AV112" s="2" t="e">
        <f>#REF!/SUM(#REF!)*'W03'!S112</f>
        <v>#REF!</v>
      </c>
      <c r="AW112" s="2" t="e">
        <f>#REF!/SUM(#REF!)*'W03'!T112</f>
        <v>#REF!</v>
      </c>
      <c r="AX112" s="2" t="e">
        <f>#REF!/SUM(#REF!)*'W03'!U112</f>
        <v>#REF!</v>
      </c>
      <c r="AY112" s="2" t="e">
        <f>#REF!/SUM(#REF!)*'W03'!V112</f>
        <v>#REF!</v>
      </c>
      <c r="AZ112" s="2" t="e">
        <f>#REF!/SUM(#REF!)*'W03'!W112</f>
        <v>#REF!</v>
      </c>
      <c r="BA112" s="2" t="e">
        <f>#REF!/SUM(#REF!)*'W03'!X112</f>
        <v>#REF!</v>
      </c>
      <c r="BB112" s="2" t="e">
        <f>#REF!/SUM(#REF!)*'W03'!Y112</f>
        <v>#REF!</v>
      </c>
      <c r="BC112" s="2" t="e">
        <f>#REF!/SUM(#REF!)*'W03'!Z112</f>
        <v>#REF!</v>
      </c>
      <c r="BD112" s="2" t="e">
        <f>#REF!/SUM(#REF!)*'W03'!AA112</f>
        <v>#REF!</v>
      </c>
      <c r="BE112" s="2" t="e">
        <f>#REF!/SUM(#REF!)*'W03'!AB112</f>
        <v>#REF!</v>
      </c>
      <c r="BF112" s="2" t="e">
        <f>#REF!/SUM(#REF!)*'W03'!AC112</f>
        <v>#REF!</v>
      </c>
      <c r="BH112" s="8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1" t="s">
        <v>271</v>
      </c>
      <c r="AF113" s="2" t="e">
        <f>#REF!/SUM(#REF!)*'W03'!C113</f>
        <v>#REF!</v>
      </c>
      <c r="AG113" s="2" t="e">
        <f>#REF!/SUM(#REF!)*'W03'!D113</f>
        <v>#REF!</v>
      </c>
      <c r="AH113" s="2" t="e">
        <f>#REF!/SUM(#REF!)*'W03'!E113</f>
        <v>#REF!</v>
      </c>
      <c r="AI113" s="2" t="e">
        <f>#REF!/SUM(#REF!)*'W03'!F113</f>
        <v>#REF!</v>
      </c>
      <c r="AJ113" s="2" t="e">
        <f>#REF!/SUM(#REF!)*'W03'!G113</f>
        <v>#REF!</v>
      </c>
      <c r="AK113" s="2" t="e">
        <f>#REF!/SUM(#REF!)*'W03'!H113</f>
        <v>#REF!</v>
      </c>
      <c r="AL113" s="2" t="e">
        <f>#REF!/SUM(#REF!)*'W03'!I113</f>
        <v>#REF!</v>
      </c>
      <c r="AM113" s="2" t="e">
        <f>#REF!/SUM(#REF!)*'W03'!J113</f>
        <v>#REF!</v>
      </c>
      <c r="AN113" s="2" t="e">
        <f>#REF!/SUM(#REF!)*'W03'!K113</f>
        <v>#REF!</v>
      </c>
      <c r="AO113" s="2" t="e">
        <f>#REF!/SUM(#REF!)*'W03'!L113</f>
        <v>#REF!</v>
      </c>
      <c r="AP113" s="2" t="e">
        <f>#REF!/SUM(#REF!)*'W03'!M113</f>
        <v>#REF!</v>
      </c>
      <c r="AQ113" s="2" t="e">
        <f>#REF!/SUM(#REF!)*'W03'!N113</f>
        <v>#REF!</v>
      </c>
      <c r="AR113" s="2" t="e">
        <f>#REF!/SUM(#REF!)*'W03'!O113</f>
        <v>#REF!</v>
      </c>
      <c r="AS113" s="2" t="e">
        <f>#REF!/SUM(#REF!)*'W03'!P113</f>
        <v>#REF!</v>
      </c>
      <c r="AT113" s="2" t="e">
        <f>#REF!/SUM(#REF!)*'W03'!Q113</f>
        <v>#REF!</v>
      </c>
      <c r="AU113" s="2" t="e">
        <f>#REF!/SUM(#REF!)*'W03'!R113</f>
        <v>#REF!</v>
      </c>
      <c r="AV113" s="2" t="e">
        <f>#REF!/SUM(#REF!)*'W03'!S113</f>
        <v>#REF!</v>
      </c>
      <c r="AW113" s="2" t="e">
        <f>#REF!/SUM(#REF!)*'W03'!T113</f>
        <v>#REF!</v>
      </c>
      <c r="AX113" s="2" t="e">
        <f>#REF!/SUM(#REF!)*'W03'!U113</f>
        <v>#REF!</v>
      </c>
      <c r="AY113" s="2" t="e">
        <f>#REF!/SUM(#REF!)*'W03'!V113</f>
        <v>#REF!</v>
      </c>
      <c r="AZ113" s="2" t="e">
        <f>#REF!/SUM(#REF!)*'W03'!W113</f>
        <v>#REF!</v>
      </c>
      <c r="BA113" s="2" t="e">
        <f>#REF!/SUM(#REF!)*'W03'!X113</f>
        <v>#REF!</v>
      </c>
      <c r="BB113" s="2" t="e">
        <f>#REF!/SUM(#REF!)*'W03'!Y113</f>
        <v>#REF!</v>
      </c>
      <c r="BC113" s="2" t="e">
        <f>#REF!/SUM(#REF!)*'W03'!Z113</f>
        <v>#REF!</v>
      </c>
      <c r="BD113" s="2" t="e">
        <f>#REF!/SUM(#REF!)*'W03'!AA113</f>
        <v>#REF!</v>
      </c>
      <c r="BE113" s="2" t="e">
        <f>#REF!/SUM(#REF!)*'W03'!AB113</f>
        <v>#REF!</v>
      </c>
      <c r="BF113" s="2" t="e">
        <f>#REF!/SUM(#REF!)*'W03'!AC113</f>
        <v>#REF!</v>
      </c>
      <c r="BH113" s="8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1" t="s">
        <v>273</v>
      </c>
      <c r="AF114" s="2" t="e">
        <f>#REF!/SUM(#REF!)*'W03'!C114</f>
        <v>#REF!</v>
      </c>
      <c r="AG114" s="2" t="e">
        <f>#REF!/SUM(#REF!)*'W03'!D114</f>
        <v>#REF!</v>
      </c>
      <c r="AH114" s="2" t="e">
        <f>#REF!/SUM(#REF!)*'W03'!E114</f>
        <v>#REF!</v>
      </c>
      <c r="AI114" s="2" t="e">
        <f>#REF!/SUM(#REF!)*'W03'!F114</f>
        <v>#REF!</v>
      </c>
      <c r="AJ114" s="2" t="e">
        <f>#REF!/SUM(#REF!)*'W03'!G114</f>
        <v>#REF!</v>
      </c>
      <c r="AK114" s="2" t="e">
        <f>#REF!/SUM(#REF!)*'W03'!H114</f>
        <v>#REF!</v>
      </c>
      <c r="AL114" s="2" t="e">
        <f>#REF!/SUM(#REF!)*'W03'!I114</f>
        <v>#REF!</v>
      </c>
      <c r="AM114" s="2" t="e">
        <f>#REF!/SUM(#REF!)*'W03'!J114</f>
        <v>#REF!</v>
      </c>
      <c r="AN114" s="2" t="e">
        <f>#REF!/SUM(#REF!)*'W03'!K114</f>
        <v>#REF!</v>
      </c>
      <c r="AO114" s="2" t="e">
        <f>#REF!/SUM(#REF!)*'W03'!L114</f>
        <v>#REF!</v>
      </c>
      <c r="AP114" s="2" t="e">
        <f>#REF!/SUM(#REF!)*'W03'!M114</f>
        <v>#REF!</v>
      </c>
      <c r="AQ114" s="2" t="e">
        <f>#REF!/SUM(#REF!)*'W03'!N114</f>
        <v>#REF!</v>
      </c>
      <c r="AR114" s="2" t="e">
        <f>#REF!/SUM(#REF!)*'W03'!O114</f>
        <v>#REF!</v>
      </c>
      <c r="AS114" s="2" t="e">
        <f>#REF!/SUM(#REF!)*'W03'!P114</f>
        <v>#REF!</v>
      </c>
      <c r="AT114" s="2" t="e">
        <f>#REF!/SUM(#REF!)*'W03'!Q114</f>
        <v>#REF!</v>
      </c>
      <c r="AU114" s="2" t="e">
        <f>#REF!/SUM(#REF!)*'W03'!R114</f>
        <v>#REF!</v>
      </c>
      <c r="AV114" s="2" t="e">
        <f>#REF!/SUM(#REF!)*'W03'!S114</f>
        <v>#REF!</v>
      </c>
      <c r="AW114" s="2" t="e">
        <f>#REF!/SUM(#REF!)*'W03'!T114</f>
        <v>#REF!</v>
      </c>
      <c r="AX114" s="2" t="e">
        <f>#REF!/SUM(#REF!)*'W03'!U114</f>
        <v>#REF!</v>
      </c>
      <c r="AY114" s="2" t="e">
        <f>#REF!/SUM(#REF!)*'W03'!V114</f>
        <v>#REF!</v>
      </c>
      <c r="AZ114" s="2" t="e">
        <f>#REF!/SUM(#REF!)*'W03'!W114</f>
        <v>#REF!</v>
      </c>
      <c r="BA114" s="2" t="e">
        <f>#REF!/SUM(#REF!)*'W03'!X114</f>
        <v>#REF!</v>
      </c>
      <c r="BB114" s="2" t="e">
        <f>#REF!/SUM(#REF!)*'W03'!Y114</f>
        <v>#REF!</v>
      </c>
      <c r="BC114" s="2" t="e">
        <f>#REF!/SUM(#REF!)*'W03'!Z114</f>
        <v>#REF!</v>
      </c>
      <c r="BD114" s="2" t="e">
        <f>#REF!/SUM(#REF!)*'W03'!AA114</f>
        <v>#REF!</v>
      </c>
      <c r="BE114" s="2" t="e">
        <f>#REF!/SUM(#REF!)*'W03'!AB114</f>
        <v>#REF!</v>
      </c>
      <c r="BF114" s="2" t="e">
        <f>#REF!/SUM(#REF!)*'W03'!AC114</f>
        <v>#REF!</v>
      </c>
      <c r="BH114" s="8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1" t="s">
        <v>275</v>
      </c>
      <c r="AF115" s="2" t="e">
        <f>#REF!/SUM(#REF!)*'W03'!C115</f>
        <v>#REF!</v>
      </c>
      <c r="AG115" s="2" t="e">
        <f>#REF!/SUM(#REF!)*'W03'!D115</f>
        <v>#REF!</v>
      </c>
      <c r="AH115" s="2" t="e">
        <f>#REF!/SUM(#REF!)*'W03'!E115</f>
        <v>#REF!</v>
      </c>
      <c r="AI115" s="2" t="e">
        <f>#REF!/SUM(#REF!)*'W03'!F115</f>
        <v>#REF!</v>
      </c>
      <c r="AJ115" s="2" t="e">
        <f>#REF!/SUM(#REF!)*'W03'!G115</f>
        <v>#REF!</v>
      </c>
      <c r="AK115" s="2" t="e">
        <f>#REF!/SUM(#REF!)*'W03'!H115</f>
        <v>#REF!</v>
      </c>
      <c r="AL115" s="2" t="e">
        <f>#REF!/SUM(#REF!)*'W03'!I115</f>
        <v>#REF!</v>
      </c>
      <c r="AM115" s="2" t="e">
        <f>#REF!/SUM(#REF!)*'W03'!J115</f>
        <v>#REF!</v>
      </c>
      <c r="AN115" s="2" t="e">
        <f>#REF!/SUM(#REF!)*'W03'!K115</f>
        <v>#REF!</v>
      </c>
      <c r="AO115" s="2" t="e">
        <f>#REF!/SUM(#REF!)*'W03'!L115</f>
        <v>#REF!</v>
      </c>
      <c r="AP115" s="2" t="e">
        <f>#REF!/SUM(#REF!)*'W03'!M115</f>
        <v>#REF!</v>
      </c>
      <c r="AQ115" s="2" t="e">
        <f>#REF!/SUM(#REF!)*'W03'!N115</f>
        <v>#REF!</v>
      </c>
      <c r="AR115" s="2" t="e">
        <f>#REF!/SUM(#REF!)*'W03'!O115</f>
        <v>#REF!</v>
      </c>
      <c r="AS115" s="2" t="e">
        <f>#REF!/SUM(#REF!)*'W03'!P115</f>
        <v>#REF!</v>
      </c>
      <c r="AT115" s="2" t="e">
        <f>#REF!/SUM(#REF!)*'W03'!Q115</f>
        <v>#REF!</v>
      </c>
      <c r="AU115" s="2" t="e">
        <f>#REF!/SUM(#REF!)*'W03'!R115</f>
        <v>#REF!</v>
      </c>
      <c r="AV115" s="2" t="e">
        <f>#REF!/SUM(#REF!)*'W03'!S115</f>
        <v>#REF!</v>
      </c>
      <c r="AW115" s="2" t="e">
        <f>#REF!/SUM(#REF!)*'W03'!T115</f>
        <v>#REF!</v>
      </c>
      <c r="AX115" s="2" t="e">
        <f>#REF!/SUM(#REF!)*'W03'!U115</f>
        <v>#REF!</v>
      </c>
      <c r="AY115" s="2" t="e">
        <f>#REF!/SUM(#REF!)*'W03'!V115</f>
        <v>#REF!</v>
      </c>
      <c r="AZ115" s="2" t="e">
        <f>#REF!/SUM(#REF!)*'W03'!W115</f>
        <v>#REF!</v>
      </c>
      <c r="BA115" s="2" t="e">
        <f>#REF!/SUM(#REF!)*'W03'!X115</f>
        <v>#REF!</v>
      </c>
      <c r="BB115" s="2" t="e">
        <f>#REF!/SUM(#REF!)*'W03'!Y115</f>
        <v>#REF!</v>
      </c>
      <c r="BC115" s="2" t="e">
        <f>#REF!/SUM(#REF!)*'W03'!Z115</f>
        <v>#REF!</v>
      </c>
      <c r="BD115" s="2" t="e">
        <f>#REF!/SUM(#REF!)*'W03'!AA115</f>
        <v>#REF!</v>
      </c>
      <c r="BE115" s="2" t="e">
        <f>#REF!/SUM(#REF!)*'W03'!AB115</f>
        <v>#REF!</v>
      </c>
      <c r="BF115" s="2" t="e">
        <f>#REF!/SUM(#REF!)*'W03'!AC115</f>
        <v>#REF!</v>
      </c>
      <c r="BH115" s="8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1" t="s">
        <v>277</v>
      </c>
      <c r="AF116" s="2" t="e">
        <f>#REF!/SUM(#REF!)*'W03'!C116</f>
        <v>#REF!</v>
      </c>
      <c r="AG116" s="2" t="e">
        <f>#REF!/SUM(#REF!)*'W03'!D116</f>
        <v>#REF!</v>
      </c>
      <c r="AH116" s="2" t="e">
        <f>#REF!/SUM(#REF!)*'W03'!E116</f>
        <v>#REF!</v>
      </c>
      <c r="AI116" s="2" t="e">
        <f>#REF!/SUM(#REF!)*'W03'!F116</f>
        <v>#REF!</v>
      </c>
      <c r="AJ116" s="2" t="e">
        <f>#REF!/SUM(#REF!)*'W03'!G116</f>
        <v>#REF!</v>
      </c>
      <c r="AK116" s="2" t="e">
        <f>#REF!/SUM(#REF!)*'W03'!H116</f>
        <v>#REF!</v>
      </c>
      <c r="AL116" s="2" t="e">
        <f>#REF!/SUM(#REF!)*'W03'!I116</f>
        <v>#REF!</v>
      </c>
      <c r="AM116" s="2" t="e">
        <f>#REF!/SUM(#REF!)*'W03'!J116</f>
        <v>#REF!</v>
      </c>
      <c r="AN116" s="2" t="e">
        <f>#REF!/SUM(#REF!)*'W03'!K116</f>
        <v>#REF!</v>
      </c>
      <c r="AO116" s="2" t="e">
        <f>#REF!/SUM(#REF!)*'W03'!L116</f>
        <v>#REF!</v>
      </c>
      <c r="AP116" s="2" t="e">
        <f>#REF!/SUM(#REF!)*'W03'!M116</f>
        <v>#REF!</v>
      </c>
      <c r="AQ116" s="2" t="e">
        <f>#REF!/SUM(#REF!)*'W03'!N116</f>
        <v>#REF!</v>
      </c>
      <c r="AR116" s="2" t="e">
        <f>#REF!/SUM(#REF!)*'W03'!O116</f>
        <v>#REF!</v>
      </c>
      <c r="AS116" s="2" t="e">
        <f>#REF!/SUM(#REF!)*'W03'!P116</f>
        <v>#REF!</v>
      </c>
      <c r="AT116" s="2" t="e">
        <f>#REF!/SUM(#REF!)*'W03'!Q116</f>
        <v>#REF!</v>
      </c>
      <c r="AU116" s="2" t="e">
        <f>#REF!/SUM(#REF!)*'W03'!R116</f>
        <v>#REF!</v>
      </c>
      <c r="AV116" s="2" t="e">
        <f>#REF!/SUM(#REF!)*'W03'!S116</f>
        <v>#REF!</v>
      </c>
      <c r="AW116" s="2" t="e">
        <f>#REF!/SUM(#REF!)*'W03'!T116</f>
        <v>#REF!</v>
      </c>
      <c r="AX116" s="2" t="e">
        <f>#REF!/SUM(#REF!)*'W03'!U116</f>
        <v>#REF!</v>
      </c>
      <c r="AY116" s="2" t="e">
        <f>#REF!/SUM(#REF!)*'W03'!V116</f>
        <v>#REF!</v>
      </c>
      <c r="AZ116" s="2" t="e">
        <f>#REF!/SUM(#REF!)*'W03'!W116</f>
        <v>#REF!</v>
      </c>
      <c r="BA116" s="2" t="e">
        <f>#REF!/SUM(#REF!)*'W03'!X116</f>
        <v>#REF!</v>
      </c>
      <c r="BB116" s="2" t="e">
        <f>#REF!/SUM(#REF!)*'W03'!Y116</f>
        <v>#REF!</v>
      </c>
      <c r="BC116" s="2" t="e">
        <f>#REF!/SUM(#REF!)*'W03'!Z116</f>
        <v>#REF!</v>
      </c>
      <c r="BD116" s="2" t="e">
        <f>#REF!/SUM(#REF!)*'W03'!AA116</f>
        <v>#REF!</v>
      </c>
      <c r="BE116" s="2" t="e">
        <f>#REF!/SUM(#REF!)*'W03'!AB116</f>
        <v>#REF!</v>
      </c>
      <c r="BF116" s="2" t="e">
        <f>#REF!/SUM(#REF!)*'W03'!AC116</f>
        <v>#REF!</v>
      </c>
      <c r="BH116" s="8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1" t="s">
        <v>279</v>
      </c>
      <c r="AF117" s="2" t="e">
        <f>#REF!/SUM(#REF!)*'W03'!C117</f>
        <v>#REF!</v>
      </c>
      <c r="AG117" s="2" t="e">
        <f>#REF!/SUM(#REF!)*'W03'!D117</f>
        <v>#REF!</v>
      </c>
      <c r="AH117" s="2" t="e">
        <f>#REF!/SUM(#REF!)*'W03'!E117</f>
        <v>#REF!</v>
      </c>
      <c r="AI117" s="2" t="e">
        <f>#REF!/SUM(#REF!)*'W03'!F117</f>
        <v>#REF!</v>
      </c>
      <c r="AJ117" s="2" t="e">
        <f>#REF!/SUM(#REF!)*'W03'!G117</f>
        <v>#REF!</v>
      </c>
      <c r="AK117" s="2" t="e">
        <f>#REF!/SUM(#REF!)*'W03'!H117</f>
        <v>#REF!</v>
      </c>
      <c r="AL117" s="2" t="e">
        <f>#REF!/SUM(#REF!)*'W03'!I117</f>
        <v>#REF!</v>
      </c>
      <c r="AM117" s="2" t="e">
        <f>#REF!/SUM(#REF!)*'W03'!J117</f>
        <v>#REF!</v>
      </c>
      <c r="AN117" s="2" t="e">
        <f>#REF!/SUM(#REF!)*'W03'!K117</f>
        <v>#REF!</v>
      </c>
      <c r="AO117" s="2" t="e">
        <f>#REF!/SUM(#REF!)*'W03'!L117</f>
        <v>#REF!</v>
      </c>
      <c r="AP117" s="2" t="e">
        <f>#REF!/SUM(#REF!)*'W03'!M117</f>
        <v>#REF!</v>
      </c>
      <c r="AQ117" s="2" t="e">
        <f>#REF!/SUM(#REF!)*'W03'!N117</f>
        <v>#REF!</v>
      </c>
      <c r="AR117" s="2" t="e">
        <f>#REF!/SUM(#REF!)*'W03'!O117</f>
        <v>#REF!</v>
      </c>
      <c r="AS117" s="2" t="e">
        <f>#REF!/SUM(#REF!)*'W03'!P117</f>
        <v>#REF!</v>
      </c>
      <c r="AT117" s="2" t="e">
        <f>#REF!/SUM(#REF!)*'W03'!Q117</f>
        <v>#REF!</v>
      </c>
      <c r="AU117" s="2" t="e">
        <f>#REF!/SUM(#REF!)*'W03'!R117</f>
        <v>#REF!</v>
      </c>
      <c r="AV117" s="2" t="e">
        <f>#REF!/SUM(#REF!)*'W03'!S117</f>
        <v>#REF!</v>
      </c>
      <c r="AW117" s="2" t="e">
        <f>#REF!/SUM(#REF!)*'W03'!T117</f>
        <v>#REF!</v>
      </c>
      <c r="AX117" s="2" t="e">
        <f>#REF!/SUM(#REF!)*'W03'!U117</f>
        <v>#REF!</v>
      </c>
      <c r="AY117" s="2" t="e">
        <f>#REF!/SUM(#REF!)*'W03'!V117</f>
        <v>#REF!</v>
      </c>
      <c r="AZ117" s="2" t="e">
        <f>#REF!/SUM(#REF!)*'W03'!W117</f>
        <v>#REF!</v>
      </c>
      <c r="BA117" s="2" t="e">
        <f>#REF!/SUM(#REF!)*'W03'!X117</f>
        <v>#REF!</v>
      </c>
      <c r="BB117" s="2" t="e">
        <f>#REF!/SUM(#REF!)*'W03'!Y117</f>
        <v>#REF!</v>
      </c>
      <c r="BC117" s="2" t="e">
        <f>#REF!/SUM(#REF!)*'W03'!Z117</f>
        <v>#REF!</v>
      </c>
      <c r="BD117" s="2" t="e">
        <f>#REF!/SUM(#REF!)*'W03'!AA117</f>
        <v>#REF!</v>
      </c>
      <c r="BE117" s="2" t="e">
        <f>#REF!/SUM(#REF!)*'W03'!AB117</f>
        <v>#REF!</v>
      </c>
      <c r="BF117" s="2" t="e">
        <f>#REF!/SUM(#REF!)*'W03'!AC117</f>
        <v>#REF!</v>
      </c>
      <c r="BH117" s="8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1" t="s">
        <v>281</v>
      </c>
      <c r="AF118" s="2" t="e">
        <f>#REF!/SUM(#REF!)*'W03'!C118</f>
        <v>#REF!</v>
      </c>
      <c r="AG118" s="2" t="e">
        <f>#REF!/SUM(#REF!)*'W03'!D118</f>
        <v>#REF!</v>
      </c>
      <c r="AH118" s="2" t="e">
        <f>#REF!/SUM(#REF!)*'W03'!E118</f>
        <v>#REF!</v>
      </c>
      <c r="AI118" s="2" t="e">
        <f>#REF!/SUM(#REF!)*'W03'!F118</f>
        <v>#REF!</v>
      </c>
      <c r="AJ118" s="2" t="e">
        <f>#REF!/SUM(#REF!)*'W03'!G118</f>
        <v>#REF!</v>
      </c>
      <c r="AK118" s="2" t="e">
        <f>#REF!/SUM(#REF!)*'W03'!H118</f>
        <v>#REF!</v>
      </c>
      <c r="AL118" s="2" t="e">
        <f>#REF!/SUM(#REF!)*'W03'!I118</f>
        <v>#REF!</v>
      </c>
      <c r="AM118" s="2" t="e">
        <f>#REF!/SUM(#REF!)*'W03'!J118</f>
        <v>#REF!</v>
      </c>
      <c r="AN118" s="2" t="e">
        <f>#REF!/SUM(#REF!)*'W03'!K118</f>
        <v>#REF!</v>
      </c>
      <c r="AO118" s="2" t="e">
        <f>#REF!/SUM(#REF!)*'W03'!L118</f>
        <v>#REF!</v>
      </c>
      <c r="AP118" s="2" t="e">
        <f>#REF!/SUM(#REF!)*'W03'!M118</f>
        <v>#REF!</v>
      </c>
      <c r="AQ118" s="2" t="e">
        <f>#REF!/SUM(#REF!)*'W03'!N118</f>
        <v>#REF!</v>
      </c>
      <c r="AR118" s="2" t="e">
        <f>#REF!/SUM(#REF!)*'W03'!O118</f>
        <v>#REF!</v>
      </c>
      <c r="AS118" s="2" t="e">
        <f>#REF!/SUM(#REF!)*'W03'!P118</f>
        <v>#REF!</v>
      </c>
      <c r="AT118" s="2" t="e">
        <f>#REF!/SUM(#REF!)*'W03'!Q118</f>
        <v>#REF!</v>
      </c>
      <c r="AU118" s="2" t="e">
        <f>#REF!/SUM(#REF!)*'W03'!R118</f>
        <v>#REF!</v>
      </c>
      <c r="AV118" s="2" t="e">
        <f>#REF!/SUM(#REF!)*'W03'!S118</f>
        <v>#REF!</v>
      </c>
      <c r="AW118" s="2" t="e">
        <f>#REF!/SUM(#REF!)*'W03'!T118</f>
        <v>#REF!</v>
      </c>
      <c r="AX118" s="2" t="e">
        <f>#REF!/SUM(#REF!)*'W03'!U118</f>
        <v>#REF!</v>
      </c>
      <c r="AY118" s="2" t="e">
        <f>#REF!/SUM(#REF!)*'W03'!V118</f>
        <v>#REF!</v>
      </c>
      <c r="AZ118" s="2" t="e">
        <f>#REF!/SUM(#REF!)*'W03'!W118</f>
        <v>#REF!</v>
      </c>
      <c r="BA118" s="2" t="e">
        <f>#REF!/SUM(#REF!)*'W03'!X118</f>
        <v>#REF!</v>
      </c>
      <c r="BB118" s="2" t="e">
        <f>#REF!/SUM(#REF!)*'W03'!Y118</f>
        <v>#REF!</v>
      </c>
      <c r="BC118" s="2" t="e">
        <f>#REF!/SUM(#REF!)*'W03'!Z118</f>
        <v>#REF!</v>
      </c>
      <c r="BD118" s="2" t="e">
        <f>#REF!/SUM(#REF!)*'W03'!AA118</f>
        <v>#REF!</v>
      </c>
      <c r="BE118" s="2" t="e">
        <f>#REF!/SUM(#REF!)*'W03'!AB118</f>
        <v>#REF!</v>
      </c>
      <c r="BF118" s="2" t="e">
        <f>#REF!/SUM(#REF!)*'W03'!AC118</f>
        <v>#REF!</v>
      </c>
      <c r="BH118" s="8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1" t="s">
        <v>283</v>
      </c>
      <c r="AF119" s="2" t="e">
        <f>#REF!/SUM(#REF!)*'W03'!C119</f>
        <v>#REF!</v>
      </c>
      <c r="AG119" s="2" t="e">
        <f>#REF!/SUM(#REF!)*'W03'!D119</f>
        <v>#REF!</v>
      </c>
      <c r="AH119" s="2" t="e">
        <f>#REF!/SUM(#REF!)*'W03'!E119</f>
        <v>#REF!</v>
      </c>
      <c r="AI119" s="2" t="e">
        <f>#REF!/SUM(#REF!)*'W03'!F119</f>
        <v>#REF!</v>
      </c>
      <c r="AJ119" s="2" t="e">
        <f>#REF!/SUM(#REF!)*'W03'!G119</f>
        <v>#REF!</v>
      </c>
      <c r="AK119" s="2" t="e">
        <f>#REF!/SUM(#REF!)*'W03'!H119</f>
        <v>#REF!</v>
      </c>
      <c r="AL119" s="2" t="e">
        <f>#REF!/SUM(#REF!)*'W03'!I119</f>
        <v>#REF!</v>
      </c>
      <c r="AM119" s="2" t="e">
        <f>#REF!/SUM(#REF!)*'W03'!J119</f>
        <v>#REF!</v>
      </c>
      <c r="AN119" s="2" t="e">
        <f>#REF!/SUM(#REF!)*'W03'!K119</f>
        <v>#REF!</v>
      </c>
      <c r="AO119" s="2" t="e">
        <f>#REF!/SUM(#REF!)*'W03'!L119</f>
        <v>#REF!</v>
      </c>
      <c r="AP119" s="2" t="e">
        <f>#REF!/SUM(#REF!)*'W03'!M119</f>
        <v>#REF!</v>
      </c>
      <c r="AQ119" s="2" t="e">
        <f>#REF!/SUM(#REF!)*'W03'!N119</f>
        <v>#REF!</v>
      </c>
      <c r="AR119" s="2" t="e">
        <f>#REF!/SUM(#REF!)*'W03'!O119</f>
        <v>#REF!</v>
      </c>
      <c r="AS119" s="2" t="e">
        <f>#REF!/SUM(#REF!)*'W03'!P119</f>
        <v>#REF!</v>
      </c>
      <c r="AT119" s="2" t="e">
        <f>#REF!/SUM(#REF!)*'W03'!Q119</f>
        <v>#REF!</v>
      </c>
      <c r="AU119" s="2" t="e">
        <f>#REF!/SUM(#REF!)*'W03'!R119</f>
        <v>#REF!</v>
      </c>
      <c r="AV119" s="2" t="e">
        <f>#REF!/SUM(#REF!)*'W03'!S119</f>
        <v>#REF!</v>
      </c>
      <c r="AW119" s="2" t="e">
        <f>#REF!/SUM(#REF!)*'W03'!T119</f>
        <v>#REF!</v>
      </c>
      <c r="AX119" s="2" t="e">
        <f>#REF!/SUM(#REF!)*'W03'!U119</f>
        <v>#REF!</v>
      </c>
      <c r="AY119" s="2" t="e">
        <f>#REF!/SUM(#REF!)*'W03'!V119</f>
        <v>#REF!</v>
      </c>
      <c r="AZ119" s="2" t="e">
        <f>#REF!/SUM(#REF!)*'W03'!W119</f>
        <v>#REF!</v>
      </c>
      <c r="BA119" s="2" t="e">
        <f>#REF!/SUM(#REF!)*'W03'!X119</f>
        <v>#REF!</v>
      </c>
      <c r="BB119" s="2" t="e">
        <f>#REF!/SUM(#REF!)*'W03'!Y119</f>
        <v>#REF!</v>
      </c>
      <c r="BC119" s="2" t="e">
        <f>#REF!/SUM(#REF!)*'W03'!Z119</f>
        <v>#REF!</v>
      </c>
      <c r="BD119" s="2" t="e">
        <f>#REF!/SUM(#REF!)*'W03'!AA119</f>
        <v>#REF!</v>
      </c>
      <c r="BE119" s="2" t="e">
        <f>#REF!/SUM(#REF!)*'W03'!AB119</f>
        <v>#REF!</v>
      </c>
      <c r="BF119" s="2" t="e">
        <f>#REF!/SUM(#REF!)*'W03'!AC119</f>
        <v>#REF!</v>
      </c>
      <c r="BH119" s="8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1" t="s">
        <v>285</v>
      </c>
      <c r="AF120" s="2" t="e">
        <f>#REF!/SUM(#REF!)*'W03'!C120</f>
        <v>#REF!</v>
      </c>
      <c r="AG120" s="2" t="e">
        <f>#REF!/SUM(#REF!)*'W03'!D120</f>
        <v>#REF!</v>
      </c>
      <c r="AH120" s="2" t="e">
        <f>#REF!/SUM(#REF!)*'W03'!E120</f>
        <v>#REF!</v>
      </c>
      <c r="AI120" s="2" t="e">
        <f>#REF!/SUM(#REF!)*'W03'!F120</f>
        <v>#REF!</v>
      </c>
      <c r="AJ120" s="2" t="e">
        <f>#REF!/SUM(#REF!)*'W03'!G120</f>
        <v>#REF!</v>
      </c>
      <c r="AK120" s="2" t="e">
        <f>#REF!/SUM(#REF!)*'W03'!H120</f>
        <v>#REF!</v>
      </c>
      <c r="AL120" s="2" t="e">
        <f>#REF!/SUM(#REF!)*'W03'!I120</f>
        <v>#REF!</v>
      </c>
      <c r="AM120" s="2" t="e">
        <f>#REF!/SUM(#REF!)*'W03'!J120</f>
        <v>#REF!</v>
      </c>
      <c r="AN120" s="2" t="e">
        <f>#REF!/SUM(#REF!)*'W03'!K120</f>
        <v>#REF!</v>
      </c>
      <c r="AO120" s="2" t="e">
        <f>#REF!/SUM(#REF!)*'W03'!L120</f>
        <v>#REF!</v>
      </c>
      <c r="AP120" s="2" t="e">
        <f>#REF!/SUM(#REF!)*'W03'!M120</f>
        <v>#REF!</v>
      </c>
      <c r="AQ120" s="2" t="e">
        <f>#REF!/SUM(#REF!)*'W03'!N120</f>
        <v>#REF!</v>
      </c>
      <c r="AR120" s="2" t="e">
        <f>#REF!/SUM(#REF!)*'W03'!O120</f>
        <v>#REF!</v>
      </c>
      <c r="AS120" s="2" t="e">
        <f>#REF!/SUM(#REF!)*'W03'!P120</f>
        <v>#REF!</v>
      </c>
      <c r="AT120" s="2" t="e">
        <f>#REF!/SUM(#REF!)*'W03'!Q120</f>
        <v>#REF!</v>
      </c>
      <c r="AU120" s="2" t="e">
        <f>#REF!/SUM(#REF!)*'W03'!R120</f>
        <v>#REF!</v>
      </c>
      <c r="AV120" s="2" t="e">
        <f>#REF!/SUM(#REF!)*'W03'!S120</f>
        <v>#REF!</v>
      </c>
      <c r="AW120" s="2" t="e">
        <f>#REF!/SUM(#REF!)*'W03'!T120</f>
        <v>#REF!</v>
      </c>
      <c r="AX120" s="2" t="e">
        <f>#REF!/SUM(#REF!)*'W03'!U120</f>
        <v>#REF!</v>
      </c>
      <c r="AY120" s="2" t="e">
        <f>#REF!/SUM(#REF!)*'W03'!V120</f>
        <v>#REF!</v>
      </c>
      <c r="AZ120" s="2" t="e">
        <f>#REF!/SUM(#REF!)*'W03'!W120</f>
        <v>#REF!</v>
      </c>
      <c r="BA120" s="2" t="e">
        <f>#REF!/SUM(#REF!)*'W03'!X120</f>
        <v>#REF!</v>
      </c>
      <c r="BB120" s="2" t="e">
        <f>#REF!/SUM(#REF!)*'W03'!Y120</f>
        <v>#REF!</v>
      </c>
      <c r="BC120" s="2" t="e">
        <f>#REF!/SUM(#REF!)*'W03'!Z120</f>
        <v>#REF!</v>
      </c>
      <c r="BD120" s="2" t="e">
        <f>#REF!/SUM(#REF!)*'W03'!AA120</f>
        <v>#REF!</v>
      </c>
      <c r="BE120" s="2" t="e">
        <f>#REF!/SUM(#REF!)*'W03'!AB120</f>
        <v>#REF!</v>
      </c>
      <c r="BF120" s="2" t="e">
        <f>#REF!/SUM(#REF!)*'W03'!AC120</f>
        <v>#REF!</v>
      </c>
      <c r="BH120" s="8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1" t="s">
        <v>287</v>
      </c>
      <c r="AF121" s="2" t="e">
        <f>#REF!/SUM(#REF!)*'W03'!C121</f>
        <v>#REF!</v>
      </c>
      <c r="AG121" s="2" t="e">
        <f>#REF!/SUM(#REF!)*'W03'!D121</f>
        <v>#REF!</v>
      </c>
      <c r="AH121" s="2" t="e">
        <f>#REF!/SUM(#REF!)*'W03'!E121</f>
        <v>#REF!</v>
      </c>
      <c r="AI121" s="2" t="e">
        <f>#REF!/SUM(#REF!)*'W03'!F121</f>
        <v>#REF!</v>
      </c>
      <c r="AJ121" s="2" t="e">
        <f>#REF!/SUM(#REF!)*'W03'!G121</f>
        <v>#REF!</v>
      </c>
      <c r="AK121" s="2" t="e">
        <f>#REF!/SUM(#REF!)*'W03'!H121</f>
        <v>#REF!</v>
      </c>
      <c r="AL121" s="2" t="e">
        <f>#REF!/SUM(#REF!)*'W03'!I121</f>
        <v>#REF!</v>
      </c>
      <c r="AM121" s="2" t="e">
        <f>#REF!/SUM(#REF!)*'W03'!J121</f>
        <v>#REF!</v>
      </c>
      <c r="AN121" s="2" t="e">
        <f>#REF!/SUM(#REF!)*'W03'!K121</f>
        <v>#REF!</v>
      </c>
      <c r="AO121" s="2" t="e">
        <f>#REF!/SUM(#REF!)*'W03'!L121</f>
        <v>#REF!</v>
      </c>
      <c r="AP121" s="2" t="e">
        <f>#REF!/SUM(#REF!)*'W03'!M121</f>
        <v>#REF!</v>
      </c>
      <c r="AQ121" s="2" t="e">
        <f>#REF!/SUM(#REF!)*'W03'!N121</f>
        <v>#REF!</v>
      </c>
      <c r="AR121" s="2" t="e">
        <f>#REF!/SUM(#REF!)*'W03'!O121</f>
        <v>#REF!</v>
      </c>
      <c r="AS121" s="2" t="e">
        <f>#REF!/SUM(#REF!)*'W03'!P121</f>
        <v>#REF!</v>
      </c>
      <c r="AT121" s="2" t="e">
        <f>#REF!/SUM(#REF!)*'W03'!Q121</f>
        <v>#REF!</v>
      </c>
      <c r="AU121" s="2" t="e">
        <f>#REF!/SUM(#REF!)*'W03'!R121</f>
        <v>#REF!</v>
      </c>
      <c r="AV121" s="2" t="e">
        <f>#REF!/SUM(#REF!)*'W03'!S121</f>
        <v>#REF!</v>
      </c>
      <c r="AW121" s="2" t="e">
        <f>#REF!/SUM(#REF!)*'W03'!T121</f>
        <v>#REF!</v>
      </c>
      <c r="AX121" s="2" t="e">
        <f>#REF!/SUM(#REF!)*'W03'!U121</f>
        <v>#REF!</v>
      </c>
      <c r="AY121" s="2" t="e">
        <f>#REF!/SUM(#REF!)*'W03'!V121</f>
        <v>#REF!</v>
      </c>
      <c r="AZ121" s="2" t="e">
        <f>#REF!/SUM(#REF!)*'W03'!W121</f>
        <v>#REF!</v>
      </c>
      <c r="BA121" s="2" t="e">
        <f>#REF!/SUM(#REF!)*'W03'!X121</f>
        <v>#REF!</v>
      </c>
      <c r="BB121" s="2" t="e">
        <f>#REF!/SUM(#REF!)*'W03'!Y121</f>
        <v>#REF!</v>
      </c>
      <c r="BC121" s="2" t="e">
        <f>#REF!/SUM(#REF!)*'W03'!Z121</f>
        <v>#REF!</v>
      </c>
      <c r="BD121" s="2" t="e">
        <f>#REF!/SUM(#REF!)*'W03'!AA121</f>
        <v>#REF!</v>
      </c>
      <c r="BE121" s="2" t="e">
        <f>#REF!/SUM(#REF!)*'W03'!AB121</f>
        <v>#REF!</v>
      </c>
      <c r="BF121" s="2" t="e">
        <f>#REF!/SUM(#REF!)*'W03'!AC121</f>
        <v>#REF!</v>
      </c>
      <c r="BH121" s="8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1" t="s">
        <v>289</v>
      </c>
      <c r="AF122" s="2" t="e">
        <f>#REF!/SUM(#REF!)*'W03'!C122</f>
        <v>#REF!</v>
      </c>
      <c r="AG122" s="2" t="e">
        <f>#REF!/SUM(#REF!)*'W03'!D122</f>
        <v>#REF!</v>
      </c>
      <c r="AH122" s="2" t="e">
        <f>#REF!/SUM(#REF!)*'W03'!E122</f>
        <v>#REF!</v>
      </c>
      <c r="AI122" s="2" t="e">
        <f>#REF!/SUM(#REF!)*'W03'!F122</f>
        <v>#REF!</v>
      </c>
      <c r="AJ122" s="2" t="e">
        <f>#REF!/SUM(#REF!)*'W03'!G122</f>
        <v>#REF!</v>
      </c>
      <c r="AK122" s="2" t="e">
        <f>#REF!/SUM(#REF!)*'W03'!H122</f>
        <v>#REF!</v>
      </c>
      <c r="AL122" s="2" t="e">
        <f>#REF!/SUM(#REF!)*'W03'!I122</f>
        <v>#REF!</v>
      </c>
      <c r="AM122" s="2" t="e">
        <f>#REF!/SUM(#REF!)*'W03'!J122</f>
        <v>#REF!</v>
      </c>
      <c r="AN122" s="2" t="e">
        <f>#REF!/SUM(#REF!)*'W03'!K122</f>
        <v>#REF!</v>
      </c>
      <c r="AO122" s="2" t="e">
        <f>#REF!/SUM(#REF!)*'W03'!L122</f>
        <v>#REF!</v>
      </c>
      <c r="AP122" s="2" t="e">
        <f>#REF!/SUM(#REF!)*'W03'!M122</f>
        <v>#REF!</v>
      </c>
      <c r="AQ122" s="2" t="e">
        <f>#REF!/SUM(#REF!)*'W03'!N122</f>
        <v>#REF!</v>
      </c>
      <c r="AR122" s="2" t="e">
        <f>#REF!/SUM(#REF!)*'W03'!O122</f>
        <v>#REF!</v>
      </c>
      <c r="AS122" s="2" t="e">
        <f>#REF!/SUM(#REF!)*'W03'!P122</f>
        <v>#REF!</v>
      </c>
      <c r="AT122" s="2" t="e">
        <f>#REF!/SUM(#REF!)*'W03'!Q122</f>
        <v>#REF!</v>
      </c>
      <c r="AU122" s="2" t="e">
        <f>#REF!/SUM(#REF!)*'W03'!R122</f>
        <v>#REF!</v>
      </c>
      <c r="AV122" s="2" t="e">
        <f>#REF!/SUM(#REF!)*'W03'!S122</f>
        <v>#REF!</v>
      </c>
      <c r="AW122" s="2" t="e">
        <f>#REF!/SUM(#REF!)*'W03'!T122</f>
        <v>#REF!</v>
      </c>
      <c r="AX122" s="2" t="e">
        <f>#REF!/SUM(#REF!)*'W03'!U122</f>
        <v>#REF!</v>
      </c>
      <c r="AY122" s="2" t="e">
        <f>#REF!/SUM(#REF!)*'W03'!V122</f>
        <v>#REF!</v>
      </c>
      <c r="AZ122" s="2" t="e">
        <f>#REF!/SUM(#REF!)*'W03'!W122</f>
        <v>#REF!</v>
      </c>
      <c r="BA122" s="2" t="e">
        <f>#REF!/SUM(#REF!)*'W03'!X122</f>
        <v>#REF!</v>
      </c>
      <c r="BB122" s="2" t="e">
        <f>#REF!/SUM(#REF!)*'W03'!Y122</f>
        <v>#REF!</v>
      </c>
      <c r="BC122" s="2" t="e">
        <f>#REF!/SUM(#REF!)*'W03'!Z122</f>
        <v>#REF!</v>
      </c>
      <c r="BD122" s="2" t="e">
        <f>#REF!/SUM(#REF!)*'W03'!AA122</f>
        <v>#REF!</v>
      </c>
      <c r="BE122" s="2" t="e">
        <f>#REF!/SUM(#REF!)*'W03'!AB122</f>
        <v>#REF!</v>
      </c>
      <c r="BF122" s="2" t="e">
        <f>#REF!/SUM(#REF!)*'W03'!AC122</f>
        <v>#REF!</v>
      </c>
      <c r="BH122" s="8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1" t="s">
        <v>291</v>
      </c>
      <c r="AF123" s="2" t="e">
        <f>#REF!/SUM(#REF!)*'W03'!C123</f>
        <v>#REF!</v>
      </c>
      <c r="AG123" s="2" t="e">
        <f>#REF!/SUM(#REF!)*'W03'!D123</f>
        <v>#REF!</v>
      </c>
      <c r="AH123" s="2" t="e">
        <f>#REF!/SUM(#REF!)*'W03'!E123</f>
        <v>#REF!</v>
      </c>
      <c r="AI123" s="2" t="e">
        <f>#REF!/SUM(#REF!)*'W03'!F123</f>
        <v>#REF!</v>
      </c>
      <c r="AJ123" s="2" t="e">
        <f>#REF!/SUM(#REF!)*'W03'!G123</f>
        <v>#REF!</v>
      </c>
      <c r="AK123" s="2" t="e">
        <f>#REF!/SUM(#REF!)*'W03'!H123</f>
        <v>#REF!</v>
      </c>
      <c r="AL123" s="2" t="e">
        <f>#REF!/SUM(#REF!)*'W03'!I123</f>
        <v>#REF!</v>
      </c>
      <c r="AM123" s="2" t="e">
        <f>#REF!/SUM(#REF!)*'W03'!J123</f>
        <v>#REF!</v>
      </c>
      <c r="AN123" s="2" t="e">
        <f>#REF!/SUM(#REF!)*'W03'!K123</f>
        <v>#REF!</v>
      </c>
      <c r="AO123" s="2" t="e">
        <f>#REF!/SUM(#REF!)*'W03'!L123</f>
        <v>#REF!</v>
      </c>
      <c r="AP123" s="2" t="e">
        <f>#REF!/SUM(#REF!)*'W03'!M123</f>
        <v>#REF!</v>
      </c>
      <c r="AQ123" s="2" t="e">
        <f>#REF!/SUM(#REF!)*'W03'!N123</f>
        <v>#REF!</v>
      </c>
      <c r="AR123" s="2" t="e">
        <f>#REF!/SUM(#REF!)*'W03'!O123</f>
        <v>#REF!</v>
      </c>
      <c r="AS123" s="2" t="e">
        <f>#REF!/SUM(#REF!)*'W03'!P123</f>
        <v>#REF!</v>
      </c>
      <c r="AT123" s="2" t="e">
        <f>#REF!/SUM(#REF!)*'W03'!Q123</f>
        <v>#REF!</v>
      </c>
      <c r="AU123" s="2" t="e">
        <f>#REF!/SUM(#REF!)*'W03'!R123</f>
        <v>#REF!</v>
      </c>
      <c r="AV123" s="2" t="e">
        <f>#REF!/SUM(#REF!)*'W03'!S123</f>
        <v>#REF!</v>
      </c>
      <c r="AW123" s="2" t="e">
        <f>#REF!/SUM(#REF!)*'W03'!T123</f>
        <v>#REF!</v>
      </c>
      <c r="AX123" s="2" t="e">
        <f>#REF!/SUM(#REF!)*'W03'!U123</f>
        <v>#REF!</v>
      </c>
      <c r="AY123" s="2" t="e">
        <f>#REF!/SUM(#REF!)*'W03'!V123</f>
        <v>#REF!</v>
      </c>
      <c r="AZ123" s="2" t="e">
        <f>#REF!/SUM(#REF!)*'W03'!W123</f>
        <v>#REF!</v>
      </c>
      <c r="BA123" s="2" t="e">
        <f>#REF!/SUM(#REF!)*'W03'!X123</f>
        <v>#REF!</v>
      </c>
      <c r="BB123" s="2" t="e">
        <f>#REF!/SUM(#REF!)*'W03'!Y123</f>
        <v>#REF!</v>
      </c>
      <c r="BC123" s="2" t="e">
        <f>#REF!/SUM(#REF!)*'W03'!Z123</f>
        <v>#REF!</v>
      </c>
      <c r="BD123" s="2" t="e">
        <f>#REF!/SUM(#REF!)*'W03'!AA123</f>
        <v>#REF!</v>
      </c>
      <c r="BE123" s="2" t="e">
        <f>#REF!/SUM(#REF!)*'W03'!AB123</f>
        <v>#REF!</v>
      </c>
      <c r="BF123" s="2" t="e">
        <f>#REF!/SUM(#REF!)*'W03'!AC123</f>
        <v>#REF!</v>
      </c>
      <c r="BH123" s="8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1" t="s">
        <v>293</v>
      </c>
      <c r="AF124" s="2" t="e">
        <f>#REF!/SUM(#REF!)*'W03'!C124</f>
        <v>#REF!</v>
      </c>
      <c r="AG124" s="2" t="e">
        <f>#REF!/SUM(#REF!)*'W03'!D124</f>
        <v>#REF!</v>
      </c>
      <c r="AH124" s="2" t="e">
        <f>#REF!/SUM(#REF!)*'W03'!E124</f>
        <v>#REF!</v>
      </c>
      <c r="AI124" s="2" t="e">
        <f>#REF!/SUM(#REF!)*'W03'!F124</f>
        <v>#REF!</v>
      </c>
      <c r="AJ124" s="2" t="e">
        <f>#REF!/SUM(#REF!)*'W03'!G124</f>
        <v>#REF!</v>
      </c>
      <c r="AK124" s="2" t="e">
        <f>#REF!/SUM(#REF!)*'W03'!H124</f>
        <v>#REF!</v>
      </c>
      <c r="AL124" s="2" t="e">
        <f>#REF!/SUM(#REF!)*'W03'!I124</f>
        <v>#REF!</v>
      </c>
      <c r="AM124" s="2" t="e">
        <f>#REF!/SUM(#REF!)*'W03'!J124</f>
        <v>#REF!</v>
      </c>
      <c r="AN124" s="2" t="e">
        <f>#REF!/SUM(#REF!)*'W03'!K124</f>
        <v>#REF!</v>
      </c>
      <c r="AO124" s="2" t="e">
        <f>#REF!/SUM(#REF!)*'W03'!L124</f>
        <v>#REF!</v>
      </c>
      <c r="AP124" s="2" t="e">
        <f>#REF!/SUM(#REF!)*'W03'!M124</f>
        <v>#REF!</v>
      </c>
      <c r="AQ124" s="2" t="e">
        <f>#REF!/SUM(#REF!)*'W03'!N124</f>
        <v>#REF!</v>
      </c>
      <c r="AR124" s="2" t="e">
        <f>#REF!/SUM(#REF!)*'W03'!O124</f>
        <v>#REF!</v>
      </c>
      <c r="AS124" s="2" t="e">
        <f>#REF!/SUM(#REF!)*'W03'!P124</f>
        <v>#REF!</v>
      </c>
      <c r="AT124" s="2" t="e">
        <f>#REF!/SUM(#REF!)*'W03'!Q124</f>
        <v>#REF!</v>
      </c>
      <c r="AU124" s="2" t="e">
        <f>#REF!/SUM(#REF!)*'W03'!R124</f>
        <v>#REF!</v>
      </c>
      <c r="AV124" s="2" t="e">
        <f>#REF!/SUM(#REF!)*'W03'!S124</f>
        <v>#REF!</v>
      </c>
      <c r="AW124" s="2" t="e">
        <f>#REF!/SUM(#REF!)*'W03'!T124</f>
        <v>#REF!</v>
      </c>
      <c r="AX124" s="2" t="e">
        <f>#REF!/SUM(#REF!)*'W03'!U124</f>
        <v>#REF!</v>
      </c>
      <c r="AY124" s="2" t="e">
        <f>#REF!/SUM(#REF!)*'W03'!V124</f>
        <v>#REF!</v>
      </c>
      <c r="AZ124" s="2" t="e">
        <f>#REF!/SUM(#REF!)*'W03'!W124</f>
        <v>#REF!</v>
      </c>
      <c r="BA124" s="2" t="e">
        <f>#REF!/SUM(#REF!)*'W03'!X124</f>
        <v>#REF!</v>
      </c>
      <c r="BB124" s="2" t="e">
        <f>#REF!/SUM(#REF!)*'W03'!Y124</f>
        <v>#REF!</v>
      </c>
      <c r="BC124" s="2" t="e">
        <f>#REF!/SUM(#REF!)*'W03'!Z124</f>
        <v>#REF!</v>
      </c>
      <c r="BD124" s="2" t="e">
        <f>#REF!/SUM(#REF!)*'W03'!AA124</f>
        <v>#REF!</v>
      </c>
      <c r="BE124" s="2" t="e">
        <f>#REF!/SUM(#REF!)*'W03'!AB124</f>
        <v>#REF!</v>
      </c>
      <c r="BF124" s="2" t="e">
        <f>#REF!/SUM(#REF!)*'W03'!AC124</f>
        <v>#REF!</v>
      </c>
      <c r="BH124" s="8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1" t="s">
        <v>295</v>
      </c>
      <c r="AF125" s="2" t="e">
        <f>#REF!/SUM(#REF!)*'W03'!C125</f>
        <v>#REF!</v>
      </c>
      <c r="AG125" s="2" t="e">
        <f>#REF!/SUM(#REF!)*'W03'!D125</f>
        <v>#REF!</v>
      </c>
      <c r="AH125" s="2" t="e">
        <f>#REF!/SUM(#REF!)*'W03'!E125</f>
        <v>#REF!</v>
      </c>
      <c r="AI125" s="2" t="e">
        <f>#REF!/SUM(#REF!)*'W03'!F125</f>
        <v>#REF!</v>
      </c>
      <c r="AJ125" s="2" t="e">
        <f>#REF!/SUM(#REF!)*'W03'!G125</f>
        <v>#REF!</v>
      </c>
      <c r="AK125" s="2" t="e">
        <f>#REF!/SUM(#REF!)*'W03'!H125</f>
        <v>#REF!</v>
      </c>
      <c r="AL125" s="2" t="e">
        <f>#REF!/SUM(#REF!)*'W03'!I125</f>
        <v>#REF!</v>
      </c>
      <c r="AM125" s="2" t="e">
        <f>#REF!/SUM(#REF!)*'W03'!J125</f>
        <v>#REF!</v>
      </c>
      <c r="AN125" s="2" t="e">
        <f>#REF!/SUM(#REF!)*'W03'!K125</f>
        <v>#REF!</v>
      </c>
      <c r="AO125" s="2" t="e">
        <f>#REF!/SUM(#REF!)*'W03'!L125</f>
        <v>#REF!</v>
      </c>
      <c r="AP125" s="2" t="e">
        <f>#REF!/SUM(#REF!)*'W03'!M125</f>
        <v>#REF!</v>
      </c>
      <c r="AQ125" s="2" t="e">
        <f>#REF!/SUM(#REF!)*'W03'!N125</f>
        <v>#REF!</v>
      </c>
      <c r="AR125" s="2" t="e">
        <f>#REF!/SUM(#REF!)*'W03'!O125</f>
        <v>#REF!</v>
      </c>
      <c r="AS125" s="2" t="e">
        <f>#REF!/SUM(#REF!)*'W03'!P125</f>
        <v>#REF!</v>
      </c>
      <c r="AT125" s="2" t="e">
        <f>#REF!/SUM(#REF!)*'W03'!Q125</f>
        <v>#REF!</v>
      </c>
      <c r="AU125" s="2" t="e">
        <f>#REF!/SUM(#REF!)*'W03'!R125</f>
        <v>#REF!</v>
      </c>
      <c r="AV125" s="2" t="e">
        <f>#REF!/SUM(#REF!)*'W03'!S125</f>
        <v>#REF!</v>
      </c>
      <c r="AW125" s="2" t="e">
        <f>#REF!/SUM(#REF!)*'W03'!T125</f>
        <v>#REF!</v>
      </c>
      <c r="AX125" s="2" t="e">
        <f>#REF!/SUM(#REF!)*'W03'!U125</f>
        <v>#REF!</v>
      </c>
      <c r="AY125" s="2" t="e">
        <f>#REF!/SUM(#REF!)*'W03'!V125</f>
        <v>#REF!</v>
      </c>
      <c r="AZ125" s="2" t="e">
        <f>#REF!/SUM(#REF!)*'W03'!W125</f>
        <v>#REF!</v>
      </c>
      <c r="BA125" s="2" t="e">
        <f>#REF!/SUM(#REF!)*'W03'!X125</f>
        <v>#REF!</v>
      </c>
      <c r="BB125" s="2" t="e">
        <f>#REF!/SUM(#REF!)*'W03'!Y125</f>
        <v>#REF!</v>
      </c>
      <c r="BC125" s="2" t="e">
        <f>#REF!/SUM(#REF!)*'W03'!Z125</f>
        <v>#REF!</v>
      </c>
      <c r="BD125" s="2" t="e">
        <f>#REF!/SUM(#REF!)*'W03'!AA125</f>
        <v>#REF!</v>
      </c>
      <c r="BE125" s="2" t="e">
        <f>#REF!/SUM(#REF!)*'W03'!AB125</f>
        <v>#REF!</v>
      </c>
      <c r="BF125" s="2" t="e">
        <f>#REF!/SUM(#REF!)*'W03'!AC125</f>
        <v>#REF!</v>
      </c>
      <c r="BH125" s="8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1" t="s">
        <v>297</v>
      </c>
      <c r="AF126" s="2" t="e">
        <f>#REF!/SUM(#REF!)*'W03'!C126</f>
        <v>#REF!</v>
      </c>
      <c r="AG126" s="2" t="e">
        <f>#REF!/SUM(#REF!)*'W03'!D126</f>
        <v>#REF!</v>
      </c>
      <c r="AH126" s="2" t="e">
        <f>#REF!/SUM(#REF!)*'W03'!E126</f>
        <v>#REF!</v>
      </c>
      <c r="AI126" s="2" t="e">
        <f>#REF!/SUM(#REF!)*'W03'!F126</f>
        <v>#REF!</v>
      </c>
      <c r="AJ126" s="2" t="e">
        <f>#REF!/SUM(#REF!)*'W03'!G126</f>
        <v>#REF!</v>
      </c>
      <c r="AK126" s="2" t="e">
        <f>#REF!/SUM(#REF!)*'W03'!H126</f>
        <v>#REF!</v>
      </c>
      <c r="AL126" s="2" t="e">
        <f>#REF!/SUM(#REF!)*'W03'!I126</f>
        <v>#REF!</v>
      </c>
      <c r="AM126" s="2" t="e">
        <f>#REF!/SUM(#REF!)*'W03'!J126</f>
        <v>#REF!</v>
      </c>
      <c r="AN126" s="2" t="e">
        <f>#REF!/SUM(#REF!)*'W03'!K126</f>
        <v>#REF!</v>
      </c>
      <c r="AO126" s="2" t="e">
        <f>#REF!/SUM(#REF!)*'W03'!L126</f>
        <v>#REF!</v>
      </c>
      <c r="AP126" s="2" t="e">
        <f>#REF!/SUM(#REF!)*'W03'!M126</f>
        <v>#REF!</v>
      </c>
      <c r="AQ126" s="2" t="e">
        <f>#REF!/SUM(#REF!)*'W03'!N126</f>
        <v>#REF!</v>
      </c>
      <c r="AR126" s="2" t="e">
        <f>#REF!/SUM(#REF!)*'W03'!O126</f>
        <v>#REF!</v>
      </c>
      <c r="AS126" s="2" t="e">
        <f>#REF!/SUM(#REF!)*'W03'!P126</f>
        <v>#REF!</v>
      </c>
      <c r="AT126" s="2" t="e">
        <f>#REF!/SUM(#REF!)*'W03'!Q126</f>
        <v>#REF!</v>
      </c>
      <c r="AU126" s="2" t="e">
        <f>#REF!/SUM(#REF!)*'W03'!R126</f>
        <v>#REF!</v>
      </c>
      <c r="AV126" s="2" t="e">
        <f>#REF!/SUM(#REF!)*'W03'!S126</f>
        <v>#REF!</v>
      </c>
      <c r="AW126" s="2" t="e">
        <f>#REF!/SUM(#REF!)*'W03'!T126</f>
        <v>#REF!</v>
      </c>
      <c r="AX126" s="2" t="e">
        <f>#REF!/SUM(#REF!)*'W03'!U126</f>
        <v>#REF!</v>
      </c>
      <c r="AY126" s="2" t="e">
        <f>#REF!/SUM(#REF!)*'W03'!V126</f>
        <v>#REF!</v>
      </c>
      <c r="AZ126" s="2" t="e">
        <f>#REF!/SUM(#REF!)*'W03'!W126</f>
        <v>#REF!</v>
      </c>
      <c r="BA126" s="2" t="e">
        <f>#REF!/SUM(#REF!)*'W03'!X126</f>
        <v>#REF!</v>
      </c>
      <c r="BB126" s="2" t="e">
        <f>#REF!/SUM(#REF!)*'W03'!Y126</f>
        <v>#REF!</v>
      </c>
      <c r="BC126" s="2" t="e">
        <f>#REF!/SUM(#REF!)*'W03'!Z126</f>
        <v>#REF!</v>
      </c>
      <c r="BD126" s="2" t="e">
        <f>#REF!/SUM(#REF!)*'W03'!AA126</f>
        <v>#REF!</v>
      </c>
      <c r="BE126" s="2" t="e">
        <f>#REF!/SUM(#REF!)*'W03'!AB126</f>
        <v>#REF!</v>
      </c>
      <c r="BF126" s="2" t="e">
        <f>#REF!/SUM(#REF!)*'W03'!AC126</f>
        <v>#REF!</v>
      </c>
      <c r="BH126" s="8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1" t="s">
        <v>299</v>
      </c>
      <c r="AF127" s="2" t="e">
        <f>#REF!/SUM(#REF!)*'W03'!C127</f>
        <v>#REF!</v>
      </c>
      <c r="AG127" s="2" t="e">
        <f>#REF!/SUM(#REF!)*'W03'!D127</f>
        <v>#REF!</v>
      </c>
      <c r="AH127" s="2" t="e">
        <f>#REF!/SUM(#REF!)*'W03'!E127</f>
        <v>#REF!</v>
      </c>
      <c r="AI127" s="2" t="e">
        <f>#REF!/SUM(#REF!)*'W03'!F127</f>
        <v>#REF!</v>
      </c>
      <c r="AJ127" s="2" t="e">
        <f>#REF!/SUM(#REF!)*'W03'!G127</f>
        <v>#REF!</v>
      </c>
      <c r="AK127" s="2" t="e">
        <f>#REF!/SUM(#REF!)*'W03'!H127</f>
        <v>#REF!</v>
      </c>
      <c r="AL127" s="2" t="e">
        <f>#REF!/SUM(#REF!)*'W03'!I127</f>
        <v>#REF!</v>
      </c>
      <c r="AM127" s="2" t="e">
        <f>#REF!/SUM(#REF!)*'W03'!J127</f>
        <v>#REF!</v>
      </c>
      <c r="AN127" s="2" t="e">
        <f>#REF!/SUM(#REF!)*'W03'!K127</f>
        <v>#REF!</v>
      </c>
      <c r="AO127" s="2" t="e">
        <f>#REF!/SUM(#REF!)*'W03'!L127</f>
        <v>#REF!</v>
      </c>
      <c r="AP127" s="2" t="e">
        <f>#REF!/SUM(#REF!)*'W03'!M127</f>
        <v>#REF!</v>
      </c>
      <c r="AQ127" s="2" t="e">
        <f>#REF!/SUM(#REF!)*'W03'!N127</f>
        <v>#REF!</v>
      </c>
      <c r="AR127" s="2" t="e">
        <f>#REF!/SUM(#REF!)*'W03'!O127</f>
        <v>#REF!</v>
      </c>
      <c r="AS127" s="2" t="e">
        <f>#REF!/SUM(#REF!)*'W03'!P127</f>
        <v>#REF!</v>
      </c>
      <c r="AT127" s="2" t="e">
        <f>#REF!/SUM(#REF!)*'W03'!Q127</f>
        <v>#REF!</v>
      </c>
      <c r="AU127" s="2" t="e">
        <f>#REF!/SUM(#REF!)*'W03'!R127</f>
        <v>#REF!</v>
      </c>
      <c r="AV127" s="2" t="e">
        <f>#REF!/SUM(#REF!)*'W03'!S127</f>
        <v>#REF!</v>
      </c>
      <c r="AW127" s="2" t="e">
        <f>#REF!/SUM(#REF!)*'W03'!T127</f>
        <v>#REF!</v>
      </c>
      <c r="AX127" s="2" t="e">
        <f>#REF!/SUM(#REF!)*'W03'!U127</f>
        <v>#REF!</v>
      </c>
      <c r="AY127" s="2" t="e">
        <f>#REF!/SUM(#REF!)*'W03'!V127</f>
        <v>#REF!</v>
      </c>
      <c r="AZ127" s="2" t="e">
        <f>#REF!/SUM(#REF!)*'W03'!W127</f>
        <v>#REF!</v>
      </c>
      <c r="BA127" s="2" t="e">
        <f>#REF!/SUM(#REF!)*'W03'!X127</f>
        <v>#REF!</v>
      </c>
      <c r="BB127" s="2" t="e">
        <f>#REF!/SUM(#REF!)*'W03'!Y127</f>
        <v>#REF!</v>
      </c>
      <c r="BC127" s="2" t="e">
        <f>#REF!/SUM(#REF!)*'W03'!Z127</f>
        <v>#REF!</v>
      </c>
      <c r="BD127" s="2" t="e">
        <f>#REF!/SUM(#REF!)*'W03'!AA127</f>
        <v>#REF!</v>
      </c>
      <c r="BE127" s="2" t="e">
        <f>#REF!/SUM(#REF!)*'W03'!AB127</f>
        <v>#REF!</v>
      </c>
      <c r="BF127" s="2" t="e">
        <f>#REF!/SUM(#REF!)*'W03'!AC127</f>
        <v>#REF!</v>
      </c>
      <c r="BH127" s="8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1" t="s">
        <v>301</v>
      </c>
      <c r="AF128" s="2" t="e">
        <f>#REF!/SUM(#REF!)*'W03'!C128</f>
        <v>#REF!</v>
      </c>
      <c r="AG128" s="2" t="e">
        <f>#REF!/SUM(#REF!)*'W03'!D128</f>
        <v>#REF!</v>
      </c>
      <c r="AH128" s="2" t="e">
        <f>#REF!/SUM(#REF!)*'W03'!E128</f>
        <v>#REF!</v>
      </c>
      <c r="AI128" s="2" t="e">
        <f>#REF!/SUM(#REF!)*'W03'!F128</f>
        <v>#REF!</v>
      </c>
      <c r="AJ128" s="2" t="e">
        <f>#REF!/SUM(#REF!)*'W03'!G128</f>
        <v>#REF!</v>
      </c>
      <c r="AK128" s="2" t="e">
        <f>#REF!/SUM(#REF!)*'W03'!H128</f>
        <v>#REF!</v>
      </c>
      <c r="AL128" s="2" t="e">
        <f>#REF!/SUM(#REF!)*'W03'!I128</f>
        <v>#REF!</v>
      </c>
      <c r="AM128" s="2" t="e">
        <f>#REF!/SUM(#REF!)*'W03'!J128</f>
        <v>#REF!</v>
      </c>
      <c r="AN128" s="2" t="e">
        <f>#REF!/SUM(#REF!)*'W03'!K128</f>
        <v>#REF!</v>
      </c>
      <c r="AO128" s="2" t="e">
        <f>#REF!/SUM(#REF!)*'W03'!L128</f>
        <v>#REF!</v>
      </c>
      <c r="AP128" s="2" t="e">
        <f>#REF!/SUM(#REF!)*'W03'!M128</f>
        <v>#REF!</v>
      </c>
      <c r="AQ128" s="2" t="e">
        <f>#REF!/SUM(#REF!)*'W03'!N128</f>
        <v>#REF!</v>
      </c>
      <c r="AR128" s="2" t="e">
        <f>#REF!/SUM(#REF!)*'W03'!O128</f>
        <v>#REF!</v>
      </c>
      <c r="AS128" s="2" t="e">
        <f>#REF!/SUM(#REF!)*'W03'!P128</f>
        <v>#REF!</v>
      </c>
      <c r="AT128" s="2" t="e">
        <f>#REF!/SUM(#REF!)*'W03'!Q128</f>
        <v>#REF!</v>
      </c>
      <c r="AU128" s="2" t="e">
        <f>#REF!/SUM(#REF!)*'W03'!R128</f>
        <v>#REF!</v>
      </c>
      <c r="AV128" s="2" t="e">
        <f>#REF!/SUM(#REF!)*'W03'!S128</f>
        <v>#REF!</v>
      </c>
      <c r="AW128" s="2" t="e">
        <f>#REF!/SUM(#REF!)*'W03'!T128</f>
        <v>#REF!</v>
      </c>
      <c r="AX128" s="2" t="e">
        <f>#REF!/SUM(#REF!)*'W03'!U128</f>
        <v>#REF!</v>
      </c>
      <c r="AY128" s="2" t="e">
        <f>#REF!/SUM(#REF!)*'W03'!V128</f>
        <v>#REF!</v>
      </c>
      <c r="AZ128" s="2" t="e">
        <f>#REF!/SUM(#REF!)*'W03'!W128</f>
        <v>#REF!</v>
      </c>
      <c r="BA128" s="2" t="e">
        <f>#REF!/SUM(#REF!)*'W03'!X128</f>
        <v>#REF!</v>
      </c>
      <c r="BB128" s="2" t="e">
        <f>#REF!/SUM(#REF!)*'W03'!Y128</f>
        <v>#REF!</v>
      </c>
      <c r="BC128" s="2" t="e">
        <f>#REF!/SUM(#REF!)*'W03'!Z128</f>
        <v>#REF!</v>
      </c>
      <c r="BD128" s="2" t="e">
        <f>#REF!/SUM(#REF!)*'W03'!AA128</f>
        <v>#REF!</v>
      </c>
      <c r="BE128" s="2" t="e">
        <f>#REF!/SUM(#REF!)*'W03'!AB128</f>
        <v>#REF!</v>
      </c>
      <c r="BF128" s="2" t="e">
        <f>#REF!/SUM(#REF!)*'W03'!AC128</f>
        <v>#REF!</v>
      </c>
      <c r="BH128" s="8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1" t="s">
        <v>303</v>
      </c>
      <c r="AF129" s="2" t="e">
        <f>#REF!/SUM(#REF!)*'W03'!C129</f>
        <v>#REF!</v>
      </c>
      <c r="AG129" s="2" t="e">
        <f>#REF!/SUM(#REF!)*'W03'!D129</f>
        <v>#REF!</v>
      </c>
      <c r="AH129" s="2" t="e">
        <f>#REF!/SUM(#REF!)*'W03'!E129</f>
        <v>#REF!</v>
      </c>
      <c r="AI129" s="2" t="e">
        <f>#REF!/SUM(#REF!)*'W03'!F129</f>
        <v>#REF!</v>
      </c>
      <c r="AJ129" s="2" t="e">
        <f>#REF!/SUM(#REF!)*'W03'!G129</f>
        <v>#REF!</v>
      </c>
      <c r="AK129" s="2" t="e">
        <f>#REF!/SUM(#REF!)*'W03'!H129</f>
        <v>#REF!</v>
      </c>
      <c r="AL129" s="2" t="e">
        <f>#REF!/SUM(#REF!)*'W03'!I129</f>
        <v>#REF!</v>
      </c>
      <c r="AM129" s="2" t="e">
        <f>#REF!/SUM(#REF!)*'W03'!J129</f>
        <v>#REF!</v>
      </c>
      <c r="AN129" s="2" t="e">
        <f>#REF!/SUM(#REF!)*'W03'!K129</f>
        <v>#REF!</v>
      </c>
      <c r="AO129" s="2" t="e">
        <f>#REF!/SUM(#REF!)*'W03'!L129</f>
        <v>#REF!</v>
      </c>
      <c r="AP129" s="2" t="e">
        <f>#REF!/SUM(#REF!)*'W03'!M129</f>
        <v>#REF!</v>
      </c>
      <c r="AQ129" s="2" t="e">
        <f>#REF!/SUM(#REF!)*'W03'!N129</f>
        <v>#REF!</v>
      </c>
      <c r="AR129" s="2" t="e">
        <f>#REF!/SUM(#REF!)*'W03'!O129</f>
        <v>#REF!</v>
      </c>
      <c r="AS129" s="2" t="e">
        <f>#REF!/SUM(#REF!)*'W03'!P129</f>
        <v>#REF!</v>
      </c>
      <c r="AT129" s="2" t="e">
        <f>#REF!/SUM(#REF!)*'W03'!Q129</f>
        <v>#REF!</v>
      </c>
      <c r="AU129" s="2" t="e">
        <f>#REF!/SUM(#REF!)*'W03'!R129</f>
        <v>#REF!</v>
      </c>
      <c r="AV129" s="2" t="e">
        <f>#REF!/SUM(#REF!)*'W03'!S129</f>
        <v>#REF!</v>
      </c>
      <c r="AW129" s="2" t="e">
        <f>#REF!/SUM(#REF!)*'W03'!T129</f>
        <v>#REF!</v>
      </c>
      <c r="AX129" s="2" t="e">
        <f>#REF!/SUM(#REF!)*'W03'!U129</f>
        <v>#REF!</v>
      </c>
      <c r="AY129" s="2" t="e">
        <f>#REF!/SUM(#REF!)*'W03'!V129</f>
        <v>#REF!</v>
      </c>
      <c r="AZ129" s="2" t="e">
        <f>#REF!/SUM(#REF!)*'W03'!W129</f>
        <v>#REF!</v>
      </c>
      <c r="BA129" s="2" t="e">
        <f>#REF!/SUM(#REF!)*'W03'!X129</f>
        <v>#REF!</v>
      </c>
      <c r="BB129" s="2" t="e">
        <f>#REF!/SUM(#REF!)*'W03'!Y129</f>
        <v>#REF!</v>
      </c>
      <c r="BC129" s="2" t="e">
        <f>#REF!/SUM(#REF!)*'W03'!Z129</f>
        <v>#REF!</v>
      </c>
      <c r="BD129" s="2" t="e">
        <f>#REF!/SUM(#REF!)*'W03'!AA129</f>
        <v>#REF!</v>
      </c>
      <c r="BE129" s="2" t="e">
        <f>#REF!/SUM(#REF!)*'W03'!AB129</f>
        <v>#REF!</v>
      </c>
      <c r="BF129" s="2" t="e">
        <f>#REF!/SUM(#REF!)*'W03'!AC129</f>
        <v>#REF!</v>
      </c>
      <c r="BH129" s="8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1" t="s">
        <v>305</v>
      </c>
      <c r="AF130" s="2" t="e">
        <f>#REF!/SUM(#REF!)*'W03'!C130</f>
        <v>#REF!</v>
      </c>
      <c r="AG130" s="2" t="e">
        <f>#REF!/SUM(#REF!)*'W03'!D130</f>
        <v>#REF!</v>
      </c>
      <c r="AH130" s="2" t="e">
        <f>#REF!/SUM(#REF!)*'W03'!E130</f>
        <v>#REF!</v>
      </c>
      <c r="AI130" s="2" t="e">
        <f>#REF!/SUM(#REF!)*'W03'!F130</f>
        <v>#REF!</v>
      </c>
      <c r="AJ130" s="2" t="e">
        <f>#REF!/SUM(#REF!)*'W03'!G130</f>
        <v>#REF!</v>
      </c>
      <c r="AK130" s="2" t="e">
        <f>#REF!/SUM(#REF!)*'W03'!H130</f>
        <v>#REF!</v>
      </c>
      <c r="AL130" s="2" t="e">
        <f>#REF!/SUM(#REF!)*'W03'!I130</f>
        <v>#REF!</v>
      </c>
      <c r="AM130" s="2" t="e">
        <f>#REF!/SUM(#REF!)*'W03'!J130</f>
        <v>#REF!</v>
      </c>
      <c r="AN130" s="2" t="e">
        <f>#REF!/SUM(#REF!)*'W03'!K130</f>
        <v>#REF!</v>
      </c>
      <c r="AO130" s="2" t="e">
        <f>#REF!/SUM(#REF!)*'W03'!L130</f>
        <v>#REF!</v>
      </c>
      <c r="AP130" s="2" t="e">
        <f>#REF!/SUM(#REF!)*'W03'!M130</f>
        <v>#REF!</v>
      </c>
      <c r="AQ130" s="2" t="e">
        <f>#REF!/SUM(#REF!)*'W03'!N130</f>
        <v>#REF!</v>
      </c>
      <c r="AR130" s="2" t="e">
        <f>#REF!/SUM(#REF!)*'W03'!O130</f>
        <v>#REF!</v>
      </c>
      <c r="AS130" s="2" t="e">
        <f>#REF!/SUM(#REF!)*'W03'!P130</f>
        <v>#REF!</v>
      </c>
      <c r="AT130" s="2" t="e">
        <f>#REF!/SUM(#REF!)*'W03'!Q130</f>
        <v>#REF!</v>
      </c>
      <c r="AU130" s="2" t="e">
        <f>#REF!/SUM(#REF!)*'W03'!R130</f>
        <v>#REF!</v>
      </c>
      <c r="AV130" s="2" t="e">
        <f>#REF!/SUM(#REF!)*'W03'!S130</f>
        <v>#REF!</v>
      </c>
      <c r="AW130" s="2" t="e">
        <f>#REF!/SUM(#REF!)*'W03'!T130</f>
        <v>#REF!</v>
      </c>
      <c r="AX130" s="2" t="e">
        <f>#REF!/SUM(#REF!)*'W03'!U130</f>
        <v>#REF!</v>
      </c>
      <c r="AY130" s="2" t="e">
        <f>#REF!/SUM(#REF!)*'W03'!V130</f>
        <v>#REF!</v>
      </c>
      <c r="AZ130" s="2" t="e">
        <f>#REF!/SUM(#REF!)*'W03'!W130</f>
        <v>#REF!</v>
      </c>
      <c r="BA130" s="2" t="e">
        <f>#REF!/SUM(#REF!)*'W03'!X130</f>
        <v>#REF!</v>
      </c>
      <c r="BB130" s="2" t="e">
        <f>#REF!/SUM(#REF!)*'W03'!Y130</f>
        <v>#REF!</v>
      </c>
      <c r="BC130" s="2" t="e">
        <f>#REF!/SUM(#REF!)*'W03'!Z130</f>
        <v>#REF!</v>
      </c>
      <c r="BD130" s="2" t="e">
        <f>#REF!/SUM(#REF!)*'W03'!AA130</f>
        <v>#REF!</v>
      </c>
      <c r="BE130" s="2" t="e">
        <f>#REF!/SUM(#REF!)*'W03'!AB130</f>
        <v>#REF!</v>
      </c>
      <c r="BF130" s="2" t="e">
        <f>#REF!/SUM(#REF!)*'W03'!AC130</f>
        <v>#REF!</v>
      </c>
      <c r="BH130" s="8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1" t="s">
        <v>307</v>
      </c>
      <c r="AF131" s="2" t="e">
        <f>#REF!/SUM(#REF!)*'W03'!C131</f>
        <v>#REF!</v>
      </c>
      <c r="AG131" s="2" t="e">
        <f>#REF!/SUM(#REF!)*'W03'!D131</f>
        <v>#REF!</v>
      </c>
      <c r="AH131" s="2" t="e">
        <f>#REF!/SUM(#REF!)*'W03'!E131</f>
        <v>#REF!</v>
      </c>
      <c r="AI131" s="2" t="e">
        <f>#REF!/SUM(#REF!)*'W03'!F131</f>
        <v>#REF!</v>
      </c>
      <c r="AJ131" s="2" t="e">
        <f>#REF!/SUM(#REF!)*'W03'!G131</f>
        <v>#REF!</v>
      </c>
      <c r="AK131" s="2" t="e">
        <f>#REF!/SUM(#REF!)*'W03'!H131</f>
        <v>#REF!</v>
      </c>
      <c r="AL131" s="2" t="e">
        <f>#REF!/SUM(#REF!)*'W03'!I131</f>
        <v>#REF!</v>
      </c>
      <c r="AM131" s="2" t="e">
        <f>#REF!/SUM(#REF!)*'W03'!J131</f>
        <v>#REF!</v>
      </c>
      <c r="AN131" s="2" t="e">
        <f>#REF!/SUM(#REF!)*'W03'!K131</f>
        <v>#REF!</v>
      </c>
      <c r="AO131" s="2" t="e">
        <f>#REF!/SUM(#REF!)*'W03'!L131</f>
        <v>#REF!</v>
      </c>
      <c r="AP131" s="2" t="e">
        <f>#REF!/SUM(#REF!)*'W03'!M131</f>
        <v>#REF!</v>
      </c>
      <c r="AQ131" s="2" t="e">
        <f>#REF!/SUM(#REF!)*'W03'!N131</f>
        <v>#REF!</v>
      </c>
      <c r="AR131" s="2" t="e">
        <f>#REF!/SUM(#REF!)*'W03'!O131</f>
        <v>#REF!</v>
      </c>
      <c r="AS131" s="2" t="e">
        <f>#REF!/SUM(#REF!)*'W03'!P131</f>
        <v>#REF!</v>
      </c>
      <c r="AT131" s="2" t="e">
        <f>#REF!/SUM(#REF!)*'W03'!Q131</f>
        <v>#REF!</v>
      </c>
      <c r="AU131" s="2" t="e">
        <f>#REF!/SUM(#REF!)*'W03'!R131</f>
        <v>#REF!</v>
      </c>
      <c r="AV131" s="2" t="e">
        <f>#REF!/SUM(#REF!)*'W03'!S131</f>
        <v>#REF!</v>
      </c>
      <c r="AW131" s="2" t="e">
        <f>#REF!/SUM(#REF!)*'W03'!T131</f>
        <v>#REF!</v>
      </c>
      <c r="AX131" s="2" t="e">
        <f>#REF!/SUM(#REF!)*'W03'!U131</f>
        <v>#REF!</v>
      </c>
      <c r="AY131" s="2" t="e">
        <f>#REF!/SUM(#REF!)*'W03'!V131</f>
        <v>#REF!</v>
      </c>
      <c r="AZ131" s="2" t="e">
        <f>#REF!/SUM(#REF!)*'W03'!W131</f>
        <v>#REF!</v>
      </c>
      <c r="BA131" s="2" t="e">
        <f>#REF!/SUM(#REF!)*'W03'!X131</f>
        <v>#REF!</v>
      </c>
      <c r="BB131" s="2" t="e">
        <f>#REF!/SUM(#REF!)*'W03'!Y131</f>
        <v>#REF!</v>
      </c>
      <c r="BC131" s="2" t="e">
        <f>#REF!/SUM(#REF!)*'W03'!Z131</f>
        <v>#REF!</v>
      </c>
      <c r="BD131" s="2" t="e">
        <f>#REF!/SUM(#REF!)*'W03'!AA131</f>
        <v>#REF!</v>
      </c>
      <c r="BE131" s="2" t="e">
        <f>#REF!/SUM(#REF!)*'W03'!AB131</f>
        <v>#REF!</v>
      </c>
      <c r="BF131" s="2" t="e">
        <f>#REF!/SUM(#REF!)*'W03'!AC131</f>
        <v>#REF!</v>
      </c>
      <c r="BH131" s="8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1" t="s">
        <v>309</v>
      </c>
      <c r="AF132" s="2" t="e">
        <f>#REF!/SUM(#REF!)*'W03'!C132</f>
        <v>#REF!</v>
      </c>
      <c r="AG132" s="2" t="e">
        <f>#REF!/SUM(#REF!)*'W03'!D132</f>
        <v>#REF!</v>
      </c>
      <c r="AH132" s="2" t="e">
        <f>#REF!/SUM(#REF!)*'W03'!E132</f>
        <v>#REF!</v>
      </c>
      <c r="AI132" s="2" t="e">
        <f>#REF!/SUM(#REF!)*'W03'!F132</f>
        <v>#REF!</v>
      </c>
      <c r="AJ132" s="2" t="e">
        <f>#REF!/SUM(#REF!)*'W03'!G132</f>
        <v>#REF!</v>
      </c>
      <c r="AK132" s="2" t="e">
        <f>#REF!/SUM(#REF!)*'W03'!H132</f>
        <v>#REF!</v>
      </c>
      <c r="AL132" s="2" t="e">
        <f>#REF!/SUM(#REF!)*'W03'!I132</f>
        <v>#REF!</v>
      </c>
      <c r="AM132" s="2" t="e">
        <f>#REF!/SUM(#REF!)*'W03'!J132</f>
        <v>#REF!</v>
      </c>
      <c r="AN132" s="2" t="e">
        <f>#REF!/SUM(#REF!)*'W03'!K132</f>
        <v>#REF!</v>
      </c>
      <c r="AO132" s="2" t="e">
        <f>#REF!/SUM(#REF!)*'W03'!L132</f>
        <v>#REF!</v>
      </c>
      <c r="AP132" s="2" t="e">
        <f>#REF!/SUM(#REF!)*'W03'!M132</f>
        <v>#REF!</v>
      </c>
      <c r="AQ132" s="2" t="e">
        <f>#REF!/SUM(#REF!)*'W03'!N132</f>
        <v>#REF!</v>
      </c>
      <c r="AR132" s="2" t="e">
        <f>#REF!/SUM(#REF!)*'W03'!O132</f>
        <v>#REF!</v>
      </c>
      <c r="AS132" s="2" t="e">
        <f>#REF!/SUM(#REF!)*'W03'!P132</f>
        <v>#REF!</v>
      </c>
      <c r="AT132" s="2" t="e">
        <f>#REF!/SUM(#REF!)*'W03'!Q132</f>
        <v>#REF!</v>
      </c>
      <c r="AU132" s="2" t="e">
        <f>#REF!/SUM(#REF!)*'W03'!R132</f>
        <v>#REF!</v>
      </c>
      <c r="AV132" s="2" t="e">
        <f>#REF!/SUM(#REF!)*'W03'!S132</f>
        <v>#REF!</v>
      </c>
      <c r="AW132" s="2" t="e">
        <f>#REF!/SUM(#REF!)*'W03'!T132</f>
        <v>#REF!</v>
      </c>
      <c r="AX132" s="2" t="e">
        <f>#REF!/SUM(#REF!)*'W03'!U132</f>
        <v>#REF!</v>
      </c>
      <c r="AY132" s="2" t="e">
        <f>#REF!/SUM(#REF!)*'W03'!V132</f>
        <v>#REF!</v>
      </c>
      <c r="AZ132" s="2" t="e">
        <f>#REF!/SUM(#REF!)*'W03'!W132</f>
        <v>#REF!</v>
      </c>
      <c r="BA132" s="2" t="e">
        <f>#REF!/SUM(#REF!)*'W03'!X132</f>
        <v>#REF!</v>
      </c>
      <c r="BB132" s="2" t="e">
        <f>#REF!/SUM(#REF!)*'W03'!Y132</f>
        <v>#REF!</v>
      </c>
      <c r="BC132" s="2" t="e">
        <f>#REF!/SUM(#REF!)*'W03'!Z132</f>
        <v>#REF!</v>
      </c>
      <c r="BD132" s="2" t="e">
        <f>#REF!/SUM(#REF!)*'W03'!AA132</f>
        <v>#REF!</v>
      </c>
      <c r="BE132" s="2" t="e">
        <f>#REF!/SUM(#REF!)*'W03'!AB132</f>
        <v>#REF!</v>
      </c>
      <c r="BF132" s="2" t="e">
        <f>#REF!/SUM(#REF!)*'W03'!AC132</f>
        <v>#REF!</v>
      </c>
      <c r="BH132" s="8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1" t="s">
        <v>311</v>
      </c>
      <c r="AF133" s="2" t="e">
        <f>#REF!/SUM(#REF!)*'W03'!C133</f>
        <v>#REF!</v>
      </c>
      <c r="AG133" s="2" t="e">
        <f>#REF!/SUM(#REF!)*'W03'!D133</f>
        <v>#REF!</v>
      </c>
      <c r="AH133" s="2" t="e">
        <f>#REF!/SUM(#REF!)*'W03'!E133</f>
        <v>#REF!</v>
      </c>
      <c r="AI133" s="2" t="e">
        <f>#REF!/SUM(#REF!)*'W03'!F133</f>
        <v>#REF!</v>
      </c>
      <c r="AJ133" s="2" t="e">
        <f>#REF!/SUM(#REF!)*'W03'!G133</f>
        <v>#REF!</v>
      </c>
      <c r="AK133" s="2" t="e">
        <f>#REF!/SUM(#REF!)*'W03'!H133</f>
        <v>#REF!</v>
      </c>
      <c r="AL133" s="2" t="e">
        <f>#REF!/SUM(#REF!)*'W03'!I133</f>
        <v>#REF!</v>
      </c>
      <c r="AM133" s="2" t="e">
        <f>#REF!/SUM(#REF!)*'W03'!J133</f>
        <v>#REF!</v>
      </c>
      <c r="AN133" s="2" t="e">
        <f>#REF!/SUM(#REF!)*'W03'!K133</f>
        <v>#REF!</v>
      </c>
      <c r="AO133" s="2" t="e">
        <f>#REF!/SUM(#REF!)*'W03'!L133</f>
        <v>#REF!</v>
      </c>
      <c r="AP133" s="2" t="e">
        <f>#REF!/SUM(#REF!)*'W03'!M133</f>
        <v>#REF!</v>
      </c>
      <c r="AQ133" s="2" t="e">
        <f>#REF!/SUM(#REF!)*'W03'!N133</f>
        <v>#REF!</v>
      </c>
      <c r="AR133" s="2" t="e">
        <f>#REF!/SUM(#REF!)*'W03'!O133</f>
        <v>#REF!</v>
      </c>
      <c r="AS133" s="2" t="e">
        <f>#REF!/SUM(#REF!)*'W03'!P133</f>
        <v>#REF!</v>
      </c>
      <c r="AT133" s="2" t="e">
        <f>#REF!/SUM(#REF!)*'W03'!Q133</f>
        <v>#REF!</v>
      </c>
      <c r="AU133" s="2" t="e">
        <f>#REF!/SUM(#REF!)*'W03'!R133</f>
        <v>#REF!</v>
      </c>
      <c r="AV133" s="2" t="e">
        <f>#REF!/SUM(#REF!)*'W03'!S133</f>
        <v>#REF!</v>
      </c>
      <c r="AW133" s="2" t="e">
        <f>#REF!/SUM(#REF!)*'W03'!T133</f>
        <v>#REF!</v>
      </c>
      <c r="AX133" s="2" t="e">
        <f>#REF!/SUM(#REF!)*'W03'!U133</f>
        <v>#REF!</v>
      </c>
      <c r="AY133" s="2" t="e">
        <f>#REF!/SUM(#REF!)*'W03'!V133</f>
        <v>#REF!</v>
      </c>
      <c r="AZ133" s="2" t="e">
        <f>#REF!/SUM(#REF!)*'W03'!W133</f>
        <v>#REF!</v>
      </c>
      <c r="BA133" s="2" t="e">
        <f>#REF!/SUM(#REF!)*'W03'!X133</f>
        <v>#REF!</v>
      </c>
      <c r="BB133" s="2" t="e">
        <f>#REF!/SUM(#REF!)*'W03'!Y133</f>
        <v>#REF!</v>
      </c>
      <c r="BC133" s="2" t="e">
        <f>#REF!/SUM(#REF!)*'W03'!Z133</f>
        <v>#REF!</v>
      </c>
      <c r="BD133" s="2" t="e">
        <f>#REF!/SUM(#REF!)*'W03'!AA133</f>
        <v>#REF!</v>
      </c>
      <c r="BE133" s="2" t="e">
        <f>#REF!/SUM(#REF!)*'W03'!AB133</f>
        <v>#REF!</v>
      </c>
      <c r="BF133" s="2" t="e">
        <f>#REF!/SUM(#REF!)*'W03'!AC133</f>
        <v>#REF!</v>
      </c>
      <c r="BH133" s="8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24AB-0363-4744-BE9C-90DCB006A282}">
  <sheetPr>
    <tabColor theme="5" tint="0.59999389629810485"/>
  </sheetPr>
  <dimension ref="A1:AE137"/>
  <sheetViews>
    <sheetView zoomScale="70" zoomScaleNormal="70" workbookViewId="0">
      <pane xSplit="2" ySplit="5" topLeftCell="C6" activePane="bottomRight" state="frozen"/>
      <selection activeCell="A3" sqref="A3"/>
      <selection pane="topRight" activeCell="A3" sqref="A3"/>
      <selection pane="bottomLeft" activeCell="A3" sqref="A3"/>
      <selection pane="bottomRight"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326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133.51630271092068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6.9446785909060296E-2</v>
      </c>
      <c r="X6" s="2">
        <v>3.7371241960298587</v>
      </c>
      <c r="Y6" s="2">
        <v>127.58481951846328</v>
      </c>
      <c r="Z6" s="2">
        <v>0</v>
      </c>
      <c r="AA6" s="2">
        <v>0</v>
      </c>
      <c r="AB6" s="2">
        <v>0</v>
      </c>
      <c r="AC6" s="2">
        <v>0</v>
      </c>
      <c r="AE6" s="8">
        <v>264.90769321132291</v>
      </c>
    </row>
    <row r="7" spans="1:31" x14ac:dyDescent="0.3">
      <c r="A7" s="1" t="s">
        <v>58</v>
      </c>
      <c r="B7" s="1" t="s">
        <v>358</v>
      </c>
      <c r="C7" s="2">
        <v>22.735250876059244</v>
      </c>
      <c r="D7" s="2">
        <v>0.18453122868337729</v>
      </c>
      <c r="E7" s="2">
        <v>0</v>
      </c>
      <c r="F7" s="2">
        <v>113.29349581631621</v>
      </c>
      <c r="G7" s="2">
        <v>38.622082239306962</v>
      </c>
      <c r="H7" s="2">
        <v>4.0852232101913586</v>
      </c>
      <c r="I7" s="2">
        <v>7.280071237546224</v>
      </c>
      <c r="J7" s="2">
        <v>40.846351109383463</v>
      </c>
      <c r="K7" s="2">
        <v>114.91505365756845</v>
      </c>
      <c r="L7" s="2">
        <v>30.085503222080746</v>
      </c>
      <c r="M7" s="2">
        <v>7.8545146500136953</v>
      </c>
      <c r="N7" s="2">
        <v>1.6467675870749404E-2</v>
      </c>
      <c r="O7" s="2">
        <v>0.28486742465245612</v>
      </c>
      <c r="P7" s="2">
        <v>0</v>
      </c>
      <c r="Q7" s="2">
        <v>1.9264478658202279E-2</v>
      </c>
      <c r="R7" s="2">
        <v>22.825749902651872</v>
      </c>
      <c r="S7" s="2">
        <v>10.386200298973046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30.434593622360484</v>
      </c>
      <c r="Z7" s="2">
        <v>2.181890960787519</v>
      </c>
      <c r="AA7" s="2">
        <v>133.72862569713212</v>
      </c>
      <c r="AB7" s="2">
        <v>10.328004927244917</v>
      </c>
      <c r="AC7" s="2">
        <v>0.3608068546665178</v>
      </c>
      <c r="AE7" s="8">
        <v>590.46854909014769</v>
      </c>
    </row>
    <row r="8" spans="1:31" x14ac:dyDescent="0.3">
      <c r="A8" s="1" t="s">
        <v>60</v>
      </c>
      <c r="B8" s="1" t="s">
        <v>359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1.4466877474763338E-2</v>
      </c>
      <c r="AB8" s="2">
        <v>0</v>
      </c>
      <c r="AC8" s="2">
        <v>0</v>
      </c>
      <c r="AE8" s="8">
        <v>1.4466877474763338E-2</v>
      </c>
    </row>
    <row r="9" spans="1:31" x14ac:dyDescent="0.3">
      <c r="A9" s="1" t="s">
        <v>62</v>
      </c>
      <c r="B9" s="1" t="s">
        <v>360</v>
      </c>
      <c r="C9" s="2">
        <v>0</v>
      </c>
      <c r="D9" s="2">
        <v>0</v>
      </c>
      <c r="E9" s="2">
        <v>6.8816627129382107E-2</v>
      </c>
      <c r="F9" s="2">
        <v>0</v>
      </c>
      <c r="G9" s="2">
        <v>0</v>
      </c>
      <c r="H9" s="2">
        <v>0</v>
      </c>
      <c r="I9" s="2">
        <v>0</v>
      </c>
      <c r="J9" s="2">
        <v>0.58217227334313548</v>
      </c>
      <c r="K9" s="2">
        <v>3.9328989006746484</v>
      </c>
      <c r="L9" s="2">
        <v>0</v>
      </c>
      <c r="M9" s="2">
        <v>3.5289990720015978E-2</v>
      </c>
      <c r="N9" s="2">
        <v>0.12154306757298658</v>
      </c>
      <c r="O9" s="2">
        <v>0</v>
      </c>
      <c r="P9" s="2">
        <v>0</v>
      </c>
      <c r="Q9" s="2">
        <v>2.5120965476241222E-2</v>
      </c>
      <c r="R9" s="2">
        <v>0.43880948190550917</v>
      </c>
      <c r="S9" s="2">
        <v>3.5772313652425938</v>
      </c>
      <c r="T9" s="2">
        <v>0</v>
      </c>
      <c r="U9" s="2">
        <v>0</v>
      </c>
      <c r="V9" s="2">
        <v>13.659140803037241</v>
      </c>
      <c r="W9" s="2">
        <v>0</v>
      </c>
      <c r="X9" s="2">
        <v>0</v>
      </c>
      <c r="Y9" s="2">
        <v>0</v>
      </c>
      <c r="Z9" s="2">
        <v>0.55557544008294535</v>
      </c>
      <c r="AA9" s="2">
        <v>5.3978483861928126</v>
      </c>
      <c r="AB9" s="2">
        <v>2.3386026821369232</v>
      </c>
      <c r="AC9" s="2">
        <v>0</v>
      </c>
      <c r="AE9" s="8">
        <v>30.733049983514434</v>
      </c>
    </row>
    <row r="10" spans="1:31" x14ac:dyDescent="0.3">
      <c r="A10" s="1" t="s">
        <v>64</v>
      </c>
      <c r="B10" s="1" t="s">
        <v>361</v>
      </c>
      <c r="C10" s="2">
        <v>0.61168551130777304</v>
      </c>
      <c r="D10" s="2">
        <v>0</v>
      </c>
      <c r="E10" s="2">
        <v>0</v>
      </c>
      <c r="F10" s="2">
        <v>21.221958145666655</v>
      </c>
      <c r="G10" s="2">
        <v>14.010194651661484</v>
      </c>
      <c r="H10" s="2">
        <v>25.985647268539822</v>
      </c>
      <c r="I10" s="2">
        <v>96.029418330732454</v>
      </c>
      <c r="J10" s="2">
        <v>0</v>
      </c>
      <c r="K10" s="2">
        <v>0</v>
      </c>
      <c r="L10" s="2">
        <v>0.28345324563149626</v>
      </c>
      <c r="M10" s="2">
        <v>0</v>
      </c>
      <c r="N10" s="2">
        <v>0</v>
      </c>
      <c r="O10" s="2">
        <v>1.8719530150829451E-4</v>
      </c>
      <c r="P10" s="2">
        <v>0</v>
      </c>
      <c r="Q10" s="2">
        <v>0</v>
      </c>
      <c r="R10" s="2">
        <v>32.981555002975213</v>
      </c>
      <c r="S10" s="2">
        <v>19.543732283167937</v>
      </c>
      <c r="T10" s="2">
        <v>0</v>
      </c>
      <c r="U10" s="2">
        <v>1.0438670067867577E-2</v>
      </c>
      <c r="V10" s="2">
        <v>2.0161874950962675</v>
      </c>
      <c r="W10" s="2">
        <v>14.738526556877904</v>
      </c>
      <c r="X10" s="2">
        <v>42.579780669095989</v>
      </c>
      <c r="Y10" s="2">
        <v>207.92066208672983</v>
      </c>
      <c r="Z10" s="2">
        <v>3.3898724908785356</v>
      </c>
      <c r="AA10" s="2">
        <v>116.97320425489984</v>
      </c>
      <c r="AB10" s="2">
        <v>11.879252160254183</v>
      </c>
      <c r="AC10" s="2">
        <v>0.24741286466645374</v>
      </c>
      <c r="AE10" s="8">
        <v>610.42316888355117</v>
      </c>
    </row>
    <row r="11" spans="1:31" x14ac:dyDescent="0.3">
      <c r="A11" s="1" t="s">
        <v>66</v>
      </c>
      <c r="B11" s="1" t="s">
        <v>362</v>
      </c>
      <c r="C11" s="2">
        <v>23.77221347411129</v>
      </c>
      <c r="D11" s="2">
        <v>0.15096774819268199</v>
      </c>
      <c r="E11" s="2">
        <v>0</v>
      </c>
      <c r="F11" s="2">
        <v>549.31102547561261</v>
      </c>
      <c r="G11" s="2">
        <v>74.030840761884306</v>
      </c>
      <c r="H11" s="2">
        <v>37.771342729661264</v>
      </c>
      <c r="I11" s="2">
        <v>25.994209339281038</v>
      </c>
      <c r="J11" s="2">
        <v>67.141018958220045</v>
      </c>
      <c r="K11" s="2">
        <v>165.91895243051593</v>
      </c>
      <c r="L11" s="2">
        <v>17.499589222948952</v>
      </c>
      <c r="M11" s="2">
        <v>14.556079023382802</v>
      </c>
      <c r="N11" s="2">
        <v>3.1701356131718393E-2</v>
      </c>
      <c r="O11" s="2">
        <v>0.46481160790283071</v>
      </c>
      <c r="P11" s="2">
        <v>0</v>
      </c>
      <c r="Q11" s="2">
        <v>6.5994976236610596E-3</v>
      </c>
      <c r="R11" s="2">
        <v>45.289852241620565</v>
      </c>
      <c r="S11" s="2">
        <v>13.635186333463462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157.69816399703026</v>
      </c>
      <c r="Z11" s="2">
        <v>2.2166550207143789</v>
      </c>
      <c r="AA11" s="2">
        <v>219.62575119754928</v>
      </c>
      <c r="AB11" s="2">
        <v>19.129438280399622</v>
      </c>
      <c r="AC11" s="2">
        <v>0.28772421318071784</v>
      </c>
      <c r="AE11" s="8">
        <v>1434.5321229094275</v>
      </c>
    </row>
    <row r="12" spans="1:31" x14ac:dyDescent="0.3">
      <c r="A12" s="1" t="s">
        <v>68</v>
      </c>
      <c r="B12" s="1" t="s">
        <v>363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35.449350554904868</v>
      </c>
      <c r="T12" s="2">
        <v>0</v>
      </c>
      <c r="U12" s="2">
        <v>0</v>
      </c>
      <c r="V12" s="2">
        <v>67.864379858605005</v>
      </c>
      <c r="W12" s="2">
        <v>0</v>
      </c>
      <c r="X12" s="2">
        <v>0</v>
      </c>
      <c r="Y12" s="2">
        <v>0</v>
      </c>
      <c r="Z12" s="2">
        <v>3.6209216174462879</v>
      </c>
      <c r="AA12" s="2">
        <v>0</v>
      </c>
      <c r="AB12" s="2">
        <v>8.9683508498352577E-2</v>
      </c>
      <c r="AC12" s="2">
        <v>0</v>
      </c>
      <c r="AE12" s="8">
        <v>107.02433553945451</v>
      </c>
    </row>
    <row r="13" spans="1:31" x14ac:dyDescent="0.3">
      <c r="A13" s="1" t="s">
        <v>70</v>
      </c>
      <c r="B13" s="1" t="s">
        <v>364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2.5526003071879306</v>
      </c>
      <c r="S13" s="2">
        <v>7.9766768300926101</v>
      </c>
      <c r="T13" s="2">
        <v>44.399259529232154</v>
      </c>
      <c r="U13" s="2">
        <v>0</v>
      </c>
      <c r="V13" s="2">
        <v>21.341825414267792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0.21173303041071606</v>
      </c>
      <c r="AC13" s="2">
        <v>3.3105089209257768E-2</v>
      </c>
      <c r="AE13" s="8">
        <v>76.515200200400457</v>
      </c>
    </row>
    <row r="14" spans="1:31" x14ac:dyDescent="0.3">
      <c r="A14" s="1" t="s">
        <v>72</v>
      </c>
      <c r="B14" s="1" t="s">
        <v>365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7.8765053081149716</v>
      </c>
      <c r="L14" s="2">
        <v>58.870916415117129</v>
      </c>
      <c r="M14" s="2">
        <v>4.4473306667717649</v>
      </c>
      <c r="N14" s="2">
        <v>5.1093442582911125E-3</v>
      </c>
      <c r="O14" s="2">
        <v>7.9974040219677898</v>
      </c>
      <c r="P14" s="2">
        <v>0</v>
      </c>
      <c r="Q14" s="2">
        <v>0</v>
      </c>
      <c r="R14" s="2">
        <v>19.256188122529096</v>
      </c>
      <c r="S14" s="2">
        <v>5.1710344836643687</v>
      </c>
      <c r="T14" s="2">
        <v>2.0109843292023095E-2</v>
      </c>
      <c r="U14" s="2">
        <v>0</v>
      </c>
      <c r="V14" s="2">
        <v>24.619020270297526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8">
        <v>128.26361847601294</v>
      </c>
    </row>
    <row r="15" spans="1:31" x14ac:dyDescent="0.3">
      <c r="A15" s="1" t="s">
        <v>74</v>
      </c>
      <c r="B15" s="1" t="s">
        <v>366</v>
      </c>
      <c r="C15" s="2">
        <v>1620.9975330501445</v>
      </c>
      <c r="D15" s="2">
        <v>845.76543049195402</v>
      </c>
      <c r="E15" s="2">
        <v>2915.0669535224047</v>
      </c>
      <c r="F15" s="2">
        <v>1016.7807156854647</v>
      </c>
      <c r="G15" s="2">
        <v>5892.2450246066255</v>
      </c>
      <c r="H15" s="2">
        <v>136.55118444139143</v>
      </c>
      <c r="I15" s="2">
        <v>767.25299925851937</v>
      </c>
      <c r="J15" s="2">
        <v>980.08284387765582</v>
      </c>
      <c r="K15" s="2">
        <v>76.057557553894597</v>
      </c>
      <c r="L15" s="2">
        <v>11.470856139648575</v>
      </c>
      <c r="M15" s="2">
        <v>17.367667237668158</v>
      </c>
      <c r="N15" s="2">
        <v>67.189293946297269</v>
      </c>
      <c r="O15" s="2">
        <v>82.885265398211061</v>
      </c>
      <c r="P15" s="2">
        <v>20.682888301475909</v>
      </c>
      <c r="Q15" s="2">
        <v>5.1029435949663107</v>
      </c>
      <c r="R15" s="2">
        <v>158.47803988792975</v>
      </c>
      <c r="S15" s="2">
        <v>210.81989386556452</v>
      </c>
      <c r="T15" s="2">
        <v>5.6593795039243471</v>
      </c>
      <c r="U15" s="2">
        <v>0</v>
      </c>
      <c r="V15" s="2">
        <v>0</v>
      </c>
      <c r="W15" s="2">
        <v>0</v>
      </c>
      <c r="X15" s="2">
        <v>5.6809872277311575</v>
      </c>
      <c r="Y15" s="2">
        <v>5.3839385848868595</v>
      </c>
      <c r="Z15" s="2">
        <v>9.6513337436600874</v>
      </c>
      <c r="AA15" s="2">
        <v>2302.4044170647198</v>
      </c>
      <c r="AB15" s="2">
        <v>164.13073086526506</v>
      </c>
      <c r="AC15" s="2">
        <v>1.1997799605439134</v>
      </c>
      <c r="AE15" s="8">
        <v>17318.907657810549</v>
      </c>
    </row>
    <row r="16" spans="1:31" x14ac:dyDescent="0.3">
      <c r="A16" s="1" t="s">
        <v>76</v>
      </c>
      <c r="B16" s="1" t="s">
        <v>367</v>
      </c>
      <c r="C16" s="2">
        <v>238.16664149435124</v>
      </c>
      <c r="D16" s="2">
        <v>68.644855043884505</v>
      </c>
      <c r="E16" s="2">
        <v>678.2087225442757</v>
      </c>
      <c r="F16" s="2">
        <v>142.8094685640383</v>
      </c>
      <c r="G16" s="2">
        <v>599.82178937657193</v>
      </c>
      <c r="H16" s="2">
        <v>31.630620797065315</v>
      </c>
      <c r="I16" s="2">
        <v>127.15955817838844</v>
      </c>
      <c r="J16" s="2">
        <v>244.61051502454043</v>
      </c>
      <c r="K16" s="2">
        <v>18.601291313127945</v>
      </c>
      <c r="L16" s="2">
        <v>8.9549333570980867</v>
      </c>
      <c r="M16" s="2">
        <v>19.949073558250177</v>
      </c>
      <c r="N16" s="2">
        <v>45.2069821319715</v>
      </c>
      <c r="O16" s="2">
        <v>79.27085413356734</v>
      </c>
      <c r="P16" s="2">
        <v>10.642862746740839</v>
      </c>
      <c r="Q16" s="2">
        <v>3.2959593912411034</v>
      </c>
      <c r="R16" s="2">
        <v>52.790903217375785</v>
      </c>
      <c r="S16" s="2">
        <v>174.6929509614279</v>
      </c>
      <c r="T16" s="2">
        <v>3.283519635729276</v>
      </c>
      <c r="U16" s="2">
        <v>0</v>
      </c>
      <c r="V16" s="2">
        <v>0</v>
      </c>
      <c r="W16" s="2">
        <v>0</v>
      </c>
      <c r="X16" s="2">
        <v>5.4057379228627838</v>
      </c>
      <c r="Y16" s="2">
        <v>1.8450859714140977</v>
      </c>
      <c r="Z16" s="2">
        <v>0.43072277372095324</v>
      </c>
      <c r="AA16" s="2">
        <v>135.42226800378168</v>
      </c>
      <c r="AB16" s="2">
        <v>59.827130789829042</v>
      </c>
      <c r="AC16" s="2">
        <v>0.82091478761547776</v>
      </c>
      <c r="AE16" s="8">
        <v>2751.493361718869</v>
      </c>
    </row>
    <row r="17" spans="1:31" x14ac:dyDescent="0.3">
      <c r="A17" s="1" t="s">
        <v>78</v>
      </c>
      <c r="B17" s="1" t="s">
        <v>368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8">
        <v>0</v>
      </c>
    </row>
    <row r="18" spans="1:31" x14ac:dyDescent="0.3">
      <c r="A18" s="1" t="s">
        <v>80</v>
      </c>
      <c r="B18" s="1" t="s">
        <v>369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8">
        <v>0</v>
      </c>
    </row>
    <row r="19" spans="1:31" x14ac:dyDescent="0.3">
      <c r="A19" s="1" t="s">
        <v>82</v>
      </c>
      <c r="B19" s="1" t="s">
        <v>370</v>
      </c>
      <c r="C19" s="2">
        <v>0.3407858294079113</v>
      </c>
      <c r="D19" s="2">
        <v>0</v>
      </c>
      <c r="E19" s="2">
        <v>0</v>
      </c>
      <c r="F19" s="2">
        <v>138.91130867562197</v>
      </c>
      <c r="G19" s="2">
        <v>30.969188526129329</v>
      </c>
      <c r="H19" s="2">
        <v>19.02214495701681</v>
      </c>
      <c r="I19" s="2">
        <v>2.8871043856738829</v>
      </c>
      <c r="J19" s="2">
        <v>21.701048824143747</v>
      </c>
      <c r="K19" s="2">
        <v>1.026275595626446</v>
      </c>
      <c r="L19" s="2">
        <v>0</v>
      </c>
      <c r="M19" s="2">
        <v>0</v>
      </c>
      <c r="N19" s="2">
        <v>6.681408869246442E-3</v>
      </c>
      <c r="O19" s="2">
        <v>7.5819809472351864E-3</v>
      </c>
      <c r="P19" s="2">
        <v>0</v>
      </c>
      <c r="Q19" s="2">
        <v>0.13455850976131359</v>
      </c>
      <c r="R19" s="2">
        <v>29.810764464291125</v>
      </c>
      <c r="S19" s="2">
        <v>0</v>
      </c>
      <c r="T19" s="2">
        <v>3.532059433393099</v>
      </c>
      <c r="U19" s="2">
        <v>2.5286572207298037</v>
      </c>
      <c r="V19" s="2">
        <v>26.199120888476084</v>
      </c>
      <c r="W19" s="2">
        <v>174.95422546661351</v>
      </c>
      <c r="X19" s="2">
        <v>324.3171716634161</v>
      </c>
      <c r="Y19" s="2">
        <v>147.83490759098993</v>
      </c>
      <c r="Z19" s="2">
        <v>7.873972019075187</v>
      </c>
      <c r="AA19" s="2">
        <v>7.4791953116091738</v>
      </c>
      <c r="AB19" s="2">
        <v>0</v>
      </c>
      <c r="AC19" s="2">
        <v>0</v>
      </c>
      <c r="AE19" s="8">
        <v>939.53675275179182</v>
      </c>
    </row>
    <row r="20" spans="1:31" x14ac:dyDescent="0.3">
      <c r="A20" s="1" t="s">
        <v>84</v>
      </c>
      <c r="B20" s="1" t="s">
        <v>371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3.9993217682311004E-3</v>
      </c>
      <c r="K20" s="2">
        <v>0.64904262149901293</v>
      </c>
      <c r="L20" s="2">
        <v>1.5047512506190366</v>
      </c>
      <c r="M20" s="2">
        <v>1.0587759473292702</v>
      </c>
      <c r="N20" s="2">
        <v>1.8672469882867485E-2</v>
      </c>
      <c r="O20" s="2">
        <v>0.16136459393254896</v>
      </c>
      <c r="P20" s="2">
        <v>2.1801908874470907E-2</v>
      </c>
      <c r="Q20" s="2">
        <v>0.74580380957390602</v>
      </c>
      <c r="R20" s="2">
        <v>0.2250911454202171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E20" s="8">
        <v>4.3893030688995607</v>
      </c>
    </row>
    <row r="21" spans="1:31" x14ac:dyDescent="0.3">
      <c r="A21" s="1" t="s">
        <v>86</v>
      </c>
      <c r="B21" s="1" t="s">
        <v>372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8">
        <v>0</v>
      </c>
    </row>
    <row r="22" spans="1:31" x14ac:dyDescent="0.3">
      <c r="A22" s="1" t="s">
        <v>88</v>
      </c>
      <c r="B22" s="1" t="s">
        <v>373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8">
        <v>0</v>
      </c>
    </row>
    <row r="23" spans="1:31" x14ac:dyDescent="0.3">
      <c r="A23" s="1" t="s">
        <v>90</v>
      </c>
      <c r="B23" s="1" t="s">
        <v>374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8">
        <v>0</v>
      </c>
    </row>
    <row r="24" spans="1:31" x14ac:dyDescent="0.3">
      <c r="A24" s="1" t="s">
        <v>92</v>
      </c>
      <c r="B24" s="1" t="s">
        <v>375</v>
      </c>
      <c r="C24" s="2">
        <v>2.6973205194322052</v>
      </c>
      <c r="D24" s="2">
        <v>0</v>
      </c>
      <c r="E24" s="2">
        <v>2.6875308818014356</v>
      </c>
      <c r="F24" s="2">
        <v>0</v>
      </c>
      <c r="G24" s="2">
        <v>161.78925530094313</v>
      </c>
      <c r="H24" s="2">
        <v>3.6771417322290989</v>
      </c>
      <c r="I24" s="2">
        <v>0</v>
      </c>
      <c r="J24" s="2">
        <v>0.72575910223191031</v>
      </c>
      <c r="K24" s="2">
        <v>0.27286285412467987</v>
      </c>
      <c r="L24" s="2">
        <v>0.43382326927425369</v>
      </c>
      <c r="M24" s="2">
        <v>1.9541457036992102E-2</v>
      </c>
      <c r="N24" s="2">
        <v>0</v>
      </c>
      <c r="O24" s="2">
        <v>3.6876341916583726E-2</v>
      </c>
      <c r="P24" s="2">
        <v>0</v>
      </c>
      <c r="Q24" s="2">
        <v>0</v>
      </c>
      <c r="R24" s="2">
        <v>0.19674996266921954</v>
      </c>
      <c r="S24" s="2">
        <v>5.9842425374595685</v>
      </c>
      <c r="T24" s="2">
        <v>0</v>
      </c>
      <c r="U24" s="2">
        <v>8.8248426858175993E-2</v>
      </c>
      <c r="V24" s="2">
        <v>2.3291408248008887E-2</v>
      </c>
      <c r="W24" s="2">
        <v>0.3526881003313273</v>
      </c>
      <c r="X24" s="2">
        <v>0.11424270075722949</v>
      </c>
      <c r="Y24" s="2">
        <v>0.24996886675150562</v>
      </c>
      <c r="Z24" s="2">
        <v>1.6269456781701275E-2</v>
      </c>
      <c r="AA24" s="2">
        <v>10.6987408147802</v>
      </c>
      <c r="AB24" s="2">
        <v>1.0811820851966798</v>
      </c>
      <c r="AC24" s="2">
        <v>0</v>
      </c>
      <c r="AE24" s="8">
        <v>191.14573581882391</v>
      </c>
    </row>
    <row r="25" spans="1:31" x14ac:dyDescent="0.3">
      <c r="A25" s="1" t="s">
        <v>94</v>
      </c>
      <c r="B25" s="1" t="s">
        <v>376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8">
        <v>0</v>
      </c>
    </row>
    <row r="26" spans="1:31" x14ac:dyDescent="0.3">
      <c r="A26" s="1" t="s">
        <v>96</v>
      </c>
      <c r="B26" s="1" t="s">
        <v>377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8">
        <v>0</v>
      </c>
    </row>
    <row r="27" spans="1:31" x14ac:dyDescent="0.3">
      <c r="A27" s="1" t="s">
        <v>98</v>
      </c>
      <c r="B27" s="1" t="s">
        <v>378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8">
        <v>0</v>
      </c>
    </row>
    <row r="28" spans="1:31" x14ac:dyDescent="0.3">
      <c r="A28" s="1" t="s">
        <v>100</v>
      </c>
      <c r="B28" s="1" t="s">
        <v>379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8">
        <v>0</v>
      </c>
    </row>
    <row r="29" spans="1:31" x14ac:dyDescent="0.3">
      <c r="A29" s="1" t="s">
        <v>102</v>
      </c>
      <c r="B29" s="1" t="s">
        <v>380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8">
        <v>0</v>
      </c>
    </row>
    <row r="30" spans="1:31" x14ac:dyDescent="0.3">
      <c r="A30" s="1" t="s">
        <v>104</v>
      </c>
      <c r="B30" s="1" t="s">
        <v>381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8">
        <v>0</v>
      </c>
    </row>
    <row r="31" spans="1:31" x14ac:dyDescent="0.3">
      <c r="A31" s="1" t="s">
        <v>106</v>
      </c>
      <c r="B31" s="1" t="s">
        <v>382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8">
        <v>0</v>
      </c>
    </row>
    <row r="32" spans="1:31" x14ac:dyDescent="0.3">
      <c r="A32" s="1" t="s">
        <v>108</v>
      </c>
      <c r="B32" s="1" t="s">
        <v>383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8">
        <v>0</v>
      </c>
    </row>
    <row r="33" spans="1:31" x14ac:dyDescent="0.3">
      <c r="A33" s="1" t="s">
        <v>110</v>
      </c>
      <c r="B33" s="1" t="s">
        <v>384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8">
        <v>0</v>
      </c>
    </row>
    <row r="34" spans="1:31" x14ac:dyDescent="0.3">
      <c r="A34" s="1" t="s">
        <v>112</v>
      </c>
      <c r="B34" s="1" t="s">
        <v>385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8">
        <v>0</v>
      </c>
    </row>
    <row r="35" spans="1:31" x14ac:dyDescent="0.3">
      <c r="A35" s="1" t="s">
        <v>114</v>
      </c>
      <c r="B35" s="1" t="s">
        <v>386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E35" s="8">
        <v>0</v>
      </c>
    </row>
    <row r="36" spans="1:31" x14ac:dyDescent="0.3">
      <c r="A36" s="1" t="s">
        <v>116</v>
      </c>
      <c r="B36" s="1" t="s">
        <v>387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8">
        <v>0</v>
      </c>
    </row>
    <row r="37" spans="1:31" x14ac:dyDescent="0.3">
      <c r="A37" s="1" t="s">
        <v>118</v>
      </c>
      <c r="B37" s="1" t="s">
        <v>388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8">
        <v>0</v>
      </c>
    </row>
    <row r="38" spans="1:31" x14ac:dyDescent="0.3">
      <c r="A38" s="1" t="s">
        <v>120</v>
      </c>
      <c r="B38" s="1" t="s">
        <v>389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E38" s="8">
        <v>0</v>
      </c>
    </row>
    <row r="39" spans="1:31" x14ac:dyDescent="0.3">
      <c r="A39" s="1" t="s">
        <v>122</v>
      </c>
      <c r="B39" s="1" t="s">
        <v>390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E39" s="8">
        <v>0</v>
      </c>
    </row>
    <row r="40" spans="1:31" x14ac:dyDescent="0.3">
      <c r="A40" s="1" t="s">
        <v>124</v>
      </c>
      <c r="B40" s="1" t="s">
        <v>391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E40" s="8">
        <v>0</v>
      </c>
    </row>
    <row r="41" spans="1:31" x14ac:dyDescent="0.3">
      <c r="A41" s="1" t="s">
        <v>126</v>
      </c>
      <c r="B41" s="1" t="s">
        <v>392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E41" s="8">
        <v>0</v>
      </c>
    </row>
    <row r="42" spans="1:31" x14ac:dyDescent="0.3">
      <c r="A42" s="1" t="s">
        <v>128</v>
      </c>
      <c r="B42" s="1" t="s">
        <v>393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E42" s="8">
        <v>0</v>
      </c>
    </row>
    <row r="43" spans="1:31" x14ac:dyDescent="0.3">
      <c r="A43" s="1" t="s">
        <v>130</v>
      </c>
      <c r="B43" s="1" t="s">
        <v>394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E43" s="8">
        <v>0</v>
      </c>
    </row>
    <row r="44" spans="1:31" x14ac:dyDescent="0.3">
      <c r="A44" s="1" t="s">
        <v>132</v>
      </c>
      <c r="B44" s="1" t="s">
        <v>395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E44" s="8">
        <v>0</v>
      </c>
    </row>
    <row r="45" spans="1:31" x14ac:dyDescent="0.3">
      <c r="A45" s="1" t="s">
        <v>134</v>
      </c>
      <c r="B45" s="1" t="s">
        <v>396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E45" s="8">
        <v>0</v>
      </c>
    </row>
    <row r="46" spans="1:31" x14ac:dyDescent="0.3">
      <c r="A46" s="1" t="s">
        <v>136</v>
      </c>
      <c r="B46" s="1" t="s">
        <v>397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E46" s="8">
        <v>0</v>
      </c>
    </row>
    <row r="47" spans="1:31" x14ac:dyDescent="0.3">
      <c r="A47" s="1" t="s">
        <v>138</v>
      </c>
      <c r="B47" s="1" t="s">
        <v>398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E47" s="8">
        <v>0</v>
      </c>
    </row>
    <row r="48" spans="1:31" x14ac:dyDescent="0.3">
      <c r="A48" s="1" t="s">
        <v>140</v>
      </c>
      <c r="B48" s="1" t="s">
        <v>399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E48" s="8">
        <v>0</v>
      </c>
    </row>
    <row r="49" spans="1:31" x14ac:dyDescent="0.3">
      <c r="A49" s="1" t="s">
        <v>142</v>
      </c>
      <c r="B49" s="1" t="s">
        <v>400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E49" s="8">
        <v>0</v>
      </c>
    </row>
    <row r="50" spans="1:31" x14ac:dyDescent="0.3">
      <c r="A50" s="1" t="s">
        <v>144</v>
      </c>
      <c r="B50" s="1" t="s">
        <v>401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E50" s="8">
        <v>0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E51" s="8">
        <v>0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E52" s="8">
        <v>0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E53" s="8">
        <v>0</v>
      </c>
    </row>
    <row r="54" spans="1:31" x14ac:dyDescent="0.3">
      <c r="A54" s="1" t="s">
        <v>152</v>
      </c>
      <c r="B54" s="1" t="s">
        <v>405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E54" s="8">
        <v>0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E55" s="8">
        <v>0</v>
      </c>
    </row>
    <row r="56" spans="1:31" x14ac:dyDescent="0.3">
      <c r="A56" s="1" t="s">
        <v>156</v>
      </c>
      <c r="B56" s="1" t="s">
        <v>407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E56" s="8">
        <v>0</v>
      </c>
    </row>
    <row r="57" spans="1:31" x14ac:dyDescent="0.3">
      <c r="A57" s="1" t="s">
        <v>158</v>
      </c>
      <c r="B57" s="1" t="s">
        <v>408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E57" s="8">
        <v>0</v>
      </c>
    </row>
    <row r="58" spans="1:31" x14ac:dyDescent="0.3">
      <c r="A58" s="1" t="s">
        <v>160</v>
      </c>
      <c r="B58" s="1" t="s">
        <v>409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E58" s="8">
        <v>0</v>
      </c>
    </row>
    <row r="59" spans="1:31" x14ac:dyDescent="0.3">
      <c r="A59" s="1" t="s">
        <v>162</v>
      </c>
      <c r="B59" s="1" t="s">
        <v>410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E59" s="8">
        <v>0</v>
      </c>
    </row>
    <row r="60" spans="1:31" x14ac:dyDescent="0.3">
      <c r="A60" s="1" t="s">
        <v>164</v>
      </c>
      <c r="B60" s="1" t="s">
        <v>411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E60" s="8">
        <v>0</v>
      </c>
    </row>
    <row r="61" spans="1:31" x14ac:dyDescent="0.3">
      <c r="A61" s="1" t="s">
        <v>166</v>
      </c>
      <c r="B61" s="1" t="s">
        <v>412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E61" s="8">
        <v>0</v>
      </c>
    </row>
    <row r="62" spans="1:31" x14ac:dyDescent="0.3">
      <c r="A62" s="1" t="s">
        <v>168</v>
      </c>
      <c r="B62" s="1" t="s">
        <v>413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E62" s="8">
        <v>0</v>
      </c>
    </row>
    <row r="63" spans="1:31" x14ac:dyDescent="0.3">
      <c r="A63" s="1" t="s">
        <v>170</v>
      </c>
      <c r="B63" s="1" t="s">
        <v>414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E63" s="8">
        <v>0</v>
      </c>
    </row>
    <row r="64" spans="1:31" x14ac:dyDescent="0.3">
      <c r="A64" s="1" t="s">
        <v>172</v>
      </c>
      <c r="B64" s="1" t="s">
        <v>415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E64" s="8">
        <v>0</v>
      </c>
    </row>
    <row r="65" spans="1:31" x14ac:dyDescent="0.3">
      <c r="A65" s="1" t="s">
        <v>174</v>
      </c>
      <c r="B65" s="1" t="s">
        <v>416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E65" s="8">
        <v>0</v>
      </c>
    </row>
    <row r="66" spans="1:31" x14ac:dyDescent="0.3">
      <c r="A66" s="1" t="s">
        <v>176</v>
      </c>
      <c r="B66" s="1" t="s">
        <v>417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E66" s="8">
        <v>0</v>
      </c>
    </row>
    <row r="67" spans="1:31" x14ac:dyDescent="0.3">
      <c r="A67" s="1" t="s">
        <v>178</v>
      </c>
      <c r="B67" s="1" t="s">
        <v>418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E67" s="8">
        <v>0</v>
      </c>
    </row>
    <row r="68" spans="1:31" x14ac:dyDescent="0.3">
      <c r="A68" s="1" t="s">
        <v>180</v>
      </c>
      <c r="B68" s="1" t="s">
        <v>419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E68" s="8">
        <v>0</v>
      </c>
    </row>
    <row r="69" spans="1:31" x14ac:dyDescent="0.3">
      <c r="A69" s="1" t="s">
        <v>182</v>
      </c>
      <c r="B69" s="1" t="s">
        <v>420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E69" s="8">
        <v>0</v>
      </c>
    </row>
    <row r="70" spans="1:31" x14ac:dyDescent="0.3">
      <c r="A70" s="1" t="s">
        <v>184</v>
      </c>
      <c r="B70" s="1" t="s">
        <v>421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E70" s="8">
        <v>0</v>
      </c>
    </row>
    <row r="71" spans="1:31" x14ac:dyDescent="0.3">
      <c r="A71" s="1" t="s">
        <v>186</v>
      </c>
      <c r="B71" s="1" t="s">
        <v>422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E71" s="8">
        <v>0</v>
      </c>
    </row>
    <row r="72" spans="1:31" x14ac:dyDescent="0.3">
      <c r="A72" s="1" t="s">
        <v>188</v>
      </c>
      <c r="B72" s="1" t="s">
        <v>423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E72" s="8">
        <v>0</v>
      </c>
    </row>
    <row r="73" spans="1:31" x14ac:dyDescent="0.3">
      <c r="A73" s="1" t="s">
        <v>190</v>
      </c>
      <c r="B73" s="1" t="s">
        <v>424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E73" s="8">
        <v>0</v>
      </c>
    </row>
    <row r="74" spans="1:31" x14ac:dyDescent="0.3">
      <c r="A74" s="1" t="s">
        <v>192</v>
      </c>
      <c r="B74" s="1" t="s">
        <v>425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E74" s="8">
        <v>0</v>
      </c>
    </row>
    <row r="75" spans="1:31" x14ac:dyDescent="0.3">
      <c r="A75" s="1" t="s">
        <v>194</v>
      </c>
      <c r="B75" s="1" t="s">
        <v>426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E75" s="8">
        <v>0</v>
      </c>
    </row>
    <row r="76" spans="1:31" x14ac:dyDescent="0.3">
      <c r="A76" s="1" t="s">
        <v>196</v>
      </c>
      <c r="B76" s="1" t="s">
        <v>427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E76" s="8">
        <v>0</v>
      </c>
    </row>
    <row r="77" spans="1:31" x14ac:dyDescent="0.3">
      <c r="A77" s="1" t="s">
        <v>198</v>
      </c>
      <c r="B77" s="1" t="s">
        <v>428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E77" s="8">
        <v>0</v>
      </c>
    </row>
    <row r="78" spans="1:31" x14ac:dyDescent="0.3">
      <c r="A78" s="1" t="s">
        <v>200</v>
      </c>
      <c r="B78" s="1" t="s">
        <v>429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E78" s="8">
        <v>0</v>
      </c>
    </row>
    <row r="79" spans="1:31" x14ac:dyDescent="0.3">
      <c r="A79" s="1" t="s">
        <v>202</v>
      </c>
      <c r="B79" s="1" t="s">
        <v>430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E79" s="8">
        <v>0</v>
      </c>
    </row>
    <row r="80" spans="1:31" x14ac:dyDescent="0.3">
      <c r="A80" s="1" t="s">
        <v>204</v>
      </c>
      <c r="B80" s="1" t="s">
        <v>431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E80" s="8">
        <v>0</v>
      </c>
    </row>
    <row r="81" spans="1:31" x14ac:dyDescent="0.3">
      <c r="A81" s="1" t="s">
        <v>206</v>
      </c>
      <c r="B81" s="1" t="s">
        <v>432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E81" s="8">
        <v>0</v>
      </c>
    </row>
    <row r="82" spans="1:31" x14ac:dyDescent="0.3">
      <c r="A82" s="1" t="s">
        <v>208</v>
      </c>
      <c r="B82" s="1" t="s">
        <v>433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E82" s="8">
        <v>0</v>
      </c>
    </row>
    <row r="83" spans="1:31" x14ac:dyDescent="0.3">
      <c r="A83" s="1" t="s">
        <v>210</v>
      </c>
      <c r="B83" s="1" t="s">
        <v>434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E83" s="8">
        <v>0</v>
      </c>
    </row>
    <row r="84" spans="1:31" x14ac:dyDescent="0.3">
      <c r="A84" s="1" t="s">
        <v>212</v>
      </c>
      <c r="B84" s="1" t="s">
        <v>435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E84" s="8">
        <v>0</v>
      </c>
    </row>
    <row r="85" spans="1:31" x14ac:dyDescent="0.3">
      <c r="A85" s="1" t="s">
        <v>214</v>
      </c>
      <c r="B85" s="1" t="s">
        <v>436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E85" s="8">
        <v>0</v>
      </c>
    </row>
    <row r="86" spans="1:31" x14ac:dyDescent="0.3">
      <c r="A86" s="1" t="s">
        <v>216</v>
      </c>
      <c r="B86" s="1" t="s">
        <v>437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E86" s="8">
        <v>0</v>
      </c>
    </row>
    <row r="87" spans="1:31" x14ac:dyDescent="0.3">
      <c r="A87" s="1" t="s">
        <v>218</v>
      </c>
      <c r="B87" s="1" t="s">
        <v>438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E87" s="8">
        <v>0</v>
      </c>
    </row>
    <row r="88" spans="1:31" x14ac:dyDescent="0.3">
      <c r="A88" s="1" t="s">
        <v>220</v>
      </c>
      <c r="B88" s="1" t="s">
        <v>439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E88" s="8">
        <v>0</v>
      </c>
    </row>
    <row r="89" spans="1:31" x14ac:dyDescent="0.3">
      <c r="A89" s="1" t="s">
        <v>222</v>
      </c>
      <c r="B89" s="1" t="s">
        <v>440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E89" s="8">
        <v>0</v>
      </c>
    </row>
    <row r="90" spans="1:31" x14ac:dyDescent="0.3">
      <c r="A90" s="1" t="s">
        <v>224</v>
      </c>
      <c r="B90" s="1" t="s">
        <v>441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E90" s="8">
        <v>0</v>
      </c>
    </row>
    <row r="91" spans="1:31" x14ac:dyDescent="0.3">
      <c r="A91" s="1" t="s">
        <v>226</v>
      </c>
      <c r="B91" s="1" t="s">
        <v>442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E91" s="8">
        <v>0</v>
      </c>
    </row>
    <row r="92" spans="1:31" x14ac:dyDescent="0.3">
      <c r="A92" s="1" t="s">
        <v>228</v>
      </c>
      <c r="B92" s="1" t="s">
        <v>443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E92" s="8">
        <v>0</v>
      </c>
    </row>
    <row r="93" spans="1:31" x14ac:dyDescent="0.3">
      <c r="A93" s="1" t="s">
        <v>230</v>
      </c>
      <c r="B93" s="1" t="s">
        <v>444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E93" s="8">
        <v>0</v>
      </c>
    </row>
    <row r="94" spans="1:31" x14ac:dyDescent="0.3">
      <c r="A94" s="1" t="s">
        <v>232</v>
      </c>
      <c r="B94" s="1" t="s">
        <v>445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E94" s="8">
        <v>0</v>
      </c>
    </row>
    <row r="95" spans="1:31" x14ac:dyDescent="0.3">
      <c r="A95" s="1" t="s">
        <v>234</v>
      </c>
      <c r="B95" s="1" t="s">
        <v>446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E95" s="8">
        <v>0</v>
      </c>
    </row>
    <row r="96" spans="1:31" x14ac:dyDescent="0.3">
      <c r="A96" s="1" t="s">
        <v>236</v>
      </c>
      <c r="B96" s="1" t="s">
        <v>447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E96" s="8">
        <v>0</v>
      </c>
    </row>
    <row r="97" spans="1:31" x14ac:dyDescent="0.3">
      <c r="A97" s="1" t="s">
        <v>238</v>
      </c>
      <c r="B97" s="1" t="s">
        <v>448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E97" s="8">
        <v>0</v>
      </c>
    </row>
    <row r="98" spans="1:31" x14ac:dyDescent="0.3">
      <c r="A98" s="1" t="s">
        <v>240</v>
      </c>
      <c r="B98" s="1" t="s">
        <v>449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E98" s="8">
        <v>0</v>
      </c>
    </row>
    <row r="99" spans="1:31" x14ac:dyDescent="0.3">
      <c r="A99" s="1" t="s">
        <v>242</v>
      </c>
      <c r="B99" s="1" t="s">
        <v>450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E99" s="8">
        <v>0</v>
      </c>
    </row>
    <row r="100" spans="1:31" x14ac:dyDescent="0.3">
      <c r="A100" s="1" t="s">
        <v>244</v>
      </c>
      <c r="B100" s="1" t="s">
        <v>451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E100" s="8">
        <v>0</v>
      </c>
    </row>
    <row r="101" spans="1:31" x14ac:dyDescent="0.3">
      <c r="A101" s="1" t="s">
        <v>246</v>
      </c>
      <c r="B101" s="1" t="s">
        <v>452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E101" s="8">
        <v>0</v>
      </c>
    </row>
    <row r="102" spans="1:31" x14ac:dyDescent="0.3">
      <c r="A102" s="1" t="s">
        <v>248</v>
      </c>
      <c r="B102" s="1" t="s">
        <v>453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E102" s="8">
        <v>0</v>
      </c>
    </row>
    <row r="103" spans="1:31" x14ac:dyDescent="0.3">
      <c r="A103" s="1" t="s">
        <v>250</v>
      </c>
      <c r="B103" s="1" t="s">
        <v>454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E103" s="8">
        <v>0</v>
      </c>
    </row>
    <row r="104" spans="1:31" x14ac:dyDescent="0.3">
      <c r="A104" s="1" t="s">
        <v>252</v>
      </c>
      <c r="B104" s="1" t="s">
        <v>455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E104" s="8">
        <v>0</v>
      </c>
    </row>
    <row r="105" spans="1:31" x14ac:dyDescent="0.3">
      <c r="A105" s="1" t="s">
        <v>254</v>
      </c>
      <c r="B105" s="1" t="s">
        <v>456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E105" s="8">
        <v>0</v>
      </c>
    </row>
    <row r="106" spans="1:31" x14ac:dyDescent="0.3">
      <c r="A106" s="1" t="s">
        <v>256</v>
      </c>
      <c r="B106" s="1" t="s">
        <v>457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E106" s="8">
        <v>0</v>
      </c>
    </row>
    <row r="107" spans="1:31" x14ac:dyDescent="0.3">
      <c r="A107" s="1" t="s">
        <v>258</v>
      </c>
      <c r="B107" s="1" t="s">
        <v>458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E107" s="8">
        <v>0</v>
      </c>
    </row>
    <row r="108" spans="1:31" x14ac:dyDescent="0.3">
      <c r="A108" s="1" t="s">
        <v>260</v>
      </c>
      <c r="B108" s="1" t="s">
        <v>459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E108" s="8">
        <v>0</v>
      </c>
    </row>
    <row r="109" spans="1:31" x14ac:dyDescent="0.3">
      <c r="A109" s="1" t="s">
        <v>262</v>
      </c>
      <c r="B109" s="1" t="s">
        <v>460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E109" s="8">
        <v>0</v>
      </c>
    </row>
    <row r="110" spans="1:31" x14ac:dyDescent="0.3">
      <c r="A110" s="1" t="s">
        <v>264</v>
      </c>
      <c r="B110" s="1" t="s">
        <v>461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E110" s="8">
        <v>0</v>
      </c>
    </row>
    <row r="111" spans="1:31" x14ac:dyDescent="0.3">
      <c r="A111" s="1" t="s">
        <v>266</v>
      </c>
      <c r="B111" s="1" t="s">
        <v>462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E111" s="8">
        <v>0</v>
      </c>
    </row>
    <row r="112" spans="1:31" x14ac:dyDescent="0.3">
      <c r="A112" s="1" t="s">
        <v>268</v>
      </c>
      <c r="B112" s="1" t="s">
        <v>463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E112" s="8">
        <v>0</v>
      </c>
    </row>
    <row r="113" spans="1:31" x14ac:dyDescent="0.3">
      <c r="A113" s="1" t="s">
        <v>270</v>
      </c>
      <c r="B113" s="1" t="s">
        <v>464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E113" s="8">
        <v>0</v>
      </c>
    </row>
    <row r="114" spans="1:31" x14ac:dyDescent="0.3">
      <c r="A114" s="1" t="s">
        <v>272</v>
      </c>
      <c r="B114" s="1" t="s">
        <v>465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E114" s="8">
        <v>0</v>
      </c>
    </row>
    <row r="115" spans="1:31" x14ac:dyDescent="0.3">
      <c r="A115" s="1" t="s">
        <v>274</v>
      </c>
      <c r="B115" s="1" t="s">
        <v>466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E115" s="8">
        <v>0</v>
      </c>
    </row>
    <row r="116" spans="1:31" x14ac:dyDescent="0.3">
      <c r="A116" s="1" t="s">
        <v>276</v>
      </c>
      <c r="B116" s="1" t="s">
        <v>467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E116" s="8">
        <v>0</v>
      </c>
    </row>
    <row r="117" spans="1:31" x14ac:dyDescent="0.3">
      <c r="A117" s="1" t="s">
        <v>278</v>
      </c>
      <c r="B117" s="1" t="s">
        <v>468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E117" s="8">
        <v>0</v>
      </c>
    </row>
    <row r="118" spans="1:31" x14ac:dyDescent="0.3">
      <c r="A118" s="1" t="s">
        <v>280</v>
      </c>
      <c r="B118" s="1" t="s">
        <v>469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E118" s="8">
        <v>0</v>
      </c>
    </row>
    <row r="119" spans="1:31" x14ac:dyDescent="0.3">
      <c r="A119" s="1" t="s">
        <v>282</v>
      </c>
      <c r="B119" s="1" t="s">
        <v>470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E119" s="8">
        <v>0</v>
      </c>
    </row>
    <row r="120" spans="1:31" x14ac:dyDescent="0.3">
      <c r="A120" s="1" t="s">
        <v>284</v>
      </c>
      <c r="B120" s="1" t="s">
        <v>471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E120" s="8">
        <v>0</v>
      </c>
    </row>
    <row r="121" spans="1:31" x14ac:dyDescent="0.3">
      <c r="A121" s="1" t="s">
        <v>286</v>
      </c>
      <c r="B121" s="1" t="s">
        <v>472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E121" s="8">
        <v>0</v>
      </c>
    </row>
    <row r="122" spans="1:31" x14ac:dyDescent="0.3">
      <c r="A122" s="1" t="s">
        <v>288</v>
      </c>
      <c r="B122" s="1" t="s">
        <v>473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E122" s="8">
        <v>0</v>
      </c>
    </row>
    <row r="123" spans="1:31" x14ac:dyDescent="0.3">
      <c r="A123" s="1" t="s">
        <v>290</v>
      </c>
      <c r="B123" s="1" t="s">
        <v>474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E123" s="8">
        <v>0</v>
      </c>
    </row>
    <row r="124" spans="1:31" x14ac:dyDescent="0.3">
      <c r="A124" s="1" t="s">
        <v>292</v>
      </c>
      <c r="B124" s="1" t="s">
        <v>475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E124" s="8">
        <v>0</v>
      </c>
    </row>
    <row r="125" spans="1:31" x14ac:dyDescent="0.3">
      <c r="A125" s="1" t="s">
        <v>294</v>
      </c>
      <c r="B125" s="1" t="s">
        <v>476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E125" s="8">
        <v>0</v>
      </c>
    </row>
    <row r="126" spans="1:31" x14ac:dyDescent="0.3">
      <c r="A126" s="1" t="s">
        <v>296</v>
      </c>
      <c r="B126" s="1" t="s">
        <v>477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E126" s="8">
        <v>0</v>
      </c>
    </row>
    <row r="127" spans="1:31" x14ac:dyDescent="0.3">
      <c r="A127" s="1" t="s">
        <v>298</v>
      </c>
      <c r="B127" s="1" t="s">
        <v>478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E127" s="8">
        <v>0</v>
      </c>
    </row>
    <row r="128" spans="1:31" x14ac:dyDescent="0.3">
      <c r="A128" s="1" t="s">
        <v>300</v>
      </c>
      <c r="B128" s="1" t="s">
        <v>479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E128" s="8">
        <v>0</v>
      </c>
    </row>
    <row r="129" spans="1:31" x14ac:dyDescent="0.3">
      <c r="A129" s="1" t="s">
        <v>302</v>
      </c>
      <c r="B129" s="1" t="s">
        <v>480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E129" s="8">
        <v>0</v>
      </c>
    </row>
    <row r="130" spans="1:31" x14ac:dyDescent="0.3">
      <c r="A130" s="1" t="s">
        <v>304</v>
      </c>
      <c r="B130" s="1" t="s">
        <v>481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E130" s="8">
        <v>0</v>
      </c>
    </row>
    <row r="131" spans="1:31" x14ac:dyDescent="0.3">
      <c r="A131" s="1" t="s">
        <v>306</v>
      </c>
      <c r="B131" s="1" t="s">
        <v>482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E131" s="8">
        <v>0</v>
      </c>
    </row>
    <row r="132" spans="1:31" x14ac:dyDescent="0.3">
      <c r="A132" s="1" t="s">
        <v>308</v>
      </c>
      <c r="B132" s="1" t="s">
        <v>483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E132" s="8">
        <v>0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77F7B1DF-9A7C-4BFC-8BE0-17D9AEB77A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F468-A23B-44B5-9F02-58DE65C677E0}">
  <sheetPr>
    <tabColor theme="5" tint="0.59999389629810485"/>
  </sheetPr>
  <dimension ref="A1:AE137"/>
  <sheetViews>
    <sheetView zoomScale="70" zoomScaleNormal="70" workbookViewId="0">
      <pane xSplit="2" ySplit="5" topLeftCell="C6" activePane="bottomRight" state="frozen"/>
      <selection activeCell="A3" sqref="A3"/>
      <selection pane="topRight" activeCell="A3" sqref="A3"/>
      <selection pane="bottomLeft" activeCell="A3" sqref="A3"/>
      <selection pane="bottomRight" activeCell="B6" sqref="B6:B133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327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1.0135709359663683</v>
      </c>
      <c r="D6" s="2">
        <v>0.5289481988251219</v>
      </c>
      <c r="E6" s="2">
        <v>2.7245517766336262</v>
      </c>
      <c r="F6" s="2">
        <v>2.4611138322744557</v>
      </c>
      <c r="G6" s="2">
        <v>3.2372598773601093</v>
      </c>
      <c r="H6" s="2">
        <v>9.8238802520037652E-2</v>
      </c>
      <c r="I6" s="2">
        <v>1.7893045450891363</v>
      </c>
      <c r="J6" s="2">
        <v>1.6875252022094624</v>
      </c>
      <c r="K6" s="2">
        <v>1.115126747793415</v>
      </c>
      <c r="L6" s="2">
        <v>0.48086587916015433</v>
      </c>
      <c r="M6" s="2">
        <v>0.16696411665477234</v>
      </c>
      <c r="N6" s="2">
        <v>0.17640024237418728</v>
      </c>
      <c r="O6" s="2">
        <v>0.59895560666807757</v>
      </c>
      <c r="P6" s="2">
        <v>0.64105868769111074</v>
      </c>
      <c r="Q6" s="2">
        <v>0.13345926651155277</v>
      </c>
      <c r="R6" s="2">
        <v>2.4392412413617541</v>
      </c>
      <c r="S6" s="2">
        <v>5.4468163804034218</v>
      </c>
      <c r="T6" s="2">
        <v>0.50803015613723002</v>
      </c>
      <c r="U6" s="2">
        <v>0.24151940512014261</v>
      </c>
      <c r="V6" s="2">
        <v>7.9888076325901851</v>
      </c>
      <c r="W6" s="2">
        <v>4.1691205988619782</v>
      </c>
      <c r="X6" s="2">
        <v>1.6578187797463202</v>
      </c>
      <c r="Y6" s="2">
        <v>5.2542830596369345</v>
      </c>
      <c r="Z6" s="2">
        <v>1.877281286923832</v>
      </c>
      <c r="AA6" s="2">
        <v>14.013475066916019</v>
      </c>
      <c r="AB6" s="2">
        <v>3.3662554074878686</v>
      </c>
      <c r="AC6" s="2">
        <v>0.23210341143709942</v>
      </c>
      <c r="AE6" s="8">
        <v>64.048096144354375</v>
      </c>
    </row>
    <row r="7" spans="1:31" x14ac:dyDescent="0.3">
      <c r="A7" s="1" t="s">
        <v>58</v>
      </c>
      <c r="B7" s="1" t="s">
        <v>358</v>
      </c>
      <c r="C7" s="2">
        <v>1.5394614618673237</v>
      </c>
      <c r="D7" s="2">
        <v>0.71691156728660832</v>
      </c>
      <c r="E7" s="2">
        <v>3.330385065656881</v>
      </c>
      <c r="F7" s="2">
        <v>2.7691611344180065</v>
      </c>
      <c r="G7" s="2">
        <v>4.6851251329075119</v>
      </c>
      <c r="H7" s="2">
        <v>0.12311195870423693</v>
      </c>
      <c r="I7" s="2">
        <v>2.1654863317477124</v>
      </c>
      <c r="J7" s="2">
        <v>1.9320784677106753</v>
      </c>
      <c r="K7" s="2">
        <v>1.1736581165518383</v>
      </c>
      <c r="L7" s="2">
        <v>0.59263606689207193</v>
      </c>
      <c r="M7" s="2">
        <v>0.20103843843502345</v>
      </c>
      <c r="N7" s="2">
        <v>0.23974139988929033</v>
      </c>
      <c r="O7" s="2">
        <v>0.71740483900474739</v>
      </c>
      <c r="P7" s="2">
        <v>0.67039330742023917</v>
      </c>
      <c r="Q7" s="2">
        <v>0.16679604190712322</v>
      </c>
      <c r="R7" s="2">
        <v>2.6122961426269109</v>
      </c>
      <c r="S7" s="2">
        <v>6.512892923323256</v>
      </c>
      <c r="T7" s="2">
        <v>0.59563747741060358</v>
      </c>
      <c r="U7" s="2">
        <v>0.28876178688397319</v>
      </c>
      <c r="V7" s="2">
        <v>8.5359183290564502</v>
      </c>
      <c r="W7" s="2">
        <v>4.6365059230800565</v>
      </c>
      <c r="X7" s="2">
        <v>2.0976399702653294</v>
      </c>
      <c r="Y7" s="2">
        <v>5.9107029095030894</v>
      </c>
      <c r="Z7" s="2">
        <v>2.2071460823568194</v>
      </c>
      <c r="AA7" s="2">
        <v>15.24629186917927</v>
      </c>
      <c r="AB7" s="2">
        <v>3.8497615451868823</v>
      </c>
      <c r="AC7" s="2">
        <v>0.22424574708129083</v>
      </c>
      <c r="AE7" s="8">
        <v>73.741190036353203</v>
      </c>
    </row>
    <row r="8" spans="1:31" x14ac:dyDescent="0.3">
      <c r="A8" s="1" t="s">
        <v>60</v>
      </c>
      <c r="B8" s="1" t="s">
        <v>359</v>
      </c>
      <c r="C8" s="2">
        <v>0.44727239532906543</v>
      </c>
      <c r="D8" s="2">
        <v>0.32743344801414526</v>
      </c>
      <c r="E8" s="2">
        <v>2.0963893571066734</v>
      </c>
      <c r="F8" s="2">
        <v>2.1396396260255317</v>
      </c>
      <c r="G8" s="2">
        <v>1.6736080026302134</v>
      </c>
      <c r="H8" s="2">
        <v>6.8032347750905178E-2</v>
      </c>
      <c r="I8" s="2">
        <v>1.4117601122622221</v>
      </c>
      <c r="J8" s="2">
        <v>1.4471684043399888</v>
      </c>
      <c r="K8" s="2">
        <v>1.0726600073038577</v>
      </c>
      <c r="L8" s="2">
        <v>0.35956686180699732</v>
      </c>
      <c r="M8" s="2">
        <v>0.12972127108244383</v>
      </c>
      <c r="N8" s="2">
        <v>0.10612118991370061</v>
      </c>
      <c r="O8" s="2">
        <v>0.47061008691709938</v>
      </c>
      <c r="P8" s="2">
        <v>0.62241900789001536</v>
      </c>
      <c r="Q8" s="2">
        <v>9.6977925794635836E-2</v>
      </c>
      <c r="R8" s="2">
        <v>2.2992825178500564</v>
      </c>
      <c r="S8" s="2">
        <v>4.3816664834843886</v>
      </c>
      <c r="T8" s="2">
        <v>0.41999173299630355</v>
      </c>
      <c r="U8" s="2">
        <v>0.14814435674737642</v>
      </c>
      <c r="V8" s="2">
        <v>7.5271533799347861</v>
      </c>
      <c r="W8" s="2">
        <v>3.746285092523955</v>
      </c>
      <c r="X8" s="2">
        <v>1.205653607078865</v>
      </c>
      <c r="Y8" s="2">
        <v>4.6469512479720203</v>
      </c>
      <c r="Z8" s="2">
        <v>1.5549916108241997</v>
      </c>
      <c r="AA8" s="2">
        <v>12.991447450342442</v>
      </c>
      <c r="AB8" s="2">
        <v>2.9060262281939719</v>
      </c>
      <c r="AC8" s="2">
        <v>0.16954722002247419</v>
      </c>
      <c r="AE8" s="8">
        <v>54.466520972138333</v>
      </c>
    </row>
    <row r="9" spans="1:31" x14ac:dyDescent="0.3">
      <c r="A9" s="1" t="s">
        <v>62</v>
      </c>
      <c r="B9" s="1" t="s">
        <v>360</v>
      </c>
      <c r="C9" s="2">
        <v>0.52801725223491469</v>
      </c>
      <c r="D9" s="2">
        <v>0.35609268348431139</v>
      </c>
      <c r="E9" s="2">
        <v>2.1834426466411236</v>
      </c>
      <c r="F9" s="2">
        <v>2.1863731120813403</v>
      </c>
      <c r="G9" s="2">
        <v>1.8943012688345513</v>
      </c>
      <c r="H9" s="2">
        <v>7.1541111264363244E-2</v>
      </c>
      <c r="I9" s="2">
        <v>1.4680008232613075</v>
      </c>
      <c r="J9" s="2">
        <v>1.4829223851683651</v>
      </c>
      <c r="K9" s="2">
        <v>1.0804363443945251</v>
      </c>
      <c r="L9" s="2">
        <v>0.3765503411260791</v>
      </c>
      <c r="M9" s="2">
        <v>0.13489343427391656</v>
      </c>
      <c r="N9" s="2">
        <v>0.1159376286217505</v>
      </c>
      <c r="O9" s="2">
        <v>0.48884536204147266</v>
      </c>
      <c r="P9" s="2">
        <v>0.62583476877356226</v>
      </c>
      <c r="Q9" s="2">
        <v>0.10210323807337408</v>
      </c>
      <c r="R9" s="2">
        <v>2.3213013139409684</v>
      </c>
      <c r="S9" s="2">
        <v>4.5404082352715989</v>
      </c>
      <c r="T9" s="2">
        <v>0.4328683984147858</v>
      </c>
      <c r="U9" s="2">
        <v>0.15776076693919011</v>
      </c>
      <c r="V9" s="2">
        <v>7.6034867193897151</v>
      </c>
      <c r="W9" s="2">
        <v>3.8132657411606816</v>
      </c>
      <c r="X9" s="2">
        <v>1.2712969517033998</v>
      </c>
      <c r="Y9" s="2">
        <v>4.7417280158292137</v>
      </c>
      <c r="Z9" s="2">
        <v>1.6037628663906331</v>
      </c>
      <c r="AA9" s="2">
        <v>13.16432830896794</v>
      </c>
      <c r="AB9" s="2">
        <v>2.9768828581461788</v>
      </c>
      <c r="AC9" s="2">
        <v>0.17251866003277819</v>
      </c>
      <c r="AE9" s="8">
        <v>55.894901236462033</v>
      </c>
    </row>
    <row r="10" spans="1:31" x14ac:dyDescent="0.3">
      <c r="A10" s="1" t="s">
        <v>64</v>
      </c>
      <c r="B10" s="1" t="s">
        <v>361</v>
      </c>
      <c r="C10" s="2">
        <v>0.94058655850557127</v>
      </c>
      <c r="D10" s="2">
        <v>0.50285125415374821</v>
      </c>
      <c r="E10" s="2">
        <v>2.6384132999544208</v>
      </c>
      <c r="F10" s="2">
        <v>2.4247276492526613</v>
      </c>
      <c r="G10" s="2">
        <v>3.0264979284287405</v>
      </c>
      <c r="H10" s="2">
        <v>9.0765041205309399E-2</v>
      </c>
      <c r="I10" s="2">
        <v>1.754421267008542</v>
      </c>
      <c r="J10" s="2">
        <v>1.6660602376431664</v>
      </c>
      <c r="K10" s="2">
        <v>1.1196380077809831</v>
      </c>
      <c r="L10" s="2">
        <v>0.46389072657239494</v>
      </c>
      <c r="M10" s="2">
        <v>0.16154724579063806</v>
      </c>
      <c r="N10" s="2">
        <v>0.16621376468183177</v>
      </c>
      <c r="O10" s="2">
        <v>0.58201324162538626</v>
      </c>
      <c r="P10" s="2">
        <v>0.64373174843772329</v>
      </c>
      <c r="Q10" s="2">
        <v>0.12836659046553456</v>
      </c>
      <c r="R10" s="2">
        <v>2.4369528752975738</v>
      </c>
      <c r="S10" s="2">
        <v>5.3495550866448678</v>
      </c>
      <c r="T10" s="2">
        <v>0.49898253978968266</v>
      </c>
      <c r="U10" s="2">
        <v>0.20820731150243238</v>
      </c>
      <c r="V10" s="2">
        <v>7.9905685230156163</v>
      </c>
      <c r="W10" s="2">
        <v>4.1535660772666114</v>
      </c>
      <c r="X10" s="2">
        <v>1.6076479653977338</v>
      </c>
      <c r="Y10" s="2">
        <v>5.2238240940341418</v>
      </c>
      <c r="Z10" s="2">
        <v>1.85198168594032</v>
      </c>
      <c r="AA10" s="2">
        <v>14.036177036235191</v>
      </c>
      <c r="AB10" s="2">
        <v>3.3369708761319465</v>
      </c>
      <c r="AC10" s="2">
        <v>0.18934479020244629</v>
      </c>
      <c r="AE10" s="8">
        <v>63.193503422965215</v>
      </c>
    </row>
    <row r="11" spans="1:31" x14ac:dyDescent="0.3">
      <c r="A11" s="1" t="s">
        <v>66</v>
      </c>
      <c r="B11" s="1" t="s">
        <v>362</v>
      </c>
      <c r="C11" s="2">
        <v>1.2013622077069561</v>
      </c>
      <c r="D11" s="2">
        <v>0.59767206487083013</v>
      </c>
      <c r="E11" s="2">
        <v>2.9884938920132318</v>
      </c>
      <c r="F11" s="2">
        <v>2.5738822010682778</v>
      </c>
      <c r="G11" s="2">
        <v>3.7699886908183204</v>
      </c>
      <c r="H11" s="2">
        <v>0.11079401981408953</v>
      </c>
      <c r="I11" s="2">
        <v>1.9303662924494245</v>
      </c>
      <c r="J11" s="2">
        <v>1.7852704822345531</v>
      </c>
      <c r="K11" s="2">
        <v>1.1417841158954851</v>
      </c>
      <c r="L11" s="2">
        <v>0.52266741330511657</v>
      </c>
      <c r="M11" s="2">
        <v>0.17982792873450479</v>
      </c>
      <c r="N11" s="2">
        <v>0.19874438188577248</v>
      </c>
      <c r="O11" s="2">
        <v>0.64109112046940941</v>
      </c>
      <c r="P11" s="2">
        <v>0.65807568408239481</v>
      </c>
      <c r="Q11" s="2">
        <v>0.14546553272541032</v>
      </c>
      <c r="R11" s="2">
        <v>2.5303384916506642</v>
      </c>
      <c r="S11" s="2">
        <v>5.8511739807513168</v>
      </c>
      <c r="T11" s="2">
        <v>0.54291139612468342</v>
      </c>
      <c r="U11" s="2">
        <v>0.24814824941585498</v>
      </c>
      <c r="V11" s="2">
        <v>8.22150852027257</v>
      </c>
      <c r="W11" s="2">
        <v>4.3588298138670991</v>
      </c>
      <c r="X11" s="2">
        <v>1.826436894926349</v>
      </c>
      <c r="Y11" s="2">
        <v>5.5177491269329666</v>
      </c>
      <c r="Z11" s="2">
        <v>2.0036648286532603</v>
      </c>
      <c r="AA11" s="2">
        <v>14.524433005456372</v>
      </c>
      <c r="AB11" s="2">
        <v>3.5541452249296737</v>
      </c>
      <c r="AC11" s="2">
        <v>0.21014114398444533</v>
      </c>
      <c r="AE11" s="8">
        <v>67.834966705039022</v>
      </c>
    </row>
    <row r="12" spans="1:31" x14ac:dyDescent="0.3">
      <c r="A12" s="1" t="s">
        <v>68</v>
      </c>
      <c r="B12" s="1" t="s">
        <v>363</v>
      </c>
      <c r="C12" s="2">
        <v>0.60907114921172867</v>
      </c>
      <c r="D12" s="2">
        <v>0.38479334986001584</v>
      </c>
      <c r="E12" s="2">
        <v>2.2689022756616364</v>
      </c>
      <c r="F12" s="2">
        <v>2.2331753368237157</v>
      </c>
      <c r="G12" s="2">
        <v>2.1151147161711013</v>
      </c>
      <c r="H12" s="2">
        <v>7.4878590252858021E-2</v>
      </c>
      <c r="I12" s="2">
        <v>1.5243297930359199</v>
      </c>
      <c r="J12" s="2">
        <v>1.5184893745324735</v>
      </c>
      <c r="K12" s="2">
        <v>1.0881088800412504</v>
      </c>
      <c r="L12" s="2">
        <v>0.39350158193139573</v>
      </c>
      <c r="M12" s="2">
        <v>0.14004794565961221</v>
      </c>
      <c r="N12" s="2">
        <v>0.12578651828531673</v>
      </c>
      <c r="O12" s="2">
        <v>0.5071387456639358</v>
      </c>
      <c r="P12" s="2">
        <v>0.62905561902502005</v>
      </c>
      <c r="Q12" s="2">
        <v>0.10723713711499396</v>
      </c>
      <c r="R12" s="2">
        <v>2.3424065568495216</v>
      </c>
      <c r="S12" s="2">
        <v>4.699221727087397</v>
      </c>
      <c r="T12" s="2">
        <v>0.44567342113848502</v>
      </c>
      <c r="U12" s="2">
        <v>0.16754088184698346</v>
      </c>
      <c r="V12" s="2">
        <v>7.6791899293330284</v>
      </c>
      <c r="W12" s="2">
        <v>3.8799910123142842</v>
      </c>
      <c r="X12" s="2">
        <v>1.3368214502973432</v>
      </c>
      <c r="Y12" s="2">
        <v>4.8362000379669539</v>
      </c>
      <c r="Z12" s="2">
        <v>1.6525465434221791</v>
      </c>
      <c r="AA12" s="2">
        <v>13.336636730150776</v>
      </c>
      <c r="AB12" s="2">
        <v>3.0477084473039806</v>
      </c>
      <c r="AC12" s="2">
        <v>0.1758024468631636</v>
      </c>
      <c r="AE12" s="8">
        <v>57.31937019784506</v>
      </c>
    </row>
    <row r="13" spans="1:31" x14ac:dyDescent="0.3">
      <c r="A13" s="1" t="s">
        <v>70</v>
      </c>
      <c r="B13" s="1" t="s">
        <v>364</v>
      </c>
      <c r="C13" s="2">
        <v>1.0780653393044852</v>
      </c>
      <c r="D13" s="2">
        <v>0.55242740518662647</v>
      </c>
      <c r="E13" s="2">
        <v>2.8113419472497134</v>
      </c>
      <c r="F13" s="2">
        <v>2.5005596428860306</v>
      </c>
      <c r="G13" s="2">
        <v>3.4175954425016934</v>
      </c>
      <c r="H13" s="2">
        <v>0.1016832887597815</v>
      </c>
      <c r="I13" s="2">
        <v>1.8398008018387368</v>
      </c>
      <c r="J13" s="2">
        <v>1.7221516595818838</v>
      </c>
      <c r="K13" s="2">
        <v>1.125712025789404</v>
      </c>
      <c r="L13" s="2">
        <v>0.49486169308475592</v>
      </c>
      <c r="M13" s="2">
        <v>0.17122732622509576</v>
      </c>
      <c r="N13" s="2">
        <v>0.18388756038238294</v>
      </c>
      <c r="O13" s="2">
        <v>0.61335975226117967</v>
      </c>
      <c r="P13" s="2">
        <v>0.64740818480833318</v>
      </c>
      <c r="Q13" s="2">
        <v>0.13750542296376295</v>
      </c>
      <c r="R13" s="2">
        <v>2.471542067997802</v>
      </c>
      <c r="S13" s="2">
        <v>5.5913873922067978</v>
      </c>
      <c r="T13" s="2">
        <v>0.52019881173639071</v>
      </c>
      <c r="U13" s="2">
        <v>0.24060053490489322</v>
      </c>
      <c r="V13" s="2">
        <v>8.077358162381195</v>
      </c>
      <c r="W13" s="2">
        <v>4.239834591998223</v>
      </c>
      <c r="X13" s="2">
        <v>1.7164676852948606</v>
      </c>
      <c r="Y13" s="2">
        <v>5.3515294443043695</v>
      </c>
      <c r="Z13" s="2">
        <v>1.9230629303971285</v>
      </c>
      <c r="AA13" s="2">
        <v>14.212237371584134</v>
      </c>
      <c r="AB13" s="2">
        <v>3.4352185237369515</v>
      </c>
      <c r="AC13" s="2">
        <v>0.21949496973282073</v>
      </c>
      <c r="AE13" s="8">
        <v>65.396519979099438</v>
      </c>
    </row>
    <row r="14" spans="1:31" x14ac:dyDescent="0.3">
      <c r="A14" s="1" t="s">
        <v>72</v>
      </c>
      <c r="B14" s="1" t="s">
        <v>365</v>
      </c>
      <c r="C14" s="2">
        <v>0.92784027797220103</v>
      </c>
      <c r="D14" s="2">
        <v>0.50310964651575296</v>
      </c>
      <c r="E14" s="2">
        <v>2.7995218968166835</v>
      </c>
      <c r="F14" s="2">
        <v>2.4126011075717453</v>
      </c>
      <c r="G14" s="2">
        <v>3.0652191479469408</v>
      </c>
      <c r="H14" s="2">
        <v>0.11193616309525017</v>
      </c>
      <c r="I14" s="2">
        <v>1.7347541229344821</v>
      </c>
      <c r="J14" s="2">
        <v>1.6715491490368148</v>
      </c>
      <c r="K14" s="2">
        <v>1.1134849484589842</v>
      </c>
      <c r="L14" s="2">
        <v>0.47037918616301194</v>
      </c>
      <c r="M14" s="2">
        <v>0.16441217384212153</v>
      </c>
      <c r="N14" s="2">
        <v>0.16606555680184806</v>
      </c>
      <c r="O14" s="2">
        <v>0.57879531857099065</v>
      </c>
      <c r="P14" s="2">
        <v>0.65253555033068811</v>
      </c>
      <c r="Q14" s="2">
        <v>0.12842352384534955</v>
      </c>
      <c r="R14" s="2">
        <v>2.494006898111889</v>
      </c>
      <c r="S14" s="2">
        <v>5.3077841532972911</v>
      </c>
      <c r="T14" s="2">
        <v>0.50454996922645967</v>
      </c>
      <c r="U14" s="2">
        <v>0.22196091392451914</v>
      </c>
      <c r="V14" s="2">
        <v>7.9773897827291522</v>
      </c>
      <c r="W14" s="2">
        <v>4.1287403663238029</v>
      </c>
      <c r="X14" s="2">
        <v>1.6186663972035338</v>
      </c>
      <c r="Y14" s="2">
        <v>5.1954466498661578</v>
      </c>
      <c r="Z14" s="2">
        <v>1.8334157169721934</v>
      </c>
      <c r="AA14" s="2">
        <v>13.871450629371243</v>
      </c>
      <c r="AB14" s="2">
        <v>3.3037807864740953</v>
      </c>
      <c r="AC14" s="2">
        <v>0.19141095414589923</v>
      </c>
      <c r="AE14" s="8">
        <v>63.149230987549096</v>
      </c>
    </row>
    <row r="15" spans="1:31" x14ac:dyDescent="0.3">
      <c r="A15" s="1" t="s">
        <v>74</v>
      </c>
      <c r="B15" s="1" t="s">
        <v>366</v>
      </c>
      <c r="C15" s="2">
        <v>19.351467151734113</v>
      </c>
      <c r="D15" s="2">
        <v>7.0331857819437849</v>
      </c>
      <c r="E15" s="2">
        <v>22.381833525827634</v>
      </c>
      <c r="F15" s="2">
        <v>13.060454953580031</v>
      </c>
      <c r="G15" s="2">
        <v>53.319702835297356</v>
      </c>
      <c r="H15" s="2">
        <v>0.88620750595892539</v>
      </c>
      <c r="I15" s="2">
        <v>14.544737302615518</v>
      </c>
      <c r="J15" s="2">
        <v>9.7804169682208535</v>
      </c>
      <c r="K15" s="2">
        <v>2.86560100640382</v>
      </c>
      <c r="L15" s="2">
        <v>4.3322367736821148</v>
      </c>
      <c r="M15" s="2">
        <v>1.3394568276608314</v>
      </c>
      <c r="N15" s="2">
        <v>2.4058626094278015</v>
      </c>
      <c r="O15" s="2">
        <v>4.7387737005353339</v>
      </c>
      <c r="P15" s="2">
        <v>1.4004323410910464</v>
      </c>
      <c r="Q15" s="2">
        <v>1.2967540886063158</v>
      </c>
      <c r="R15" s="2">
        <v>7.3680404263937413</v>
      </c>
      <c r="S15" s="2">
        <v>41.437823237793758</v>
      </c>
      <c r="T15" s="2">
        <v>3.4235476382167365</v>
      </c>
      <c r="U15" s="2">
        <v>2.4432095591824705</v>
      </c>
      <c r="V15" s="2">
        <v>25.226273854517938</v>
      </c>
      <c r="W15" s="2">
        <v>19.323237695923662</v>
      </c>
      <c r="X15" s="2">
        <v>16.538587711380647</v>
      </c>
      <c r="Y15" s="2">
        <v>26.705902521575112</v>
      </c>
      <c r="Z15" s="2">
        <v>12.931751139778051</v>
      </c>
      <c r="AA15" s="2">
        <v>53.093474890120461</v>
      </c>
      <c r="AB15" s="2">
        <v>19.418765089378102</v>
      </c>
      <c r="AC15" s="2">
        <v>0.93828619499004506</v>
      </c>
      <c r="AE15" s="8">
        <v>387.58602333183626</v>
      </c>
    </row>
    <row r="16" spans="1:31" x14ac:dyDescent="0.3">
      <c r="A16" s="1" t="s">
        <v>76</v>
      </c>
      <c r="B16" s="1" t="s">
        <v>367</v>
      </c>
      <c r="C16" s="2">
        <v>18.768300228585147</v>
      </c>
      <c r="D16" s="2">
        <v>6.8258490940532432</v>
      </c>
      <c r="E16" s="2">
        <v>21.735479530975049</v>
      </c>
      <c r="F16" s="2">
        <v>12.724651808163484</v>
      </c>
      <c r="G16" s="2">
        <v>51.717659936793332</v>
      </c>
      <c r="H16" s="2">
        <v>0.85818796588129487</v>
      </c>
      <c r="I16" s="2">
        <v>14.141752945764759</v>
      </c>
      <c r="J16" s="2">
        <v>9.5227739119734878</v>
      </c>
      <c r="K16" s="2">
        <v>2.8115267467735277</v>
      </c>
      <c r="L16" s="2">
        <v>4.2085759641305636</v>
      </c>
      <c r="M16" s="2">
        <v>1.3016884214248403</v>
      </c>
      <c r="N16" s="2">
        <v>2.3347283314794534</v>
      </c>
      <c r="O16" s="2">
        <v>4.6071912670789015</v>
      </c>
      <c r="P16" s="2">
        <v>1.3757367920632073</v>
      </c>
      <c r="Q16" s="2">
        <v>1.2596611353513847</v>
      </c>
      <c r="R16" s="2">
        <v>7.2057852963964253</v>
      </c>
      <c r="S16" s="2">
        <v>40.299150116931983</v>
      </c>
      <c r="T16" s="2">
        <v>3.3300650139215224</v>
      </c>
      <c r="U16" s="2">
        <v>2.3694837331426584</v>
      </c>
      <c r="V16" s="2">
        <v>24.68206011176008</v>
      </c>
      <c r="W16" s="2">
        <v>18.846535560539131</v>
      </c>
      <c r="X16" s="2">
        <v>16.063449893994743</v>
      </c>
      <c r="Y16" s="2">
        <v>26.029564926586875</v>
      </c>
      <c r="Z16" s="2">
        <v>12.583151261230567</v>
      </c>
      <c r="AA16" s="2">
        <v>51.882456339920353</v>
      </c>
      <c r="AB16" s="2">
        <v>18.913924554421722</v>
      </c>
      <c r="AC16" s="2">
        <v>0.91369399307077959</v>
      </c>
      <c r="AE16" s="8">
        <v>377.31308488240848</v>
      </c>
    </row>
    <row r="17" spans="1:31" x14ac:dyDescent="0.3">
      <c r="A17" s="1" t="s">
        <v>78</v>
      </c>
      <c r="B17" s="1" t="s">
        <v>368</v>
      </c>
      <c r="C17" s="2">
        <v>19.626412886896173</v>
      </c>
      <c r="D17" s="2">
        <v>7.1263647485926498</v>
      </c>
      <c r="E17" s="2">
        <v>22.539005734194607</v>
      </c>
      <c r="F17" s="2">
        <v>13.220501719254527</v>
      </c>
      <c r="G17" s="2">
        <v>54.013490993002037</v>
      </c>
      <c r="H17" s="2">
        <v>0.88211099579244012</v>
      </c>
      <c r="I17" s="2">
        <v>14.740252127331997</v>
      </c>
      <c r="J17" s="2">
        <v>9.8892838882074283</v>
      </c>
      <c r="K17" s="2">
        <v>2.8925774220874407</v>
      </c>
      <c r="L17" s="2">
        <v>4.3827705686364995</v>
      </c>
      <c r="M17" s="2">
        <v>1.3541796368208379</v>
      </c>
      <c r="N17" s="2">
        <v>2.4382824252077744</v>
      </c>
      <c r="O17" s="2">
        <v>4.8007838067812898</v>
      </c>
      <c r="P17" s="2">
        <v>1.40249416766587</v>
      </c>
      <c r="Q17" s="2">
        <v>1.3133766375900531</v>
      </c>
      <c r="R17" s="2">
        <v>7.3884062822360423</v>
      </c>
      <c r="S17" s="2">
        <v>41.978517904541462</v>
      </c>
      <c r="T17" s="2">
        <v>3.4610417887207623</v>
      </c>
      <c r="U17" s="2">
        <v>2.4696078848292125</v>
      </c>
      <c r="V17" s="2">
        <v>25.478559384692058</v>
      </c>
      <c r="W17" s="2">
        <v>19.551471503838439</v>
      </c>
      <c r="X17" s="2">
        <v>16.743180077270789</v>
      </c>
      <c r="Y17" s="2">
        <v>27.025801523082936</v>
      </c>
      <c r="Z17" s="2">
        <v>13.100830442186252</v>
      </c>
      <c r="AA17" s="2">
        <v>53.740184462753113</v>
      </c>
      <c r="AB17" s="2">
        <v>19.667319263435854</v>
      </c>
      <c r="AC17" s="2">
        <v>0.94785851514258201</v>
      </c>
      <c r="AE17" s="8">
        <v>392.17466679079104</v>
      </c>
    </row>
    <row r="18" spans="1:31" x14ac:dyDescent="0.3">
      <c r="A18" s="1" t="s">
        <v>80</v>
      </c>
      <c r="B18" s="1" t="s">
        <v>369</v>
      </c>
      <c r="C18" s="2">
        <v>20.413526084539694</v>
      </c>
      <c r="D18" s="2">
        <v>7.4061433249184674</v>
      </c>
      <c r="E18" s="2">
        <v>23.400557977692831</v>
      </c>
      <c r="F18" s="2">
        <v>13.675273374953365</v>
      </c>
      <c r="G18" s="2">
        <v>56.17086061474707</v>
      </c>
      <c r="H18" s="2">
        <v>0.91805931083291181</v>
      </c>
      <c r="I18" s="2">
        <v>15.286834177268572</v>
      </c>
      <c r="J18" s="2">
        <v>10.238043597532684</v>
      </c>
      <c r="K18" s="2">
        <v>2.9673593061458026</v>
      </c>
      <c r="L18" s="2">
        <v>4.5490666265349615</v>
      </c>
      <c r="M18" s="2">
        <v>1.4048984883407825</v>
      </c>
      <c r="N18" s="2">
        <v>2.5341556732243271</v>
      </c>
      <c r="O18" s="2">
        <v>4.9785294295700862</v>
      </c>
      <c r="P18" s="2">
        <v>1.4361717073951081</v>
      </c>
      <c r="Q18" s="2">
        <v>1.3634424723129823</v>
      </c>
      <c r="R18" s="2">
        <v>7.6064508806475821</v>
      </c>
      <c r="S18" s="2">
        <v>43.522117282443773</v>
      </c>
      <c r="T18" s="2">
        <v>3.5868846837027415</v>
      </c>
      <c r="U18" s="2">
        <v>2.5656380366053342</v>
      </c>
      <c r="V18" s="2">
        <v>26.216752075982853</v>
      </c>
      <c r="W18" s="2">
        <v>20.200621743654334</v>
      </c>
      <c r="X18" s="2">
        <v>17.383991646543059</v>
      </c>
      <c r="Y18" s="2">
        <v>27.945319559499946</v>
      </c>
      <c r="Z18" s="2">
        <v>13.574470662373857</v>
      </c>
      <c r="AA18" s="2">
        <v>55.405693670732326</v>
      </c>
      <c r="AB18" s="2">
        <v>20.354541092719074</v>
      </c>
      <c r="AC18" s="2">
        <v>0.97992944614925237</v>
      </c>
      <c r="AE18" s="8">
        <v>406.0853329470637</v>
      </c>
    </row>
    <row r="19" spans="1:31" x14ac:dyDescent="0.3">
      <c r="A19" s="1" t="s">
        <v>82</v>
      </c>
      <c r="B19" s="1" t="s">
        <v>370</v>
      </c>
      <c r="C19" s="2">
        <v>2.1697730490004914</v>
      </c>
      <c r="D19" s="2">
        <v>2.1871032714264449</v>
      </c>
      <c r="E19" s="2">
        <v>41.665574858892391</v>
      </c>
      <c r="F19" s="2">
        <v>3.0948085890933061</v>
      </c>
      <c r="G19" s="2">
        <v>21.976779644351076</v>
      </c>
      <c r="H19" s="2">
        <v>4.3846729242427482</v>
      </c>
      <c r="I19" s="2">
        <v>1.8771535982345493</v>
      </c>
      <c r="J19" s="2">
        <v>6.0093987864248124</v>
      </c>
      <c r="K19" s="2">
        <v>1.3620896674565042</v>
      </c>
      <c r="L19" s="2">
        <v>2.6917124162181119</v>
      </c>
      <c r="M19" s="2">
        <v>1.0173829152906562</v>
      </c>
      <c r="N19" s="2">
        <v>0.58292848604809844</v>
      </c>
      <c r="O19" s="2">
        <v>0.90577910866026201</v>
      </c>
      <c r="P19" s="2">
        <v>3.4582055837575609</v>
      </c>
      <c r="Q19" s="2">
        <v>0.44599339766092266</v>
      </c>
      <c r="R19" s="2">
        <v>18.064297210548826</v>
      </c>
      <c r="S19" s="2">
        <v>8.707714050071953</v>
      </c>
      <c r="T19" s="2">
        <v>2.420431782472555</v>
      </c>
      <c r="U19" s="2">
        <v>1.6089166334939076</v>
      </c>
      <c r="V19" s="2">
        <v>11.395302765859601</v>
      </c>
      <c r="W19" s="2">
        <v>5.9215027753061262</v>
      </c>
      <c r="X19" s="2">
        <v>7.8498968982392832</v>
      </c>
      <c r="Y19" s="2">
        <v>8.3702218821256853</v>
      </c>
      <c r="Z19" s="2">
        <v>2.221113527770763</v>
      </c>
      <c r="AA19" s="2">
        <v>4.9264517669655739</v>
      </c>
      <c r="AB19" s="2">
        <v>3.2366507385018344</v>
      </c>
      <c r="AC19" s="2">
        <v>0.42865692154561663</v>
      </c>
      <c r="AE19" s="8">
        <v>168.98051324965965</v>
      </c>
    </row>
    <row r="20" spans="1:31" x14ac:dyDescent="0.3">
      <c r="A20" s="1" t="s">
        <v>84</v>
      </c>
      <c r="B20" s="1" t="s">
        <v>371</v>
      </c>
      <c r="C20" s="2">
        <v>1.8756607594866188</v>
      </c>
      <c r="D20" s="2">
        <v>2.1305627847928958</v>
      </c>
      <c r="E20" s="2">
        <v>42.785438320282623</v>
      </c>
      <c r="F20" s="2">
        <v>2.927212955812609</v>
      </c>
      <c r="G20" s="2">
        <v>21.766262796264218</v>
      </c>
      <c r="H20" s="2">
        <v>4.5331158181132336</v>
      </c>
      <c r="I20" s="2">
        <v>1.6472565385429605</v>
      </c>
      <c r="J20" s="2">
        <v>6.0257749039215103</v>
      </c>
      <c r="K20" s="2">
        <v>1.3409359959793927</v>
      </c>
      <c r="L20" s="2">
        <v>2.704841125774752</v>
      </c>
      <c r="M20" s="2">
        <v>1.0281647269955012</v>
      </c>
      <c r="N20" s="2">
        <v>0.5572966725584384</v>
      </c>
      <c r="O20" s="2">
        <v>0.8413709615774696</v>
      </c>
      <c r="P20" s="2">
        <v>3.5521820556727515</v>
      </c>
      <c r="Q20" s="2">
        <v>0.43641903967207302</v>
      </c>
      <c r="R20" s="2">
        <v>18.570149443665141</v>
      </c>
      <c r="S20" s="2">
        <v>8.1720023105359214</v>
      </c>
      <c r="T20" s="2">
        <v>2.4390346451471379</v>
      </c>
      <c r="U20" s="2">
        <v>1.618865532159006</v>
      </c>
      <c r="V20" s="2">
        <v>11.213906427991095</v>
      </c>
      <c r="W20" s="2">
        <v>5.7126696110609929</v>
      </c>
      <c r="X20" s="2">
        <v>7.8113669145328464</v>
      </c>
      <c r="Y20" s="2">
        <v>8.0984669134406673</v>
      </c>
      <c r="Z20" s="2">
        <v>2.0324426502680195</v>
      </c>
      <c r="AA20" s="2">
        <v>3.8809973208986235</v>
      </c>
      <c r="AB20" s="2">
        <v>2.939585890345533</v>
      </c>
      <c r="AC20" s="2">
        <v>0.42377904057820698</v>
      </c>
      <c r="AE20" s="8">
        <v>167.06576215607021</v>
      </c>
    </row>
    <row r="21" spans="1:31" x14ac:dyDescent="0.3">
      <c r="A21" s="1" t="s">
        <v>86</v>
      </c>
      <c r="B21" s="1" t="s">
        <v>372</v>
      </c>
      <c r="C21" s="2">
        <v>0.5845939348284005</v>
      </c>
      <c r="D21" s="2">
        <v>5.7894858396008241E-2</v>
      </c>
      <c r="E21" s="2">
        <v>0.24253046720451651</v>
      </c>
      <c r="F21" s="2">
        <v>0.64270500736420377</v>
      </c>
      <c r="G21" s="2">
        <v>0.59231368249875693</v>
      </c>
      <c r="H21" s="2">
        <v>3.2277640146845928E-2</v>
      </c>
      <c r="I21" s="2">
        <v>2.9407851708507893E-2</v>
      </c>
      <c r="J21" s="2">
        <v>8.8305941112568911E-2</v>
      </c>
      <c r="K21" s="2">
        <v>0.19354168101963792</v>
      </c>
      <c r="L21" s="2">
        <v>0.2043321189133788</v>
      </c>
      <c r="M21" s="2">
        <v>0.74813375799260418</v>
      </c>
      <c r="N21" s="2">
        <v>1.1134651163680283E-2</v>
      </c>
      <c r="O21" s="2">
        <v>0.28404256469653744</v>
      </c>
      <c r="P21" s="2">
        <v>5.7947117778331364E-2</v>
      </c>
      <c r="Q21" s="2">
        <v>2.1078034996142241E-2</v>
      </c>
      <c r="R21" s="2">
        <v>0.6893679535062629</v>
      </c>
      <c r="S21" s="2">
        <v>1.7851038809010917</v>
      </c>
      <c r="T21" s="2">
        <v>0.51574420186117598</v>
      </c>
      <c r="U21" s="2">
        <v>0.82518274779989842</v>
      </c>
      <c r="V21" s="2">
        <v>3.3000684607636614</v>
      </c>
      <c r="W21" s="2">
        <v>0.94102221012415266</v>
      </c>
      <c r="X21" s="2">
        <v>1.1163657933137849</v>
      </c>
      <c r="Y21" s="2">
        <v>0.85750256036381722</v>
      </c>
      <c r="Z21" s="2">
        <v>0.10683753037966592</v>
      </c>
      <c r="AA21" s="2">
        <v>0.82273330664129996</v>
      </c>
      <c r="AB21" s="2">
        <v>0.96632868204635614</v>
      </c>
      <c r="AC21" s="2">
        <v>3.4610627890451664E-3</v>
      </c>
      <c r="AE21" s="8">
        <v>15.719957700310333</v>
      </c>
    </row>
    <row r="22" spans="1:31" x14ac:dyDescent="0.3">
      <c r="A22" s="1" t="s">
        <v>88</v>
      </c>
      <c r="B22" s="1" t="s">
        <v>373</v>
      </c>
      <c r="C22" s="2">
        <v>0.78735159621403106</v>
      </c>
      <c r="D22" s="2">
        <v>0.15336356652280012</v>
      </c>
      <c r="E22" s="2">
        <v>0.66919434146925183</v>
      </c>
      <c r="F22" s="2">
        <v>0.78829153495891935</v>
      </c>
      <c r="G22" s="2">
        <v>1.059411721571019</v>
      </c>
      <c r="H22" s="2">
        <v>3.2247484019934859E-2</v>
      </c>
      <c r="I22" s="2">
        <v>0.26019631520980946</v>
      </c>
      <c r="J22" s="2">
        <v>0.2525053296072402</v>
      </c>
      <c r="K22" s="2">
        <v>0.24160894779485859</v>
      </c>
      <c r="L22" s="2">
        <v>0.27906683791243525</v>
      </c>
      <c r="M22" s="2">
        <v>0.72571156043286222</v>
      </c>
      <c r="N22" s="2">
        <v>5.777047807444561E-2</v>
      </c>
      <c r="O22" s="2">
        <v>0.36353899487299673</v>
      </c>
      <c r="P22" s="2">
        <v>8.3958944028891869E-2</v>
      </c>
      <c r="Q22" s="2">
        <v>4.9408786104964283E-2</v>
      </c>
      <c r="R22" s="2">
        <v>0.82894219313907813</v>
      </c>
      <c r="S22" s="2">
        <v>2.3474742025908708</v>
      </c>
      <c r="T22" s="2">
        <v>0.56001590911621346</v>
      </c>
      <c r="U22" s="2">
        <v>0.85711687730926744</v>
      </c>
      <c r="V22" s="2">
        <v>3.5947513458992604</v>
      </c>
      <c r="W22" s="2">
        <v>0.86381618588024134</v>
      </c>
      <c r="X22" s="2">
        <v>1.1149390218401369</v>
      </c>
      <c r="Y22" s="2">
        <v>1.1754268116488591</v>
      </c>
      <c r="Z22" s="2">
        <v>0.29986422554575137</v>
      </c>
      <c r="AA22" s="2">
        <v>1.5310299940037493</v>
      </c>
      <c r="AB22" s="2">
        <v>1.2296934406548601</v>
      </c>
      <c r="AC22" s="2">
        <v>3.1816334025791843E-2</v>
      </c>
      <c r="AE22" s="8">
        <v>20.238512980448537</v>
      </c>
    </row>
    <row r="23" spans="1:31" x14ac:dyDescent="0.3">
      <c r="A23" s="1" t="s">
        <v>90</v>
      </c>
      <c r="B23" s="1" t="s">
        <v>374</v>
      </c>
      <c r="C23" s="2">
        <v>8.9922749509853438E-4</v>
      </c>
      <c r="D23" s="2">
        <v>2.8042235899445429E-4</v>
      </c>
      <c r="E23" s="2">
        <v>1.0252377693307324</v>
      </c>
      <c r="F23" s="2">
        <v>3.0752923281926916E-3</v>
      </c>
      <c r="G23" s="2">
        <v>3.278201445179841E-3</v>
      </c>
      <c r="H23" s="2">
        <v>6.9800440101866457E-4</v>
      </c>
      <c r="I23" s="2">
        <v>6.0635636203160159E-4</v>
      </c>
      <c r="J23" s="2">
        <v>9.0338945668914071E-4</v>
      </c>
      <c r="K23" s="2">
        <v>5.4387004714208571E-4</v>
      </c>
      <c r="L23" s="2">
        <v>2.3688300690003494E-2</v>
      </c>
      <c r="M23" s="2">
        <v>0.2168874205563141</v>
      </c>
      <c r="N23" s="2">
        <v>2.65062165094062E-4</v>
      </c>
      <c r="O23" s="2">
        <v>1.0886030608295199E-3</v>
      </c>
      <c r="P23" s="2">
        <v>3.4454759343162264E-2</v>
      </c>
      <c r="Q23" s="2">
        <v>0.13688918835700326</v>
      </c>
      <c r="R23" s="2">
        <v>0.23474810547455027</v>
      </c>
      <c r="S23" s="2">
        <v>4.0398158039198287E-3</v>
      </c>
      <c r="T23" s="2">
        <v>1.1076080655016542</v>
      </c>
      <c r="U23" s="2">
        <v>4.9605255944382263</v>
      </c>
      <c r="V23" s="2">
        <v>0.19935030707616677</v>
      </c>
      <c r="W23" s="2">
        <v>4.631605555192363E-3</v>
      </c>
      <c r="X23" s="2">
        <v>2.4827161842070071E-3</v>
      </c>
      <c r="Y23" s="2">
        <v>7.0205841368669577E-3</v>
      </c>
      <c r="Z23" s="2">
        <v>3.9793689569157917E-4</v>
      </c>
      <c r="AA23" s="2">
        <v>1.7116347722655396E-3</v>
      </c>
      <c r="AB23" s="2">
        <v>1.1257016198308795E-3</v>
      </c>
      <c r="AC23" s="2">
        <v>5.9709885386054283E-4</v>
      </c>
      <c r="AE23" s="8">
        <v>7.973035033709917</v>
      </c>
    </row>
    <row r="24" spans="1:31" x14ac:dyDescent="0.3">
      <c r="A24" s="1" t="s">
        <v>92</v>
      </c>
      <c r="B24" s="1" t="s">
        <v>375</v>
      </c>
      <c r="C24" s="2">
        <v>3.7891359426029026E-4</v>
      </c>
      <c r="D24" s="2">
        <v>0</v>
      </c>
      <c r="E24" s="2">
        <v>2.6869163889439583E-3</v>
      </c>
      <c r="F24" s="2">
        <v>0</v>
      </c>
      <c r="G24" s="2">
        <v>3.464128297787791</v>
      </c>
      <c r="H24" s="2">
        <v>0.71856793020322451</v>
      </c>
      <c r="I24" s="2">
        <v>0</v>
      </c>
      <c r="J24" s="2">
        <v>0.26417048918617958</v>
      </c>
      <c r="K24" s="2">
        <v>1.8463649832857782E-4</v>
      </c>
      <c r="L24" s="2">
        <v>1.004011083181152E-2</v>
      </c>
      <c r="M24" s="2">
        <v>8.8574788930355526E-4</v>
      </c>
      <c r="N24" s="2">
        <v>0</v>
      </c>
      <c r="O24" s="2">
        <v>4.3397325282002594E-3</v>
      </c>
      <c r="P24" s="2">
        <v>2.6114081928799304E-5</v>
      </c>
      <c r="Q24" s="2">
        <v>0</v>
      </c>
      <c r="R24" s="2">
        <v>5.8065600387088075E-3</v>
      </c>
      <c r="S24" s="2">
        <v>4.9790303596090943</v>
      </c>
      <c r="T24" s="2">
        <v>2.0821182527893995</v>
      </c>
      <c r="U24" s="2">
        <v>4.7081248584374041E-2</v>
      </c>
      <c r="V24" s="2">
        <v>6.7813403814546022E-2</v>
      </c>
      <c r="W24" s="2">
        <v>7.7873885929855419E-3</v>
      </c>
      <c r="X24" s="2">
        <v>1.5125379254656806E-2</v>
      </c>
      <c r="Y24" s="2">
        <v>1.7361295371412209E-2</v>
      </c>
      <c r="Z24" s="2">
        <v>0.12746918868246243</v>
      </c>
      <c r="AA24" s="2">
        <v>2.9629623334780746E-3</v>
      </c>
      <c r="AB24" s="2">
        <v>3.2198814642611052E-3</v>
      </c>
      <c r="AC24" s="2">
        <v>0</v>
      </c>
      <c r="AE24" s="8">
        <v>11.821184809525352</v>
      </c>
    </row>
    <row r="25" spans="1:31" x14ac:dyDescent="0.3">
      <c r="A25" s="1" t="s">
        <v>94</v>
      </c>
      <c r="B25" s="1" t="s">
        <v>376</v>
      </c>
      <c r="C25" s="2">
        <v>1.0492825695398433</v>
      </c>
      <c r="D25" s="2">
        <v>3.5525339801579364E-4</v>
      </c>
      <c r="E25" s="2">
        <v>1.9881100420272316E-2</v>
      </c>
      <c r="F25" s="2">
        <v>1.1053194909557652E-3</v>
      </c>
      <c r="G25" s="2">
        <v>17.96472110436272</v>
      </c>
      <c r="H25" s="2">
        <v>1.0557348982085135</v>
      </c>
      <c r="I25" s="2">
        <v>0.25382458501987232</v>
      </c>
      <c r="J25" s="2">
        <v>0.20512898082136635</v>
      </c>
      <c r="K25" s="2">
        <v>1.391691252352695E-3</v>
      </c>
      <c r="L25" s="2">
        <v>1.5481346450925467E-2</v>
      </c>
      <c r="M25" s="2">
        <v>3.207899379278556E-2</v>
      </c>
      <c r="N25" s="2">
        <v>0.32546692315203191</v>
      </c>
      <c r="O25" s="2">
        <v>3.1927308061330581E-2</v>
      </c>
      <c r="P25" s="2">
        <v>4.9825060111961424E-3</v>
      </c>
      <c r="Q25" s="2">
        <v>6.7009150818108775E-4</v>
      </c>
      <c r="R25" s="2">
        <v>1.2613095390087119</v>
      </c>
      <c r="S25" s="2">
        <v>2.5351181599597608</v>
      </c>
      <c r="T25" s="2">
        <v>0.13901862963169473</v>
      </c>
      <c r="U25" s="2">
        <v>0.22794377266949847</v>
      </c>
      <c r="V25" s="2">
        <v>0.36888421040664593</v>
      </c>
      <c r="W25" s="2">
        <v>4.029519923168022E-2</v>
      </c>
      <c r="X25" s="2">
        <v>5.2306231379570335E-2</v>
      </c>
      <c r="Y25" s="2">
        <v>5.4992616149544232E-2</v>
      </c>
      <c r="Z25" s="2">
        <v>5.0856808339079282E-2</v>
      </c>
      <c r="AA25" s="2">
        <v>0.74103818956250966</v>
      </c>
      <c r="AB25" s="2">
        <v>1.6072794908147157</v>
      </c>
      <c r="AC25" s="2">
        <v>3.7253098029840566E-2</v>
      </c>
      <c r="AE25" s="8">
        <v>28.078328616673613</v>
      </c>
    </row>
    <row r="26" spans="1:31" x14ac:dyDescent="0.3">
      <c r="A26" s="1" t="s">
        <v>96</v>
      </c>
      <c r="B26" s="1" t="s">
        <v>377</v>
      </c>
      <c r="C26" s="2">
        <v>263.89436125448549</v>
      </c>
      <c r="D26" s="2">
        <v>51.817895487782707</v>
      </c>
      <c r="E26" s="2">
        <v>104.46145291253994</v>
      </c>
      <c r="F26" s="2">
        <v>25.560722104301597</v>
      </c>
      <c r="G26" s="2">
        <v>655.510724336571</v>
      </c>
      <c r="H26" s="2">
        <v>5.0259517609668567</v>
      </c>
      <c r="I26" s="2">
        <v>88.924394104040488</v>
      </c>
      <c r="J26" s="2">
        <v>26.415779109078869</v>
      </c>
      <c r="K26" s="2">
        <v>4.6995374078094834</v>
      </c>
      <c r="L26" s="2">
        <v>7.2269851647204204</v>
      </c>
      <c r="M26" s="2">
        <v>4.5247228486435711</v>
      </c>
      <c r="N26" s="2">
        <v>4.457445023303511</v>
      </c>
      <c r="O26" s="2">
        <v>17.546567198801203</v>
      </c>
      <c r="P26" s="2">
        <v>2.8389694627186293</v>
      </c>
      <c r="Q26" s="2">
        <v>1.5285857513842176</v>
      </c>
      <c r="R26" s="2">
        <v>28.0053842156507</v>
      </c>
      <c r="S26" s="2">
        <v>196.75243771966925</v>
      </c>
      <c r="T26" s="2">
        <v>21.230834935310508</v>
      </c>
      <c r="U26" s="2">
        <v>21.918595249041555</v>
      </c>
      <c r="V26" s="2">
        <v>364.36512943746743</v>
      </c>
      <c r="W26" s="2">
        <v>139.72046753677387</v>
      </c>
      <c r="X26" s="2">
        <v>141.89734097170657</v>
      </c>
      <c r="Y26" s="2">
        <v>172.04510008364278</v>
      </c>
      <c r="Z26" s="2">
        <v>78.48796852657874</v>
      </c>
      <c r="AA26" s="2">
        <v>328.7096847528158</v>
      </c>
      <c r="AB26" s="2">
        <v>145.53923472408422</v>
      </c>
      <c r="AC26" s="2">
        <v>8.8293699628217066</v>
      </c>
      <c r="AE26" s="8">
        <v>2911.9356420427107</v>
      </c>
    </row>
    <row r="27" spans="1:31" x14ac:dyDescent="0.3">
      <c r="A27" s="1" t="s">
        <v>98</v>
      </c>
      <c r="B27" s="1" t="s">
        <v>378</v>
      </c>
      <c r="C27" s="2">
        <v>260.11221417991908</v>
      </c>
      <c r="D27" s="2">
        <v>51.079486028574912</v>
      </c>
      <c r="E27" s="2">
        <v>103.50681548695682</v>
      </c>
      <c r="F27" s="2">
        <v>25.282400385059365</v>
      </c>
      <c r="G27" s="2">
        <v>646.25979616374923</v>
      </c>
      <c r="H27" s="2">
        <v>5.0024561453984004</v>
      </c>
      <c r="I27" s="2">
        <v>87.692613121142827</v>
      </c>
      <c r="J27" s="2">
        <v>26.105821655679858</v>
      </c>
      <c r="K27" s="2">
        <v>4.7550481051289353</v>
      </c>
      <c r="L27" s="2">
        <v>7.3359651999571946</v>
      </c>
      <c r="M27" s="2">
        <v>4.5231628171796787</v>
      </c>
      <c r="N27" s="2">
        <v>4.4146759236308206</v>
      </c>
      <c r="O27" s="2">
        <v>17.433179135193278</v>
      </c>
      <c r="P27" s="2">
        <v>2.8232722960465795</v>
      </c>
      <c r="Q27" s="2">
        <v>1.5284568023677014</v>
      </c>
      <c r="R27" s="2">
        <v>27.790136926067774</v>
      </c>
      <c r="S27" s="2">
        <v>194.28118579895485</v>
      </c>
      <c r="T27" s="2">
        <v>20.997742383863994</v>
      </c>
      <c r="U27" s="2">
        <v>21.664623283727337</v>
      </c>
      <c r="V27" s="2">
        <v>360.94471174710844</v>
      </c>
      <c r="W27" s="2">
        <v>138.23564092438906</v>
      </c>
      <c r="X27" s="2">
        <v>140.10388998235027</v>
      </c>
      <c r="Y27" s="2">
        <v>170.38519775950638</v>
      </c>
      <c r="Z27" s="2">
        <v>77.421724327174644</v>
      </c>
      <c r="AA27" s="2">
        <v>324.63282261280688</v>
      </c>
      <c r="AB27" s="2">
        <v>144.08848171332346</v>
      </c>
      <c r="AC27" s="2">
        <v>8.7235322971953746</v>
      </c>
      <c r="AE27" s="8">
        <v>2877.1250532024528</v>
      </c>
    </row>
    <row r="28" spans="1:31" x14ac:dyDescent="0.3">
      <c r="A28" s="1" t="s">
        <v>100</v>
      </c>
      <c r="B28" s="1" t="s">
        <v>379</v>
      </c>
      <c r="C28" s="2">
        <v>248.41663947317898</v>
      </c>
      <c r="D28" s="2">
        <v>48.776503615689776</v>
      </c>
      <c r="E28" s="2">
        <v>98.945028585547249</v>
      </c>
      <c r="F28" s="2">
        <v>24.187663807837371</v>
      </c>
      <c r="G28" s="2">
        <v>617.2296023138656</v>
      </c>
      <c r="H28" s="2">
        <v>4.7969369780623232</v>
      </c>
      <c r="I28" s="2">
        <v>83.738552465035497</v>
      </c>
      <c r="J28" s="2">
        <v>24.934032265252402</v>
      </c>
      <c r="K28" s="2">
        <v>4.5607047517975943</v>
      </c>
      <c r="L28" s="2">
        <v>7.0464920531226722</v>
      </c>
      <c r="M28" s="2">
        <v>4.3310515726866541</v>
      </c>
      <c r="N28" s="2">
        <v>4.2217061350938847</v>
      </c>
      <c r="O28" s="2">
        <v>16.674691634633589</v>
      </c>
      <c r="P28" s="2">
        <v>2.6979495188189206</v>
      </c>
      <c r="Q28" s="2">
        <v>1.461928584977682</v>
      </c>
      <c r="R28" s="2">
        <v>26.572852819245355</v>
      </c>
      <c r="S28" s="2">
        <v>185.55352006801994</v>
      </c>
      <c r="T28" s="2">
        <v>20.071906485565506</v>
      </c>
      <c r="U28" s="2">
        <v>20.766270456354647</v>
      </c>
      <c r="V28" s="2">
        <v>345.21853052224344</v>
      </c>
      <c r="W28" s="2">
        <v>132.10240377148534</v>
      </c>
      <c r="X28" s="2">
        <v>133.84078543020172</v>
      </c>
      <c r="Y28" s="2">
        <v>162.85862975109549</v>
      </c>
      <c r="Z28" s="2">
        <v>73.929139597609336</v>
      </c>
      <c r="AA28" s="2">
        <v>310.03244477670648</v>
      </c>
      <c r="AB28" s="2">
        <v>137.67837399720264</v>
      </c>
      <c r="AC28" s="2">
        <v>8.3449234844159026</v>
      </c>
      <c r="AE28" s="8">
        <v>2748.9892649157459</v>
      </c>
    </row>
    <row r="29" spans="1:31" x14ac:dyDescent="0.3">
      <c r="A29" s="1" t="s">
        <v>102</v>
      </c>
      <c r="B29" s="1" t="s">
        <v>380</v>
      </c>
      <c r="C29" s="2">
        <v>268.70207084085877</v>
      </c>
      <c r="D29" s="2">
        <v>52.752778975398257</v>
      </c>
      <c r="E29" s="2">
        <v>106.25107513885682</v>
      </c>
      <c r="F29" s="2">
        <v>25.959185612983632</v>
      </c>
      <c r="G29" s="2">
        <v>667.41684195384482</v>
      </c>
      <c r="H29" s="2">
        <v>5.1096427208669324</v>
      </c>
      <c r="I29" s="2">
        <v>90.504996424061261</v>
      </c>
      <c r="J29" s="2">
        <v>26.859660022859206</v>
      </c>
      <c r="K29" s="2">
        <v>4.7467243810605488</v>
      </c>
      <c r="L29" s="2">
        <v>7.2272366272379811</v>
      </c>
      <c r="M29" s="2">
        <v>4.5894665163137836</v>
      </c>
      <c r="N29" s="2">
        <v>4.4951499495819389</v>
      </c>
      <c r="O29" s="2">
        <v>17.815107279671452</v>
      </c>
      <c r="P29" s="2">
        <v>2.8862874075513529</v>
      </c>
      <c r="Q29" s="2">
        <v>1.5438942075825932</v>
      </c>
      <c r="R29" s="2">
        <v>28.448878628738111</v>
      </c>
      <c r="S29" s="2">
        <v>200.14535204197935</v>
      </c>
      <c r="T29" s="2">
        <v>21.594634208947536</v>
      </c>
      <c r="U29" s="2">
        <v>22.284617401005899</v>
      </c>
      <c r="V29" s="2">
        <v>370.45273800277317</v>
      </c>
      <c r="W29" s="2">
        <v>142.10343107801756</v>
      </c>
      <c r="X29" s="2">
        <v>144.40537171198037</v>
      </c>
      <c r="Y29" s="2">
        <v>174.80542100079037</v>
      </c>
      <c r="Z29" s="2">
        <v>79.87663487908263</v>
      </c>
      <c r="AA29" s="2">
        <v>334.44426933621543</v>
      </c>
      <c r="AB29" s="2">
        <v>148.00842950962394</v>
      </c>
      <c r="AC29" s="2">
        <v>8.982429101206181</v>
      </c>
      <c r="AE29" s="8">
        <v>2962.4123249590898</v>
      </c>
    </row>
    <row r="30" spans="1:31" x14ac:dyDescent="0.3">
      <c r="A30" s="1" t="s">
        <v>104</v>
      </c>
      <c r="B30" s="1" t="s">
        <v>381</v>
      </c>
      <c r="C30" s="2">
        <v>230.74823000133659</v>
      </c>
      <c r="D30" s="2">
        <v>45.306994661881305</v>
      </c>
      <c r="E30" s="2">
        <v>91.446694950358804</v>
      </c>
      <c r="F30" s="2">
        <v>22.493178504978751</v>
      </c>
      <c r="G30" s="2">
        <v>573.21036575079052</v>
      </c>
      <c r="H30" s="2">
        <v>4.4313719261639291</v>
      </c>
      <c r="I30" s="2">
        <v>77.746904695972262</v>
      </c>
      <c r="J30" s="2">
        <v>23.116529942390461</v>
      </c>
      <c r="K30" s="2">
        <v>4.1254665187189765</v>
      </c>
      <c r="L30" s="2">
        <v>6.2841695604138632</v>
      </c>
      <c r="M30" s="2">
        <v>3.96534411977066</v>
      </c>
      <c r="N30" s="2">
        <v>3.8812056344487673</v>
      </c>
      <c r="O30" s="2">
        <v>15.365863262142634</v>
      </c>
      <c r="P30" s="2">
        <v>2.4848487178836645</v>
      </c>
      <c r="Q30" s="2">
        <v>1.3353346053844912</v>
      </c>
      <c r="R30" s="2">
        <v>24.500065632958389</v>
      </c>
      <c r="S30" s="2">
        <v>172.03286192094973</v>
      </c>
      <c r="T30" s="2">
        <v>18.593873514684095</v>
      </c>
      <c r="U30" s="2">
        <v>19.351753472808966</v>
      </c>
      <c r="V30" s="2">
        <v>319.13690530135455</v>
      </c>
      <c r="W30" s="2">
        <v>122.22198800359959</v>
      </c>
      <c r="X30" s="2">
        <v>124.09689542986582</v>
      </c>
      <c r="Y30" s="2">
        <v>150.39860276411466</v>
      </c>
      <c r="Z30" s="2">
        <v>68.607153422210303</v>
      </c>
      <c r="AA30" s="2">
        <v>287.32030509482837</v>
      </c>
      <c r="AB30" s="2">
        <v>127.21796962047958</v>
      </c>
      <c r="AC30" s="2">
        <v>7.7515082861772715</v>
      </c>
      <c r="AE30" s="8">
        <v>2547.1723853166664</v>
      </c>
    </row>
    <row r="31" spans="1:31" x14ac:dyDescent="0.3">
      <c r="A31" s="1" t="s">
        <v>106</v>
      </c>
      <c r="B31" s="1" t="s">
        <v>382</v>
      </c>
      <c r="C31" s="2">
        <v>258.2742311534808</v>
      </c>
      <c r="D31" s="2">
        <v>50.791662547365796</v>
      </c>
      <c r="E31" s="2">
        <v>102.79213906233274</v>
      </c>
      <c r="F31" s="2">
        <v>25.307747245991589</v>
      </c>
      <c r="G31" s="2">
        <v>641.723357447902</v>
      </c>
      <c r="H31" s="2">
        <v>4.9489878821342765</v>
      </c>
      <c r="I31" s="2">
        <v>87.234093314702193</v>
      </c>
      <c r="J31" s="2">
        <v>26.062195989129357</v>
      </c>
      <c r="K31" s="2">
        <v>4.7062308595759426</v>
      </c>
      <c r="L31" s="2">
        <v>7.2128746725120116</v>
      </c>
      <c r="M31" s="2">
        <v>4.4766972051424405</v>
      </c>
      <c r="N31" s="2">
        <v>4.404557438557605</v>
      </c>
      <c r="O31" s="2">
        <v>17.305171335198988</v>
      </c>
      <c r="P31" s="2">
        <v>2.8160616990514411</v>
      </c>
      <c r="Q31" s="2">
        <v>1.5305636940237821</v>
      </c>
      <c r="R31" s="2">
        <v>27.590023525668542</v>
      </c>
      <c r="S31" s="2">
        <v>193.32119654722834</v>
      </c>
      <c r="T31" s="2">
        <v>20.848990107672481</v>
      </c>
      <c r="U31" s="2">
        <v>21.486496221095983</v>
      </c>
      <c r="V31" s="2">
        <v>357.22194094357991</v>
      </c>
      <c r="W31" s="2">
        <v>137.15631758300955</v>
      </c>
      <c r="X31" s="2">
        <v>139.1094450759457</v>
      </c>
      <c r="Y31" s="2">
        <v>168.96427954535537</v>
      </c>
      <c r="Z31" s="2">
        <v>77.005636680265624</v>
      </c>
      <c r="AA31" s="2">
        <v>322.64028126371761</v>
      </c>
      <c r="AB31" s="2">
        <v>142.8957523261225</v>
      </c>
      <c r="AC31" s="2">
        <v>8.6552010607720771</v>
      </c>
      <c r="AE31" s="8">
        <v>2856.4821324275349</v>
      </c>
    </row>
    <row r="32" spans="1:31" x14ac:dyDescent="0.3">
      <c r="A32" s="1" t="s">
        <v>108</v>
      </c>
      <c r="B32" s="1" t="s">
        <v>383</v>
      </c>
      <c r="C32" s="2">
        <v>0.38748938200703742</v>
      </c>
      <c r="D32" s="2">
        <v>7.9428345882325391E-2</v>
      </c>
      <c r="E32" s="2">
        <v>0.54723775966143107</v>
      </c>
      <c r="F32" s="2">
        <v>0.11339356424969502</v>
      </c>
      <c r="G32" s="2">
        <v>1.263760366789294</v>
      </c>
      <c r="H32" s="2">
        <v>0.16176298855517657</v>
      </c>
      <c r="I32" s="2">
        <v>4.7821280698900486</v>
      </c>
      <c r="J32" s="2">
        <v>1.0062321341616205</v>
      </c>
      <c r="K32" s="2">
        <v>0.97142741097541785</v>
      </c>
      <c r="L32" s="2">
        <v>0.45889945317951314</v>
      </c>
      <c r="M32" s="2">
        <v>1.4228286310142624</v>
      </c>
      <c r="N32" s="2">
        <v>3.258720792832972</v>
      </c>
      <c r="O32" s="2">
        <v>19.024664603766283</v>
      </c>
      <c r="P32" s="2">
        <v>15.095772175818459</v>
      </c>
      <c r="Q32" s="2">
        <v>0.4156810283764481</v>
      </c>
      <c r="R32" s="2">
        <v>2.8054425731825736</v>
      </c>
      <c r="S32" s="2">
        <v>23.646609006698998</v>
      </c>
      <c r="T32" s="2">
        <v>0.68326304647155522</v>
      </c>
      <c r="U32" s="2">
        <v>2.0751927494677926</v>
      </c>
      <c r="V32" s="2">
        <v>207.06418430828344</v>
      </c>
      <c r="W32" s="2">
        <v>16.816818330701334</v>
      </c>
      <c r="X32" s="2">
        <v>0.55356099225718103</v>
      </c>
      <c r="Y32" s="2">
        <v>8.1603365846918265</v>
      </c>
      <c r="Z32" s="2">
        <v>5.843298499182433</v>
      </c>
      <c r="AA32" s="2">
        <v>9.6744849445844885</v>
      </c>
      <c r="AB32" s="2">
        <v>16.883402660603984</v>
      </c>
      <c r="AC32" s="2">
        <v>2.9035383756326257E-2</v>
      </c>
      <c r="AE32" s="8">
        <v>343.22505578704187</v>
      </c>
    </row>
    <row r="33" spans="1:31" x14ac:dyDescent="0.3">
      <c r="A33" s="1" t="s">
        <v>110</v>
      </c>
      <c r="B33" s="1" t="s">
        <v>384</v>
      </c>
      <c r="C33" s="2">
        <v>7.0387053672340834</v>
      </c>
      <c r="D33" s="2">
        <v>1.5396532246811221</v>
      </c>
      <c r="E33" s="2">
        <v>26.198827403834787</v>
      </c>
      <c r="F33" s="2">
        <v>4.4817407355150243</v>
      </c>
      <c r="G33" s="2">
        <v>23.680507907921886</v>
      </c>
      <c r="H33" s="2">
        <v>2.164519525696845</v>
      </c>
      <c r="I33" s="2">
        <v>4.1038698427097851</v>
      </c>
      <c r="J33" s="2">
        <v>3.5358254642966895</v>
      </c>
      <c r="K33" s="2">
        <v>5.0926166725811131</v>
      </c>
      <c r="L33" s="2">
        <v>10.972513470897979</v>
      </c>
      <c r="M33" s="2">
        <v>2.6804439423571478</v>
      </c>
      <c r="N33" s="2">
        <v>1.9803379556514975</v>
      </c>
      <c r="O33" s="2">
        <v>6.2707358211795254</v>
      </c>
      <c r="P33" s="2">
        <v>1.0604608936511266</v>
      </c>
      <c r="Q33" s="2">
        <v>1.0361423533856009</v>
      </c>
      <c r="R33" s="2">
        <v>9.2481048256944884</v>
      </c>
      <c r="S33" s="2">
        <v>19.867851240884939</v>
      </c>
      <c r="T33" s="2">
        <v>3.5079285580948225</v>
      </c>
      <c r="U33" s="2">
        <v>3.6997740417161333</v>
      </c>
      <c r="V33" s="2">
        <v>86.172315419038057</v>
      </c>
      <c r="W33" s="2">
        <v>24.774998017843522</v>
      </c>
      <c r="X33" s="2">
        <v>13.686117252368478</v>
      </c>
      <c r="Y33" s="2">
        <v>41.235847696585431</v>
      </c>
      <c r="Z33" s="2">
        <v>4.5143001748837843</v>
      </c>
      <c r="AA33" s="2">
        <v>33.637434757511308</v>
      </c>
      <c r="AB33" s="2">
        <v>29.268742085650818</v>
      </c>
      <c r="AC33" s="2">
        <v>1.1467399737511934</v>
      </c>
      <c r="AE33" s="8">
        <v>372.5970546256172</v>
      </c>
    </row>
    <row r="34" spans="1:31" x14ac:dyDescent="0.3">
      <c r="A34" s="1" t="s">
        <v>112</v>
      </c>
      <c r="B34" s="1" t="s">
        <v>385</v>
      </c>
      <c r="C34" s="2">
        <v>4.942259844541729</v>
      </c>
      <c r="D34" s="2">
        <v>1.1180580078379412</v>
      </c>
      <c r="E34" s="2">
        <v>22.880590553902685</v>
      </c>
      <c r="F34" s="2">
        <v>4.1882174937771026</v>
      </c>
      <c r="G34" s="2">
        <v>18.19168931025046</v>
      </c>
      <c r="H34" s="2">
        <v>2.0405675375285255</v>
      </c>
      <c r="I34" s="2">
        <v>3.4908459509445655</v>
      </c>
      <c r="J34" s="2">
        <v>3.2131003471469142</v>
      </c>
      <c r="K34" s="2">
        <v>4.8394091520928306</v>
      </c>
      <c r="L34" s="2">
        <v>10.45133378942813</v>
      </c>
      <c r="M34" s="2">
        <v>2.5421214637987313</v>
      </c>
      <c r="N34" s="2">
        <v>1.8842749963335186</v>
      </c>
      <c r="O34" s="2">
        <v>5.870919787195823</v>
      </c>
      <c r="P34" s="2">
        <v>1.0204689676071474</v>
      </c>
      <c r="Q34" s="2">
        <v>0.98289582327285441</v>
      </c>
      <c r="R34" s="2">
        <v>8.6771930404799793</v>
      </c>
      <c r="S34" s="2">
        <v>17.754882276446949</v>
      </c>
      <c r="T34" s="2">
        <v>3.2405505911809698</v>
      </c>
      <c r="U34" s="2">
        <v>3.3940452354101671</v>
      </c>
      <c r="V34" s="2">
        <v>81.03420170554169</v>
      </c>
      <c r="W34" s="2">
        <v>22.854409509472394</v>
      </c>
      <c r="X34" s="2">
        <v>12.134887529738167</v>
      </c>
      <c r="Y34" s="2">
        <v>38.523883274961477</v>
      </c>
      <c r="Z34" s="2">
        <v>3.8722880339490739</v>
      </c>
      <c r="AA34" s="2">
        <v>30.147136945538328</v>
      </c>
      <c r="AB34" s="2">
        <v>27.342325060018588</v>
      </c>
      <c r="AC34" s="2">
        <v>1.042891080863122</v>
      </c>
      <c r="AE34" s="8">
        <v>337.67544730925982</v>
      </c>
    </row>
    <row r="35" spans="1:31" x14ac:dyDescent="0.3">
      <c r="A35" s="1" t="s">
        <v>114</v>
      </c>
      <c r="B35" s="1" t="s">
        <v>386</v>
      </c>
      <c r="C35" s="2">
        <v>3.8427767253384739</v>
      </c>
      <c r="D35" s="2">
        <v>0.92069727345911134</v>
      </c>
      <c r="E35" s="2">
        <v>23.971961036145462</v>
      </c>
      <c r="F35" s="2">
        <v>4.3114921905892709</v>
      </c>
      <c r="G35" s="2">
        <v>15.881036846340416</v>
      </c>
      <c r="H35" s="2">
        <v>2.1467954300857279</v>
      </c>
      <c r="I35" s="2">
        <v>3.1008703770100561</v>
      </c>
      <c r="J35" s="2">
        <v>3.2775689550728471</v>
      </c>
      <c r="K35" s="2">
        <v>5.1614378778384467</v>
      </c>
      <c r="L35" s="2">
        <v>11.171671756982882</v>
      </c>
      <c r="M35" s="2">
        <v>2.6944130749725037</v>
      </c>
      <c r="N35" s="2">
        <v>1.9763196908033407</v>
      </c>
      <c r="O35" s="2">
        <v>6.1927142475695245</v>
      </c>
      <c r="P35" s="2">
        <v>1.0782528302597645</v>
      </c>
      <c r="Q35" s="2">
        <v>1.044207662734054</v>
      </c>
      <c r="R35" s="2">
        <v>9.1239347198073499</v>
      </c>
      <c r="S35" s="2">
        <v>17.929347294584161</v>
      </c>
      <c r="T35" s="2">
        <v>3.3382774483899005</v>
      </c>
      <c r="U35" s="2">
        <v>3.4141591705426153</v>
      </c>
      <c r="V35" s="2">
        <v>83.998824039816711</v>
      </c>
      <c r="W35" s="2">
        <v>23.705175653227389</v>
      </c>
      <c r="X35" s="2">
        <v>12.247011199726721</v>
      </c>
      <c r="Y35" s="2">
        <v>40.150801923568068</v>
      </c>
      <c r="Z35" s="2">
        <v>3.6561971321323199</v>
      </c>
      <c r="AA35" s="2">
        <v>30.43885916161436</v>
      </c>
      <c r="AB35" s="2">
        <v>28.255726775522401</v>
      </c>
      <c r="AC35" s="2">
        <v>1.0565235922455947</v>
      </c>
      <c r="AE35" s="8">
        <v>344.08705408637951</v>
      </c>
    </row>
    <row r="36" spans="1:31" x14ac:dyDescent="0.3">
      <c r="A36" s="1" t="s">
        <v>116</v>
      </c>
      <c r="B36" s="1" t="s">
        <v>387</v>
      </c>
      <c r="C36" s="2">
        <v>2.4400744433845918</v>
      </c>
      <c r="D36" s="2">
        <v>0.64376160745351851</v>
      </c>
      <c r="E36" s="2">
        <v>21.968403559864765</v>
      </c>
      <c r="F36" s="2">
        <v>4.0242767777439603</v>
      </c>
      <c r="G36" s="2">
        <v>11.995304195215006</v>
      </c>
      <c r="H36" s="2">
        <v>1.9900274711383241</v>
      </c>
      <c r="I36" s="2">
        <v>2.5487104377381251</v>
      </c>
      <c r="J36" s="2">
        <v>2.996664362519962</v>
      </c>
      <c r="K36" s="2">
        <v>4.8230871678216776</v>
      </c>
      <c r="L36" s="2">
        <v>10.376544103055624</v>
      </c>
      <c r="M36" s="2">
        <v>2.4922151475297802</v>
      </c>
      <c r="N36" s="2">
        <v>1.8211548433874474</v>
      </c>
      <c r="O36" s="2">
        <v>5.6810567087853263</v>
      </c>
      <c r="P36" s="2">
        <v>0.99359828290943109</v>
      </c>
      <c r="Q36" s="2">
        <v>0.96847530471540255</v>
      </c>
      <c r="R36" s="2">
        <v>8.4633011298240426</v>
      </c>
      <c r="S36" s="2">
        <v>15.959261445410013</v>
      </c>
      <c r="T36" s="2">
        <v>3.0374300450157916</v>
      </c>
      <c r="U36" s="2">
        <v>3.1406347205269536</v>
      </c>
      <c r="V36" s="2">
        <v>76.69646846861869</v>
      </c>
      <c r="W36" s="2">
        <v>21.569509095127607</v>
      </c>
      <c r="X36" s="2">
        <v>10.826871994457614</v>
      </c>
      <c r="Y36" s="2">
        <v>36.777761791165076</v>
      </c>
      <c r="Z36" s="2">
        <v>3.1069977974725833</v>
      </c>
      <c r="AA36" s="2">
        <v>27.316984044136053</v>
      </c>
      <c r="AB36" s="2">
        <v>25.725400219744497</v>
      </c>
      <c r="AC36" s="2">
        <v>0.95981927874380135</v>
      </c>
      <c r="AE36" s="8">
        <v>309.3437944435056</v>
      </c>
    </row>
    <row r="37" spans="1:31" x14ac:dyDescent="0.3">
      <c r="A37" s="1" t="s">
        <v>118</v>
      </c>
      <c r="B37" s="1" t="s">
        <v>388</v>
      </c>
      <c r="C37" s="2">
        <v>4.2967376215253497</v>
      </c>
      <c r="D37" s="2">
        <v>1.0831985151565549</v>
      </c>
      <c r="E37" s="2">
        <v>22.607682470219213</v>
      </c>
      <c r="F37" s="2">
        <v>4.3020058637609147</v>
      </c>
      <c r="G37" s="2">
        <v>16.616932916612789</v>
      </c>
      <c r="H37" s="2">
        <v>1.9911803123582561</v>
      </c>
      <c r="I37" s="2">
        <v>3.2979146785300815</v>
      </c>
      <c r="J37" s="2">
        <v>3.293393002532921</v>
      </c>
      <c r="K37" s="2">
        <v>4.7373370597274889</v>
      </c>
      <c r="L37" s="2">
        <v>10.104446324023188</v>
      </c>
      <c r="M37" s="2">
        <v>2.4590657103264508</v>
      </c>
      <c r="N37" s="2">
        <v>1.8412545604903476</v>
      </c>
      <c r="O37" s="2">
        <v>5.7607932142483751</v>
      </c>
      <c r="P37" s="2">
        <v>1.1143783342748241</v>
      </c>
      <c r="Q37" s="2">
        <v>0.9702613363328082</v>
      </c>
      <c r="R37" s="2">
        <v>8.6242246267645619</v>
      </c>
      <c r="S37" s="2">
        <v>17.523300137744371</v>
      </c>
      <c r="T37" s="2">
        <v>3.1304204456176947</v>
      </c>
      <c r="U37" s="2">
        <v>3.2045681710144431</v>
      </c>
      <c r="V37" s="2">
        <v>77.414774592590931</v>
      </c>
      <c r="W37" s="2">
        <v>22.063223947064625</v>
      </c>
      <c r="X37" s="2">
        <v>11.624223702560109</v>
      </c>
      <c r="Y37" s="2">
        <v>36.951076573955</v>
      </c>
      <c r="Z37" s="2">
        <v>3.7589925255557142</v>
      </c>
      <c r="AA37" s="2">
        <v>29.415618600136241</v>
      </c>
      <c r="AB37" s="2">
        <v>26.035702867650919</v>
      </c>
      <c r="AC37" s="2">
        <v>0.99377452807342037</v>
      </c>
      <c r="AE37" s="8">
        <v>325.21648263884759</v>
      </c>
    </row>
    <row r="38" spans="1:31" x14ac:dyDescent="0.3">
      <c r="A38" s="1" t="s">
        <v>120</v>
      </c>
      <c r="B38" s="1" t="s">
        <v>389</v>
      </c>
      <c r="C38" s="2">
        <v>18.104782761116226</v>
      </c>
      <c r="D38" s="2">
        <v>3.7019048956705158</v>
      </c>
      <c r="E38" s="2">
        <v>28.520432640344229</v>
      </c>
      <c r="F38" s="2">
        <v>5.4569901479102585</v>
      </c>
      <c r="G38" s="2">
        <v>50.993493991658113</v>
      </c>
      <c r="H38" s="2">
        <v>2.31864045766824</v>
      </c>
      <c r="I38" s="2">
        <v>7.7911562658973894</v>
      </c>
      <c r="J38" s="2">
        <v>4.5378429756900296</v>
      </c>
      <c r="K38" s="2">
        <v>5.1653798589647009</v>
      </c>
      <c r="L38" s="2">
        <v>11.036821164861315</v>
      </c>
      <c r="M38" s="2">
        <v>2.8122605075888996</v>
      </c>
      <c r="N38" s="2">
        <v>2.1165406180975985</v>
      </c>
      <c r="O38" s="2">
        <v>6.825868930689067</v>
      </c>
      <c r="P38" s="2">
        <v>1.1539738969681455</v>
      </c>
      <c r="Q38" s="2">
        <v>1.0750888101947413</v>
      </c>
      <c r="R38" s="2">
        <v>10.203209308214793</v>
      </c>
      <c r="S38" s="2">
        <v>27.736411512291621</v>
      </c>
      <c r="T38" s="2">
        <v>4.3365816334141201</v>
      </c>
      <c r="U38" s="2">
        <v>4.4513824726335081</v>
      </c>
      <c r="V38" s="2">
        <v>99.798898920550329</v>
      </c>
      <c r="W38" s="2">
        <v>30.189533519233581</v>
      </c>
      <c r="X38" s="2">
        <v>19.422739299706937</v>
      </c>
      <c r="Y38" s="2">
        <v>47.642524839526104</v>
      </c>
      <c r="Z38" s="2">
        <v>7.7473772308958075</v>
      </c>
      <c r="AA38" s="2">
        <v>46.862198363675027</v>
      </c>
      <c r="AB38" s="2">
        <v>34.871039430065039</v>
      </c>
      <c r="AC38" s="2">
        <v>1.4879194602722747</v>
      </c>
      <c r="AE38" s="8">
        <v>486.36099391379861</v>
      </c>
    </row>
    <row r="39" spans="1:31" x14ac:dyDescent="0.3">
      <c r="A39" s="1" t="s">
        <v>122</v>
      </c>
      <c r="B39" s="1" t="s">
        <v>390</v>
      </c>
      <c r="C39" s="2">
        <v>8.3798797090977217</v>
      </c>
      <c r="D39" s="2">
        <v>1.7758183973263515</v>
      </c>
      <c r="E39" s="2">
        <v>20.890559299291077</v>
      </c>
      <c r="F39" s="2">
        <v>4.0842768932939038</v>
      </c>
      <c r="G39" s="2">
        <v>25.773115588245886</v>
      </c>
      <c r="H39" s="2">
        <v>1.8141611693920834</v>
      </c>
      <c r="I39" s="2">
        <v>4.2205272689369338</v>
      </c>
      <c r="J39" s="2">
        <v>3.1123381584180798</v>
      </c>
      <c r="K39" s="2">
        <v>4.0982381413676494</v>
      </c>
      <c r="L39" s="2">
        <v>8.7819044468929182</v>
      </c>
      <c r="M39" s="2">
        <v>2.1829459084684815</v>
      </c>
      <c r="N39" s="2">
        <v>1.6257236135529169</v>
      </c>
      <c r="O39" s="2">
        <v>5.1682655578124761</v>
      </c>
      <c r="P39" s="2">
        <v>0.88039778993448992</v>
      </c>
      <c r="Q39" s="2">
        <v>0.84005885108385381</v>
      </c>
      <c r="R39" s="2">
        <v>7.6639151948472328</v>
      </c>
      <c r="S39" s="2">
        <v>17.903485060578184</v>
      </c>
      <c r="T39" s="2">
        <v>3.0567222215438603</v>
      </c>
      <c r="U39" s="2">
        <v>3.4004017305741567</v>
      </c>
      <c r="V39" s="2">
        <v>73.081508202339236</v>
      </c>
      <c r="W39" s="2">
        <v>21.211654979629316</v>
      </c>
      <c r="X39" s="2">
        <v>12.399629983205804</v>
      </c>
      <c r="Y39" s="2">
        <v>34.563987806134804</v>
      </c>
      <c r="Z39" s="2">
        <v>4.4074038958542561</v>
      </c>
      <c r="AA39" s="2">
        <v>30.048609731561353</v>
      </c>
      <c r="AB39" s="2">
        <v>24.697004013045273</v>
      </c>
      <c r="AC39" s="2">
        <v>1.0443245883297578</v>
      </c>
      <c r="AE39" s="8">
        <v>327.10685820075804</v>
      </c>
    </row>
    <row r="40" spans="1:31" x14ac:dyDescent="0.3">
      <c r="A40" s="1" t="s">
        <v>124</v>
      </c>
      <c r="B40" s="1" t="s">
        <v>391</v>
      </c>
      <c r="C40" s="2">
        <v>1.0947776107145859</v>
      </c>
      <c r="D40" s="2">
        <v>0.29791220751176434</v>
      </c>
      <c r="E40" s="2">
        <v>60.869043050477508</v>
      </c>
      <c r="F40" s="2">
        <v>0.51893829564376059</v>
      </c>
      <c r="G40" s="2">
        <v>4.5735451833702498</v>
      </c>
      <c r="H40" s="2">
        <v>0.69549125665894118</v>
      </c>
      <c r="I40" s="2">
        <v>0.35430059784974688</v>
      </c>
      <c r="J40" s="2">
        <v>1.6458784300679443</v>
      </c>
      <c r="K40" s="2">
        <v>1.2891096560297417</v>
      </c>
      <c r="L40" s="2">
        <v>1.7831176980964447</v>
      </c>
      <c r="M40" s="2">
        <v>0.4917760432084578</v>
      </c>
      <c r="N40" s="2">
        <v>0.58183564159005707</v>
      </c>
      <c r="O40" s="2">
        <v>2.9759212097394996</v>
      </c>
      <c r="P40" s="2">
        <v>0.16596664501367306</v>
      </c>
      <c r="Q40" s="2">
        <v>0.2467695750771037</v>
      </c>
      <c r="R40" s="2">
        <v>2.0854109481980938</v>
      </c>
      <c r="S40" s="2">
        <v>4.2958862019747421</v>
      </c>
      <c r="T40" s="2">
        <v>0.35830365863335351</v>
      </c>
      <c r="U40" s="2">
        <v>4.5315499984916698</v>
      </c>
      <c r="V40" s="2">
        <v>16.352841517757305</v>
      </c>
      <c r="W40" s="2">
        <v>3.1336918515336052</v>
      </c>
      <c r="X40" s="2">
        <v>1.8016402476813338</v>
      </c>
      <c r="Y40" s="2">
        <v>6.4877843549494498</v>
      </c>
      <c r="Z40" s="2">
        <v>0.5013960113760586</v>
      </c>
      <c r="AA40" s="2">
        <v>4.2085753550232665</v>
      </c>
      <c r="AB40" s="2">
        <v>2.7693673629406859</v>
      </c>
      <c r="AC40" s="2">
        <v>0.51538555917970408</v>
      </c>
      <c r="AE40" s="8">
        <v>124.62621616878876</v>
      </c>
    </row>
    <row r="41" spans="1:31" x14ac:dyDescent="0.3">
      <c r="A41" s="1" t="s">
        <v>126</v>
      </c>
      <c r="B41" s="1" t="s">
        <v>392</v>
      </c>
      <c r="C41" s="2">
        <v>8.9294236662343346E-2</v>
      </c>
      <c r="D41" s="2">
        <v>3.4317005190882335E-2</v>
      </c>
      <c r="E41" s="2">
        <v>0.11848888901755528</v>
      </c>
      <c r="F41" s="2">
        <v>0.10366820144234007</v>
      </c>
      <c r="G41" s="2">
        <v>0.44693843498420133</v>
      </c>
      <c r="H41" s="2">
        <v>8.2018347334335655E-3</v>
      </c>
      <c r="I41" s="2">
        <v>7.5114443195448105E-2</v>
      </c>
      <c r="J41" s="2">
        <v>5.4057909093579277E-2</v>
      </c>
      <c r="K41" s="2">
        <v>2.0805579970906971E-2</v>
      </c>
      <c r="L41" s="2">
        <v>3.198991810213208E-2</v>
      </c>
      <c r="M41" s="2">
        <v>7.0939875013824967E-3</v>
      </c>
      <c r="N41" s="2">
        <v>0.36059905699620803</v>
      </c>
      <c r="O41" s="2">
        <v>2.4500347022853523E-2</v>
      </c>
      <c r="P41" s="2">
        <v>0.16257901326530533</v>
      </c>
      <c r="Q41" s="2">
        <v>0.39097404880969089</v>
      </c>
      <c r="R41" s="2">
        <v>2.1823942238117713</v>
      </c>
      <c r="S41" s="2">
        <v>38.028409981613706</v>
      </c>
      <c r="T41" s="2">
        <v>1.8329232369060741E-2</v>
      </c>
      <c r="U41" s="2">
        <v>2.705138659548612</v>
      </c>
      <c r="V41" s="2">
        <v>3.2610558952233206</v>
      </c>
      <c r="W41" s="2">
        <v>5.4907265572973341</v>
      </c>
      <c r="X41" s="2">
        <v>25.890025538388848</v>
      </c>
      <c r="Y41" s="2">
        <v>199.46165984812177</v>
      </c>
      <c r="Z41" s="2">
        <v>6.8100212013183656E-2</v>
      </c>
      <c r="AA41" s="2">
        <v>0.3250363972352357</v>
      </c>
      <c r="AB41" s="2">
        <v>0.14934781913677697</v>
      </c>
      <c r="AC41" s="2">
        <v>5.5253120142280407E-3</v>
      </c>
      <c r="AE41" s="8">
        <v>279.51437258276212</v>
      </c>
    </row>
    <row r="42" spans="1:31" x14ac:dyDescent="0.3">
      <c r="A42" s="1" t="s">
        <v>128</v>
      </c>
      <c r="B42" s="1" t="s">
        <v>393</v>
      </c>
      <c r="C42" s="2">
        <v>0.79909924859988612</v>
      </c>
      <c r="D42" s="2">
        <v>0.31137338899329198</v>
      </c>
      <c r="E42" s="2">
        <v>1.8103670016384601</v>
      </c>
      <c r="F42" s="2">
        <v>0.79035305728665228</v>
      </c>
      <c r="G42" s="2">
        <v>3.16382958342931</v>
      </c>
      <c r="H42" s="2">
        <v>7.0695448418234774E-2</v>
      </c>
      <c r="I42" s="2">
        <v>0.77539667487902175</v>
      </c>
      <c r="J42" s="2">
        <v>0.59523450974938075</v>
      </c>
      <c r="K42" s="2">
        <v>0.32494541427961349</v>
      </c>
      <c r="L42" s="2">
        <v>4.3786875241151755</v>
      </c>
      <c r="M42" s="2">
        <v>1.9986652181710878</v>
      </c>
      <c r="N42" s="2">
        <v>1.8674395383439601</v>
      </c>
      <c r="O42" s="2">
        <v>1.4063924682214717</v>
      </c>
      <c r="P42" s="2">
        <v>0.2014510757735419</v>
      </c>
      <c r="Q42" s="2">
        <v>0.73767793276892524</v>
      </c>
      <c r="R42" s="2">
        <v>2.6823540027257495</v>
      </c>
      <c r="S42" s="2">
        <v>7.8462216953484978</v>
      </c>
      <c r="T42" s="2">
        <v>0.53020895096496823</v>
      </c>
      <c r="U42" s="2">
        <v>1.3043588205072114</v>
      </c>
      <c r="V42" s="2">
        <v>32.480301139100312</v>
      </c>
      <c r="W42" s="2">
        <v>4.1634827361933162</v>
      </c>
      <c r="X42" s="2">
        <v>14.703567307698359</v>
      </c>
      <c r="Y42" s="2">
        <v>5.7642112998241659</v>
      </c>
      <c r="Z42" s="2">
        <v>1.7069675039199006</v>
      </c>
      <c r="AA42" s="2">
        <v>5.1500815030914415</v>
      </c>
      <c r="AB42" s="2">
        <v>1.7480131515577784</v>
      </c>
      <c r="AC42" s="2">
        <v>6.147690394310177E-2</v>
      </c>
      <c r="AE42" s="8">
        <v>97.372853099542823</v>
      </c>
    </row>
    <row r="43" spans="1:31" x14ac:dyDescent="0.3">
      <c r="A43" s="1" t="s">
        <v>130</v>
      </c>
      <c r="B43" s="1" t="s">
        <v>394</v>
      </c>
      <c r="C43" s="2">
        <v>2.9677798910096892E-2</v>
      </c>
      <c r="D43" s="2">
        <v>6.1797916015815116E-3</v>
      </c>
      <c r="E43" s="2">
        <v>0.89851422867931074</v>
      </c>
      <c r="F43" s="2">
        <v>0</v>
      </c>
      <c r="G43" s="2">
        <v>1.1426761300094623</v>
      </c>
      <c r="H43" s="2">
        <v>3.1128824123905885E-2</v>
      </c>
      <c r="I43" s="2">
        <v>4.798965382653405E-2</v>
      </c>
      <c r="J43" s="2">
        <v>3.2875933372902545E-2</v>
      </c>
      <c r="K43" s="2">
        <v>8.246103665957516E-2</v>
      </c>
      <c r="L43" s="2">
        <v>5.0095347984525747</v>
      </c>
      <c r="M43" s="2">
        <v>2.3084090713148893</v>
      </c>
      <c r="N43" s="2">
        <v>2.1141403936340892</v>
      </c>
      <c r="O43" s="2">
        <v>1.3974492262676241</v>
      </c>
      <c r="P43" s="2">
        <v>7.0073982176684022E-2</v>
      </c>
      <c r="Q43" s="2">
        <v>0.80729339127899857</v>
      </c>
      <c r="R43" s="2">
        <v>2.4935750501678577</v>
      </c>
      <c r="S43" s="2">
        <v>6.8209111719644131</v>
      </c>
      <c r="T43" s="2">
        <v>0.41995286420598632</v>
      </c>
      <c r="U43" s="2">
        <v>1.4536100537289929</v>
      </c>
      <c r="V43" s="2">
        <v>36.594456749542253</v>
      </c>
      <c r="W43" s="2">
        <v>3.5172850981002628</v>
      </c>
      <c r="X43" s="2">
        <v>16.702175836607964</v>
      </c>
      <c r="Y43" s="2">
        <v>4.9941538044372678</v>
      </c>
      <c r="Z43" s="2">
        <v>1.2114608872734955</v>
      </c>
      <c r="AA43" s="2">
        <v>1.5987766515858139</v>
      </c>
      <c r="AB43" s="2">
        <v>0.75068500425476559</v>
      </c>
      <c r="AC43" s="2">
        <v>5.0727973114852443E-3</v>
      </c>
      <c r="AE43" s="8">
        <v>90.540520229488763</v>
      </c>
    </row>
    <row r="44" spans="1:31" x14ac:dyDescent="0.3">
      <c r="A44" s="1" t="s">
        <v>132</v>
      </c>
      <c r="B44" s="1" t="s">
        <v>395</v>
      </c>
      <c r="C44" s="2">
        <v>3.1138668238682724E-2</v>
      </c>
      <c r="D44" s="2">
        <v>6.5090003400902373E-3</v>
      </c>
      <c r="E44" s="2">
        <v>1.0852003238779904</v>
      </c>
      <c r="F44" s="2">
        <v>7.8557605588611204E-3</v>
      </c>
      <c r="G44" s="2">
        <v>1.1109286194312573</v>
      </c>
      <c r="H44" s="2">
        <v>3.0358070800656566E-2</v>
      </c>
      <c r="I44" s="2">
        <v>4.8869073242323473E-2</v>
      </c>
      <c r="J44" s="2">
        <v>3.6997590233903747E-2</v>
      </c>
      <c r="K44" s="2">
        <v>8.0950658689259908E-2</v>
      </c>
      <c r="L44" s="2">
        <v>4.7566096742062518</v>
      </c>
      <c r="M44" s="2">
        <v>2.1749165314230212</v>
      </c>
      <c r="N44" s="2">
        <v>2.0149244393903674</v>
      </c>
      <c r="O44" s="2">
        <v>1.3412255682122065</v>
      </c>
      <c r="P44" s="2">
        <v>6.9405201036422753E-2</v>
      </c>
      <c r="Q44" s="2">
        <v>0.76780359422916222</v>
      </c>
      <c r="R44" s="2">
        <v>2.4336565833859285</v>
      </c>
      <c r="S44" s="2">
        <v>6.5148866969613497</v>
      </c>
      <c r="T44" s="2">
        <v>0.41092468404602384</v>
      </c>
      <c r="U44" s="2">
        <v>1.4088652615623034</v>
      </c>
      <c r="V44" s="2">
        <v>35.09025294165987</v>
      </c>
      <c r="W44" s="2">
        <v>3.4132268532099599</v>
      </c>
      <c r="X44" s="2">
        <v>15.767960652933883</v>
      </c>
      <c r="Y44" s="2">
        <v>4.9531113064607322</v>
      </c>
      <c r="Z44" s="2">
        <v>1.1488885299048395</v>
      </c>
      <c r="AA44" s="2">
        <v>1.5276791475401914</v>
      </c>
      <c r="AB44" s="2">
        <v>0.72953474265198215</v>
      </c>
      <c r="AC44" s="2">
        <v>6.5250076355593493E-3</v>
      </c>
      <c r="AE44" s="8">
        <v>86.969205181863074</v>
      </c>
    </row>
    <row r="45" spans="1:31" x14ac:dyDescent="0.3">
      <c r="A45" s="1" t="s">
        <v>134</v>
      </c>
      <c r="B45" s="1" t="s">
        <v>396</v>
      </c>
      <c r="C45" s="2">
        <v>8.211160973755853E-2</v>
      </c>
      <c r="D45" s="2">
        <v>1.0960673132165319E-2</v>
      </c>
      <c r="E45" s="2">
        <v>1.0804417542139346</v>
      </c>
      <c r="F45" s="2">
        <v>4.7364343712018614E-2</v>
      </c>
      <c r="G45" s="2">
        <v>0.29199515599389164</v>
      </c>
      <c r="H45" s="2">
        <v>2.4523983630918157E-2</v>
      </c>
      <c r="I45" s="2">
        <v>5.5180492169381666E-2</v>
      </c>
      <c r="J45" s="2">
        <v>0.12638912581781372</v>
      </c>
      <c r="K45" s="2">
        <v>0.22673960259948805</v>
      </c>
      <c r="L45" s="2">
        <v>2.2663576349839252</v>
      </c>
      <c r="M45" s="2">
        <v>0.71183339696983161</v>
      </c>
      <c r="N45" s="2">
        <v>0.18297914103062826</v>
      </c>
      <c r="O45" s="2">
        <v>0.61874005917483887</v>
      </c>
      <c r="P45" s="2">
        <v>6.5627288738226335E-3</v>
      </c>
      <c r="Q45" s="2">
        <v>0.12608177096302756</v>
      </c>
      <c r="R45" s="2">
        <v>1.1246974518696853</v>
      </c>
      <c r="S45" s="2">
        <v>1.9417639740620305</v>
      </c>
      <c r="T45" s="2">
        <v>0.39550861262464543</v>
      </c>
      <c r="U45" s="2">
        <v>2.2721986667573786</v>
      </c>
      <c r="V45" s="2">
        <v>16.586929533483016</v>
      </c>
      <c r="W45" s="2">
        <v>2.5947739888514363</v>
      </c>
      <c r="X45" s="2">
        <v>7.894641454605881</v>
      </c>
      <c r="Y45" s="2">
        <v>2.3163549957343261</v>
      </c>
      <c r="Z45" s="2">
        <v>0.66496076572042506</v>
      </c>
      <c r="AA45" s="2">
        <v>9.9315813074641143E-2</v>
      </c>
      <c r="AB45" s="2">
        <v>1.3291691933814562</v>
      </c>
      <c r="AC45" s="2">
        <v>2.5365483246195357E-2</v>
      </c>
      <c r="AE45" s="8">
        <v>43.103941406414357</v>
      </c>
    </row>
    <row r="46" spans="1:31" x14ac:dyDescent="0.3">
      <c r="A46" s="1" t="s">
        <v>136</v>
      </c>
      <c r="B46" s="1" t="s">
        <v>397</v>
      </c>
      <c r="C46" s="2">
        <v>0.61473507407426642</v>
      </c>
      <c r="D46" s="2">
        <v>3.8393545887669404E-2</v>
      </c>
      <c r="E46" s="2">
        <v>0.14263740056771818</v>
      </c>
      <c r="F46" s="2">
        <v>2.346687927308401E-2</v>
      </c>
      <c r="G46" s="2">
        <v>5.6547921352750548</v>
      </c>
      <c r="H46" s="2">
        <v>4.9028793382053593E-3</v>
      </c>
      <c r="I46" s="2">
        <v>1.2331405735864815</v>
      </c>
      <c r="J46" s="2">
        <v>0.55319864176287115</v>
      </c>
      <c r="K46" s="2">
        <v>0.558465874661072</v>
      </c>
      <c r="L46" s="2">
        <v>29.593272553004113</v>
      </c>
      <c r="M46" s="2">
        <v>4.4322286219586123E-2</v>
      </c>
      <c r="N46" s="2">
        <v>13.031895109715975</v>
      </c>
      <c r="O46" s="2">
        <v>1.7027915852157145</v>
      </c>
      <c r="P46" s="2">
        <v>1.4173572357282676E-2</v>
      </c>
      <c r="Q46" s="2">
        <v>1.4919851824895927</v>
      </c>
      <c r="R46" s="2">
        <v>13.126570435421106</v>
      </c>
      <c r="S46" s="2">
        <v>9.0323124523889202</v>
      </c>
      <c r="T46" s="2">
        <v>0.53231033661907046</v>
      </c>
      <c r="U46" s="2">
        <v>1.0297966690782012</v>
      </c>
      <c r="V46" s="2">
        <v>31.260998984351488</v>
      </c>
      <c r="W46" s="2">
        <v>4.4675052893370468</v>
      </c>
      <c r="X46" s="2">
        <v>3.285197575152222</v>
      </c>
      <c r="Y46" s="2">
        <v>58.424959932714621</v>
      </c>
      <c r="Z46" s="2">
        <v>2.3099028947310369</v>
      </c>
      <c r="AA46" s="2">
        <v>3.4496747526527516</v>
      </c>
      <c r="AB46" s="2">
        <v>2.9138306020834683</v>
      </c>
      <c r="AC46" s="2">
        <v>9.2970092738209456E-2</v>
      </c>
      <c r="AE46" s="8">
        <v>184.62820331069682</v>
      </c>
    </row>
    <row r="47" spans="1:31" x14ac:dyDescent="0.3">
      <c r="A47" s="1" t="s">
        <v>138</v>
      </c>
      <c r="B47" s="1" t="s">
        <v>398</v>
      </c>
      <c r="C47" s="2">
        <v>6.254949239731733</v>
      </c>
      <c r="D47" s="2">
        <v>1.0012903270247393</v>
      </c>
      <c r="E47" s="2">
        <v>7.1147307767172023</v>
      </c>
      <c r="F47" s="2">
        <v>2.5351986682289445</v>
      </c>
      <c r="G47" s="2">
        <v>42.569477344440187</v>
      </c>
      <c r="H47" s="2">
        <v>2.5533207611916957</v>
      </c>
      <c r="I47" s="2">
        <v>7.4359036833500786E-2</v>
      </c>
      <c r="J47" s="2">
        <v>0.63544417194066627</v>
      </c>
      <c r="K47" s="2">
        <v>7.2620812886363725E-2</v>
      </c>
      <c r="L47" s="2">
        <v>0.21054088844766911</v>
      </c>
      <c r="M47" s="2">
        <v>5.5722481011263127E-2</v>
      </c>
      <c r="N47" s="2">
        <v>7.6817519022943398E-2</v>
      </c>
      <c r="O47" s="2">
        <v>0.43020355756668843</v>
      </c>
      <c r="P47" s="2">
        <v>2.2848775794609855E-2</v>
      </c>
      <c r="Q47" s="2">
        <v>4.1630077670542297E-2</v>
      </c>
      <c r="R47" s="2">
        <v>1.3212362216013296</v>
      </c>
      <c r="S47" s="2">
        <v>5.9760062030934753</v>
      </c>
      <c r="T47" s="2">
        <v>0.76019100449181187</v>
      </c>
      <c r="U47" s="2">
        <v>0.46295623536229707</v>
      </c>
      <c r="V47" s="2">
        <v>31.125538772476904</v>
      </c>
      <c r="W47" s="2">
        <v>39.292891967327378</v>
      </c>
      <c r="X47" s="2">
        <v>23.857391823442473</v>
      </c>
      <c r="Y47" s="2">
        <v>15.51818376644443</v>
      </c>
      <c r="Z47" s="2">
        <v>0.55702924517957098</v>
      </c>
      <c r="AA47" s="2">
        <v>9.3432562450982353</v>
      </c>
      <c r="AB47" s="2">
        <v>1.4381213120217962</v>
      </c>
      <c r="AC47" s="2">
        <v>0.19224843942057518</v>
      </c>
      <c r="AE47" s="8">
        <v>193.49420567446901</v>
      </c>
    </row>
    <row r="48" spans="1:31" x14ac:dyDescent="0.3">
      <c r="A48" s="1" t="s">
        <v>140</v>
      </c>
      <c r="B48" s="1" t="s">
        <v>399</v>
      </c>
      <c r="C48" s="2">
        <v>4.5467964256611149E-2</v>
      </c>
      <c r="D48" s="2">
        <v>9.2240505902734631E-3</v>
      </c>
      <c r="E48" s="2">
        <v>6.6644225158569732</v>
      </c>
      <c r="F48" s="2">
        <v>1.434953941356038E-2</v>
      </c>
      <c r="G48" s="2">
        <v>4.3354474933516114</v>
      </c>
      <c r="H48" s="2">
        <v>6.559799188828418E-3</v>
      </c>
      <c r="I48" s="2">
        <v>6.0340538777579481E-3</v>
      </c>
      <c r="J48" s="2">
        <v>0.19581032381083768</v>
      </c>
      <c r="K48" s="2">
        <v>1.5837822026033694E-2</v>
      </c>
      <c r="L48" s="2">
        <v>0.27371697801459854</v>
      </c>
      <c r="M48" s="2">
        <v>3.2761918295273439E-2</v>
      </c>
      <c r="N48" s="2">
        <v>0.1302833199711915</v>
      </c>
      <c r="O48" s="2">
        <v>1.0147809178434504</v>
      </c>
      <c r="P48" s="2">
        <v>7.7391521488582669E-3</v>
      </c>
      <c r="Q48" s="2">
        <v>3.3630086654783495E-2</v>
      </c>
      <c r="R48" s="2">
        <v>4.36122180083815</v>
      </c>
      <c r="S48" s="2">
        <v>2.6103775307850672</v>
      </c>
      <c r="T48" s="2">
        <v>2.5723592472651839</v>
      </c>
      <c r="U48" s="2">
        <v>1.2336509035225609</v>
      </c>
      <c r="V48" s="2">
        <v>32.202548890945117</v>
      </c>
      <c r="W48" s="2">
        <v>9.2495473462247375</v>
      </c>
      <c r="X48" s="2">
        <v>6.7974036415546717</v>
      </c>
      <c r="Y48" s="2">
        <v>4.0087840105046988</v>
      </c>
      <c r="Z48" s="2">
        <v>1.7139911980912661</v>
      </c>
      <c r="AA48" s="2">
        <v>5.8616819279945713E-2</v>
      </c>
      <c r="AB48" s="2">
        <v>0.8832279368763043</v>
      </c>
      <c r="AC48" s="2">
        <v>5.7416696332406127E-2</v>
      </c>
      <c r="AE48" s="8">
        <v>78.535211957520758</v>
      </c>
    </row>
    <row r="49" spans="1:31" x14ac:dyDescent="0.3">
      <c r="A49" s="1" t="s">
        <v>142</v>
      </c>
      <c r="B49" s="1" t="s">
        <v>400</v>
      </c>
      <c r="C49" s="2">
        <v>4.7240447483686977E-2</v>
      </c>
      <c r="D49" s="2">
        <v>9.6085084991842096E-3</v>
      </c>
      <c r="E49" s="2">
        <v>6.5856228811991446</v>
      </c>
      <c r="F49" s="2">
        <v>1.6513290887965913E-2</v>
      </c>
      <c r="G49" s="2">
        <v>4.2377209829358362</v>
      </c>
      <c r="H49" s="2">
        <v>7.2125377093813624E-3</v>
      </c>
      <c r="I49" s="2">
        <v>7.8117325277914226E-3</v>
      </c>
      <c r="J49" s="2">
        <v>0.20966028808535797</v>
      </c>
      <c r="K49" s="2">
        <v>2.06162508224427E-2</v>
      </c>
      <c r="L49" s="2">
        <v>0.28022704235592338</v>
      </c>
      <c r="M49" s="2">
        <v>3.8739366444737411E-2</v>
      </c>
      <c r="N49" s="2">
        <v>0.13288675709109396</v>
      </c>
      <c r="O49" s="2">
        <v>1.0550560900893731</v>
      </c>
      <c r="P49" s="2">
        <v>9.8074432031572348E-3</v>
      </c>
      <c r="Q49" s="2">
        <v>3.6797984669465843E-2</v>
      </c>
      <c r="R49" s="2">
        <v>4.2564394383892479</v>
      </c>
      <c r="S49" s="2">
        <v>2.6263162711413321</v>
      </c>
      <c r="T49" s="2">
        <v>2.4949970462712443</v>
      </c>
      <c r="U49" s="2">
        <v>1.3065975562021908</v>
      </c>
      <c r="V49" s="2">
        <v>32.414602882778169</v>
      </c>
      <c r="W49" s="2">
        <v>9.0092573550994928</v>
      </c>
      <c r="X49" s="2">
        <v>6.602225300131777</v>
      </c>
      <c r="Y49" s="2">
        <v>3.9844830922849779</v>
      </c>
      <c r="Z49" s="2">
        <v>1.6583625605411767</v>
      </c>
      <c r="AA49" s="2">
        <v>6.245474605157416E-2</v>
      </c>
      <c r="AB49" s="2">
        <v>0.94426995622157384</v>
      </c>
      <c r="AC49" s="2">
        <v>5.7482551418964245E-2</v>
      </c>
      <c r="AE49" s="8">
        <v>78.113010360536265</v>
      </c>
    </row>
    <row r="50" spans="1:31" x14ac:dyDescent="0.3">
      <c r="A50" s="1" t="s">
        <v>144</v>
      </c>
      <c r="B50" s="1" t="s">
        <v>401</v>
      </c>
      <c r="C50" s="2">
        <v>5.2629627258468967E-2</v>
      </c>
      <c r="D50" s="2">
        <v>1.0530745895648379E-2</v>
      </c>
      <c r="E50" s="2">
        <v>7.370890717334432</v>
      </c>
      <c r="F50" s="2">
        <v>3.7414160264896759E-2</v>
      </c>
      <c r="G50" s="2">
        <v>0.27046578780109176</v>
      </c>
      <c r="H50" s="2">
        <v>3.339152523174891E-2</v>
      </c>
      <c r="I50" s="2">
        <v>2.5838769181444617E-2</v>
      </c>
      <c r="J50" s="2">
        <v>0.10481914222745388</v>
      </c>
      <c r="K50" s="2">
        <v>7.5907257032801295E-2</v>
      </c>
      <c r="L50" s="2">
        <v>0.17192569794886897</v>
      </c>
      <c r="M50" s="2">
        <v>4.0301482986213798E-2</v>
      </c>
      <c r="N50" s="2">
        <v>0.13427211284396023</v>
      </c>
      <c r="O50" s="2">
        <v>0.30956662952107095</v>
      </c>
      <c r="P50" s="2">
        <v>8.6270991057639176E-3</v>
      </c>
      <c r="Q50" s="2">
        <v>2.0820128737877867E-2</v>
      </c>
      <c r="R50" s="2">
        <v>0.25489630615663894</v>
      </c>
      <c r="S50" s="2">
        <v>0.71453117248938414</v>
      </c>
      <c r="T50" s="2">
        <v>0.12870076155108842</v>
      </c>
      <c r="U50" s="2">
        <v>1.8019240046599667</v>
      </c>
      <c r="V50" s="2">
        <v>7.4360760747434806</v>
      </c>
      <c r="W50" s="2">
        <v>0.93019233185075334</v>
      </c>
      <c r="X50" s="2">
        <v>0.56519836394537637</v>
      </c>
      <c r="Y50" s="2">
        <v>0.81025921618817309</v>
      </c>
      <c r="Z50" s="2">
        <v>9.354436517511365E-2</v>
      </c>
      <c r="AA50" s="2">
        <v>8.4405257569471606E-2</v>
      </c>
      <c r="AB50" s="2">
        <v>0.2273734106735377</v>
      </c>
      <c r="AC50" s="2">
        <v>8.2855327107590013E-2</v>
      </c>
      <c r="AE50" s="8">
        <v>21.797357475482318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2.1414765138635197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0.11212441581981013</v>
      </c>
      <c r="M51" s="2">
        <v>0.65691235186568298</v>
      </c>
      <c r="N51" s="2">
        <v>0</v>
      </c>
      <c r="O51" s="2">
        <v>0</v>
      </c>
      <c r="P51" s="2">
        <v>0</v>
      </c>
      <c r="Q51" s="2">
        <v>0</v>
      </c>
      <c r="R51" s="2">
        <v>4.5225156187175273</v>
      </c>
      <c r="S51" s="2">
        <v>1.8914231707985136</v>
      </c>
      <c r="T51" s="2">
        <v>0</v>
      </c>
      <c r="U51" s="2">
        <v>6.5992500439686559</v>
      </c>
      <c r="V51" s="2">
        <v>12.562597898149836</v>
      </c>
      <c r="W51" s="2">
        <v>3.8035805499461701</v>
      </c>
      <c r="X51" s="2">
        <v>3.1365483982132049E-2</v>
      </c>
      <c r="Y51" s="2">
        <v>2.0557597628518427</v>
      </c>
      <c r="Z51" s="2">
        <v>0</v>
      </c>
      <c r="AA51" s="2">
        <v>0</v>
      </c>
      <c r="AB51" s="2">
        <v>0</v>
      </c>
      <c r="AC51" s="2">
        <v>0</v>
      </c>
      <c r="AE51" s="8">
        <v>34.377005809963691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2.1414817764592731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0.11212469136122775</v>
      </c>
      <c r="M52" s="2">
        <v>0.65691396620239395</v>
      </c>
      <c r="N52" s="2">
        <v>0</v>
      </c>
      <c r="O52" s="2">
        <v>0</v>
      </c>
      <c r="P52" s="2">
        <v>0</v>
      </c>
      <c r="Q52" s="2">
        <v>0</v>
      </c>
      <c r="R52" s="2">
        <v>4.5225267326248391</v>
      </c>
      <c r="S52" s="2">
        <v>1.891427818897842</v>
      </c>
      <c r="T52" s="2">
        <v>0</v>
      </c>
      <c r="U52" s="2">
        <v>6.5992662613705377</v>
      </c>
      <c r="V52" s="2">
        <v>12.562628770248537</v>
      </c>
      <c r="W52" s="2">
        <v>3.8035898970983437</v>
      </c>
      <c r="X52" s="2">
        <v>3.1365561061596478E-2</v>
      </c>
      <c r="Y52" s="2">
        <v>2.055764814801992</v>
      </c>
      <c r="Z52" s="2">
        <v>0</v>
      </c>
      <c r="AA52" s="2">
        <v>0</v>
      </c>
      <c r="AB52" s="2">
        <v>0</v>
      </c>
      <c r="AC52" s="2">
        <v>0</v>
      </c>
      <c r="AE52" s="8">
        <v>34.377090290126581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2.1414504558146539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0.11212305146045923</v>
      </c>
      <c r="M53" s="2">
        <v>0.65690435838358996</v>
      </c>
      <c r="N53" s="2">
        <v>0</v>
      </c>
      <c r="O53" s="2">
        <v>0</v>
      </c>
      <c r="P53" s="2">
        <v>0</v>
      </c>
      <c r="Q53" s="2">
        <v>0</v>
      </c>
      <c r="R53" s="2">
        <v>4.5224605875592472</v>
      </c>
      <c r="S53" s="2">
        <v>1.8914001554644255</v>
      </c>
      <c r="T53" s="2">
        <v>0</v>
      </c>
      <c r="U53" s="2">
        <v>6.599169742560254</v>
      </c>
      <c r="V53" s="2">
        <v>12.562445033157946</v>
      </c>
      <c r="W53" s="2">
        <v>3.8035342669786996</v>
      </c>
      <c r="X53" s="2">
        <v>3.1365102318682087E-2</v>
      </c>
      <c r="Y53" s="2">
        <v>2.0557347478269237</v>
      </c>
      <c r="Z53" s="2">
        <v>0</v>
      </c>
      <c r="AA53" s="2">
        <v>0</v>
      </c>
      <c r="AB53" s="2">
        <v>0</v>
      </c>
      <c r="AC53" s="2">
        <v>0</v>
      </c>
      <c r="AE53" s="8">
        <v>34.376587501524881</v>
      </c>
    </row>
    <row r="54" spans="1:31" x14ac:dyDescent="0.3">
      <c r="A54" s="1" t="s">
        <v>152</v>
      </c>
      <c r="B54" s="1" t="s">
        <v>405</v>
      </c>
      <c r="C54" s="2">
        <v>4.4413452651372379E-4</v>
      </c>
      <c r="D54" s="2">
        <v>0</v>
      </c>
      <c r="E54" s="2">
        <v>2.1399494005769899</v>
      </c>
      <c r="F54" s="2">
        <v>0</v>
      </c>
      <c r="G54" s="2">
        <v>1.2328275744796103E-3</v>
      </c>
      <c r="H54" s="2">
        <v>0</v>
      </c>
      <c r="I54" s="2">
        <v>3.9317812025155957E-4</v>
      </c>
      <c r="J54" s="2">
        <v>6.4815400985023723E-4</v>
      </c>
      <c r="K54" s="2">
        <v>3.9520611820156464E-4</v>
      </c>
      <c r="L54" s="2">
        <v>0.11228672082961529</v>
      </c>
      <c r="M54" s="2">
        <v>0.65542147480691493</v>
      </c>
      <c r="N54" s="2">
        <v>3.1821277569931729E-4</v>
      </c>
      <c r="O54" s="2">
        <v>9.2543476088412203E-4</v>
      </c>
      <c r="P54" s="2">
        <v>4.7699613795664948E-5</v>
      </c>
      <c r="Q54" s="2">
        <v>2.239869669787324E-4</v>
      </c>
      <c r="R54" s="2">
        <v>4.5114074926112409</v>
      </c>
      <c r="S54" s="2">
        <v>1.889876634782512</v>
      </c>
      <c r="T54" s="2">
        <v>9.9583186633077684E-4</v>
      </c>
      <c r="U54" s="2">
        <v>6.5831804839337957</v>
      </c>
      <c r="V54" s="2">
        <v>12.545563802204853</v>
      </c>
      <c r="W54" s="2">
        <v>3.7959277774763209</v>
      </c>
      <c r="X54" s="2">
        <v>3.3635939967751674E-2</v>
      </c>
      <c r="Y54" s="2">
        <v>2.0548431068658064</v>
      </c>
      <c r="Z54" s="2">
        <v>2.4132157722556592E-4</v>
      </c>
      <c r="AA54" s="2">
        <v>6.6890038514235794E-4</v>
      </c>
      <c r="AB54" s="2">
        <v>7.4824818857338225E-4</v>
      </c>
      <c r="AC54" s="2">
        <v>4.5932636664720291E-4</v>
      </c>
      <c r="AE54" s="8">
        <v>34.329835296906367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2.1414765138635192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0.11212441581981014</v>
      </c>
      <c r="M55" s="2">
        <v>0.65691235186568264</v>
      </c>
      <c r="N55" s="2">
        <v>0</v>
      </c>
      <c r="O55" s="2">
        <v>0</v>
      </c>
      <c r="P55" s="2">
        <v>0</v>
      </c>
      <c r="Q55" s="2">
        <v>0</v>
      </c>
      <c r="R55" s="2">
        <v>4.5225156187175273</v>
      </c>
      <c r="S55" s="2">
        <v>1.8914231707985136</v>
      </c>
      <c r="T55" s="2">
        <v>0</v>
      </c>
      <c r="U55" s="2">
        <v>6.5992500439686541</v>
      </c>
      <c r="V55" s="2">
        <v>12.562597898149834</v>
      </c>
      <c r="W55" s="2">
        <v>3.8035805499461692</v>
      </c>
      <c r="X55" s="2">
        <v>3.1365483982132035E-2</v>
      </c>
      <c r="Y55" s="2">
        <v>2.0557597628518423</v>
      </c>
      <c r="Z55" s="2">
        <v>0</v>
      </c>
      <c r="AA55" s="2">
        <v>0</v>
      </c>
      <c r="AB55" s="2">
        <v>0</v>
      </c>
      <c r="AC55" s="2">
        <v>0</v>
      </c>
      <c r="AE55" s="8">
        <v>34.377005809963691</v>
      </c>
    </row>
    <row r="56" spans="1:31" x14ac:dyDescent="0.3">
      <c r="A56" s="1" t="s">
        <v>156</v>
      </c>
      <c r="B56" s="1" t="s">
        <v>407</v>
      </c>
      <c r="C56" s="2">
        <v>7.379392561952457E-3</v>
      </c>
      <c r="D56" s="2">
        <v>2.2631983922945065E-3</v>
      </c>
      <c r="E56" s="2">
        <v>2.096353719322293</v>
      </c>
      <c r="F56" s="2">
        <v>2.3859352600499689E-2</v>
      </c>
      <c r="G56" s="2">
        <v>3.1737954667634072E-2</v>
      </c>
      <c r="H56" s="2">
        <v>5.428931810938729E-3</v>
      </c>
      <c r="I56" s="2">
        <v>5.7520530267487612E-3</v>
      </c>
      <c r="J56" s="2">
        <v>9.2754390406738149E-3</v>
      </c>
      <c r="K56" s="2">
        <v>5.0224101983840745E-3</v>
      </c>
      <c r="L56" s="2">
        <v>0.11491548489243628</v>
      </c>
      <c r="M56" s="2">
        <v>0.63129235102680525</v>
      </c>
      <c r="N56" s="2">
        <v>2.6497628039405725E-3</v>
      </c>
      <c r="O56" s="2">
        <v>1.6117696420226518E-2</v>
      </c>
      <c r="P56" s="2">
        <v>3.7744922038696108E-3</v>
      </c>
      <c r="Q56" s="2">
        <v>5.9910311940181106E-3</v>
      </c>
      <c r="R56" s="2">
        <v>4.3575848240872253</v>
      </c>
      <c r="S56" s="2">
        <v>1.8444345326701734</v>
      </c>
      <c r="T56" s="2">
        <v>2.0874201018477354E-2</v>
      </c>
      <c r="U56" s="2">
        <v>6.3896519546274977</v>
      </c>
      <c r="V56" s="2">
        <v>12.278736804868174</v>
      </c>
      <c r="W56" s="2">
        <v>3.6631958497021371</v>
      </c>
      <c r="X56" s="2">
        <v>4.7415911846975703E-2</v>
      </c>
      <c r="Y56" s="2">
        <v>2.021780236904124</v>
      </c>
      <c r="Z56" s="2">
        <v>4.2961365868545709E-3</v>
      </c>
      <c r="AA56" s="2">
        <v>1.7615684015868421E-2</v>
      </c>
      <c r="AB56" s="2">
        <v>1.7021762922505318E-2</v>
      </c>
      <c r="AC56" s="2">
        <v>5.2284098558581238E-3</v>
      </c>
      <c r="AE56" s="8">
        <v>33.62964957926858</v>
      </c>
    </row>
    <row r="57" spans="1:31" x14ac:dyDescent="0.3">
      <c r="A57" s="1" t="s">
        <v>158</v>
      </c>
      <c r="B57" s="1" t="s">
        <v>408</v>
      </c>
      <c r="C57" s="2">
        <v>0.55462922282789962</v>
      </c>
      <c r="D57" s="2">
        <v>0.1031891195348234</v>
      </c>
      <c r="E57" s="2">
        <v>2.2580778653811877</v>
      </c>
      <c r="F57" s="2">
        <v>0.32071537323892407</v>
      </c>
      <c r="G57" s="2">
        <v>2.2282694956792271</v>
      </c>
      <c r="H57" s="2">
        <v>0.20442344965066289</v>
      </c>
      <c r="I57" s="2">
        <v>16.468813693496525</v>
      </c>
      <c r="J57" s="2">
        <v>3.4579824282497023</v>
      </c>
      <c r="K57" s="2">
        <v>1.7891863279799025</v>
      </c>
      <c r="L57" s="2">
        <v>1.9272759102104471</v>
      </c>
      <c r="M57" s="2">
        <v>1.5407627101963066</v>
      </c>
      <c r="N57" s="2">
        <v>3.5150890913740618</v>
      </c>
      <c r="O57" s="2">
        <v>10.337683868924838</v>
      </c>
      <c r="P57" s="2">
        <v>8.1892537544516433</v>
      </c>
      <c r="Q57" s="2">
        <v>0.58586902831084997</v>
      </c>
      <c r="R57" s="2">
        <v>4.9651082296990383</v>
      </c>
      <c r="S57" s="2">
        <v>20.908495307400674</v>
      </c>
      <c r="T57" s="2">
        <v>1.6227073107432628</v>
      </c>
      <c r="U57" s="2">
        <v>1.50468333144626</v>
      </c>
      <c r="V57" s="2">
        <v>159.56362476399613</v>
      </c>
      <c r="W57" s="2">
        <v>15.301224190606145</v>
      </c>
      <c r="X57" s="2">
        <v>0.91756760161127138</v>
      </c>
      <c r="Y57" s="2">
        <v>28.919691388278121</v>
      </c>
      <c r="Z57" s="2">
        <v>10.668756439158475</v>
      </c>
      <c r="AA57" s="2">
        <v>29.258311684856601</v>
      </c>
      <c r="AB57" s="2">
        <v>37.690988717594102</v>
      </c>
      <c r="AC57" s="2">
        <v>7.6648275595773391E-2</v>
      </c>
      <c r="AE57" s="8">
        <v>364.8790285804929</v>
      </c>
    </row>
    <row r="58" spans="1:31" x14ac:dyDescent="0.3">
      <c r="A58" s="1" t="s">
        <v>160</v>
      </c>
      <c r="B58" s="1" t="s">
        <v>409</v>
      </c>
      <c r="C58" s="2">
        <v>3.0326680012439506E-2</v>
      </c>
      <c r="D58" s="2">
        <v>5.0311372512255523E-3</v>
      </c>
      <c r="E58" s="2">
        <v>0.87554593929509927</v>
      </c>
      <c r="F58" s="2">
        <v>3.3101420050448326E-2</v>
      </c>
      <c r="G58" s="2">
        <v>0.48065573973672787</v>
      </c>
      <c r="H58" s="2">
        <v>7.7160329930850207E-3</v>
      </c>
      <c r="I58" s="2">
        <v>4.3755131511516332E-2</v>
      </c>
      <c r="J58" s="2">
        <v>0.14028465754194819</v>
      </c>
      <c r="K58" s="2">
        <v>1.9565761860223511E-2</v>
      </c>
      <c r="L58" s="2">
        <v>5.1490117421844665E-2</v>
      </c>
      <c r="M58" s="2">
        <v>1.9402684658275181E-2</v>
      </c>
      <c r="N58" s="2">
        <v>1.2668603776163717E-2</v>
      </c>
      <c r="O58" s="2">
        <v>0.34044548271747282</v>
      </c>
      <c r="P58" s="2">
        <v>0.13909390980383404</v>
      </c>
      <c r="Q58" s="2">
        <v>0.20348812276200787</v>
      </c>
      <c r="R58" s="2">
        <v>2.1130512355668443</v>
      </c>
      <c r="S58" s="2">
        <v>0.9960449110730285</v>
      </c>
      <c r="T58" s="2">
        <v>0.13154446486445179</v>
      </c>
      <c r="U58" s="2">
        <v>0.89620613962826501</v>
      </c>
      <c r="V58" s="2">
        <v>7.429875145402975</v>
      </c>
      <c r="W58" s="2">
        <v>0.87630770947712777</v>
      </c>
      <c r="X58" s="2">
        <v>0.19514873686126108</v>
      </c>
      <c r="Y58" s="2">
        <v>2.1338032689048063</v>
      </c>
      <c r="Z58" s="2">
        <v>8.941403444904833E-2</v>
      </c>
      <c r="AA58" s="2">
        <v>0.38380141332131673</v>
      </c>
      <c r="AB58" s="2">
        <v>0.32965211156966812</v>
      </c>
      <c r="AC58" s="2">
        <v>5.7165910478707012E-2</v>
      </c>
      <c r="AE58" s="8">
        <v>18.034586502989814</v>
      </c>
    </row>
    <row r="59" spans="1:31" x14ac:dyDescent="0.3">
      <c r="A59" s="1" t="s">
        <v>162</v>
      </c>
      <c r="B59" s="1" t="s">
        <v>410</v>
      </c>
      <c r="C59" s="2">
        <v>2.8039782725387079E-2</v>
      </c>
      <c r="D59" s="2">
        <v>5.1167228074218514E-3</v>
      </c>
      <c r="E59" s="2">
        <v>0.92782272845258407</v>
      </c>
      <c r="F59" s="2">
        <v>4.3040840857977214E-2</v>
      </c>
      <c r="G59" s="2">
        <v>0.16251195788433412</v>
      </c>
      <c r="H59" s="2">
        <v>1.6000924485705496E-2</v>
      </c>
      <c r="I59" s="2">
        <v>5.6424917540430622E-2</v>
      </c>
      <c r="J59" s="2">
        <v>7.9992976335703542E-2</v>
      </c>
      <c r="K59" s="2">
        <v>3.9759224094909965E-2</v>
      </c>
      <c r="L59" s="2">
        <v>8.7567936526038989E-2</v>
      </c>
      <c r="M59" s="2">
        <v>2.4696735769346185E-2</v>
      </c>
      <c r="N59" s="2">
        <v>1.6376106719151639E-2</v>
      </c>
      <c r="O59" s="2">
        <v>0.34166364395389109</v>
      </c>
      <c r="P59" s="2">
        <v>0.15345278757062239</v>
      </c>
      <c r="Q59" s="2">
        <v>0.22203392593426166</v>
      </c>
      <c r="R59" s="2">
        <v>2.2475415582172023</v>
      </c>
      <c r="S59" s="2">
        <v>0.94373299606621286</v>
      </c>
      <c r="T59" s="2">
        <v>0.14522990414554812</v>
      </c>
      <c r="U59" s="2">
        <v>0.84970380593126749</v>
      </c>
      <c r="V59" s="2">
        <v>7.2941161702956334</v>
      </c>
      <c r="W59" s="2">
        <v>0.9771808916373782</v>
      </c>
      <c r="X59" s="2">
        <v>0.21854013318843565</v>
      </c>
      <c r="Y59" s="2">
        <v>2.446563834839496</v>
      </c>
      <c r="Z59" s="2">
        <v>0.10824611760522262</v>
      </c>
      <c r="AA59" s="2">
        <v>0.53466056975878773</v>
      </c>
      <c r="AB59" s="2">
        <v>0.42318661574255612</v>
      </c>
      <c r="AC59" s="2">
        <v>1.9344655069164569E-2</v>
      </c>
      <c r="AE59" s="8">
        <v>18.412548464154671</v>
      </c>
    </row>
    <row r="60" spans="1:31" x14ac:dyDescent="0.3">
      <c r="A60" s="1" t="s">
        <v>164</v>
      </c>
      <c r="B60" s="1" t="s">
        <v>411</v>
      </c>
      <c r="C60" s="2">
        <v>6.665988673770358E-2</v>
      </c>
      <c r="D60" s="2">
        <v>1.4299429642200264E-2</v>
      </c>
      <c r="E60" s="2">
        <v>1.3082805296662703</v>
      </c>
      <c r="F60" s="2">
        <v>9.5087614730871392E-2</v>
      </c>
      <c r="G60" s="2">
        <v>0.42483133958991881</v>
      </c>
      <c r="H60" s="2">
        <v>4.8612893965375346E-2</v>
      </c>
      <c r="I60" s="2">
        <v>0.1039693402830667</v>
      </c>
      <c r="J60" s="2">
        <v>0.14083820086513749</v>
      </c>
      <c r="K60" s="2">
        <v>0.12685406084342848</v>
      </c>
      <c r="L60" s="2">
        <v>0.30143276753767029</v>
      </c>
      <c r="M60" s="2">
        <v>7.2649219912125237E-2</v>
      </c>
      <c r="N60" s="2">
        <v>5.7025378880010122E-2</v>
      </c>
      <c r="O60" s="2">
        <v>0.49625653744625808</v>
      </c>
      <c r="P60" s="2">
        <v>0.17281545145244301</v>
      </c>
      <c r="Q60" s="2">
        <v>0.22785359660409693</v>
      </c>
      <c r="R60" s="2">
        <v>2.296712346482964</v>
      </c>
      <c r="S60" s="2">
        <v>1.3055938095216006</v>
      </c>
      <c r="T60" s="2">
        <v>0.19715623297599139</v>
      </c>
      <c r="U60" s="2">
        <v>0.99861070872338531</v>
      </c>
      <c r="V60" s="2">
        <v>9.7934980288006432</v>
      </c>
      <c r="W60" s="2">
        <v>1.4037600287096461</v>
      </c>
      <c r="X60" s="2">
        <v>0.43482512324180761</v>
      </c>
      <c r="Y60" s="2">
        <v>3.0237668035470651</v>
      </c>
      <c r="Z60" s="2">
        <v>0.16232962297147788</v>
      </c>
      <c r="AA60" s="2">
        <v>0.99623395183334629</v>
      </c>
      <c r="AB60" s="2">
        <v>0.9614506839954986</v>
      </c>
      <c r="AC60" s="2">
        <v>3.4234099212482869E-2</v>
      </c>
      <c r="AE60" s="8">
        <v>25.265637688172482</v>
      </c>
    </row>
    <row r="61" spans="1:31" x14ac:dyDescent="0.3">
      <c r="A61" s="1" t="s">
        <v>166</v>
      </c>
      <c r="B61" s="1" t="s">
        <v>412</v>
      </c>
      <c r="C61" s="2">
        <v>1.5859995292641173E-2</v>
      </c>
      <c r="D61" s="2">
        <v>8.0751367781621889E-4</v>
      </c>
      <c r="E61" s="2">
        <v>0.88833905731603668</v>
      </c>
      <c r="F61" s="2">
        <v>2.6027571811602108E-3</v>
      </c>
      <c r="G61" s="2">
        <v>0.15241714868704914</v>
      </c>
      <c r="H61" s="2">
        <v>8.2296639799441765E-4</v>
      </c>
      <c r="I61" s="2">
        <v>4.0062540042977129E-2</v>
      </c>
      <c r="J61" s="2">
        <v>5.8336713244281128E-2</v>
      </c>
      <c r="K61" s="2">
        <v>1.1078874242618551E-2</v>
      </c>
      <c r="L61" s="2">
        <v>0.15095038684392578</v>
      </c>
      <c r="M61" s="2">
        <v>4.5405021245696696E-2</v>
      </c>
      <c r="N61" s="2">
        <v>5.3476441859949916E-2</v>
      </c>
      <c r="O61" s="2">
        <v>0.33382063361193393</v>
      </c>
      <c r="P61" s="2">
        <v>0.13736940630285147</v>
      </c>
      <c r="Q61" s="2">
        <v>0.21384636492072825</v>
      </c>
      <c r="R61" s="2">
        <v>2.1120099387738782</v>
      </c>
      <c r="S61" s="2">
        <v>0.98494876122660846</v>
      </c>
      <c r="T61" s="2">
        <v>0.12927254611436531</v>
      </c>
      <c r="U61" s="2">
        <v>0.90789711936703454</v>
      </c>
      <c r="V61" s="2">
        <v>7.9352260406251105</v>
      </c>
      <c r="W61" s="2">
        <v>0.91814527883724661</v>
      </c>
      <c r="X61" s="2">
        <v>0.48305221382863084</v>
      </c>
      <c r="Y61" s="2">
        <v>2.2574861534048574</v>
      </c>
      <c r="Z61" s="2">
        <v>0.10586278245322873</v>
      </c>
      <c r="AA61" s="2">
        <v>0.36660850267867862</v>
      </c>
      <c r="AB61" s="2">
        <v>0.28351674695834578</v>
      </c>
      <c r="AC61" s="2">
        <v>1.1813360638339942E-2</v>
      </c>
      <c r="AE61" s="8">
        <v>18.601035265773984</v>
      </c>
    </row>
    <row r="62" spans="1:31" x14ac:dyDescent="0.3">
      <c r="A62" s="1" t="s">
        <v>168</v>
      </c>
      <c r="B62" s="1" t="s">
        <v>413</v>
      </c>
      <c r="C62" s="2">
        <v>8.1513368773876452E-2</v>
      </c>
      <c r="D62" s="2">
        <v>3.5147398883604887E-3</v>
      </c>
      <c r="E62" s="2">
        <v>0.48098817449887038</v>
      </c>
      <c r="F62" s="2">
        <v>1.2082621795293934E-3</v>
      </c>
      <c r="G62" s="2">
        <v>0.86388571722128582</v>
      </c>
      <c r="H62" s="2">
        <v>2.0143551663050823E-3</v>
      </c>
      <c r="I62" s="2">
        <v>3.0061559080897925E-2</v>
      </c>
      <c r="J62" s="2">
        <v>4.2923754581056836E-2</v>
      </c>
      <c r="K62" s="2">
        <v>3.0973147363873244E-2</v>
      </c>
      <c r="L62" s="2">
        <v>0.40455230944666215</v>
      </c>
      <c r="M62" s="2">
        <v>2.6490979638365844E-2</v>
      </c>
      <c r="N62" s="2">
        <v>2.0214077429041626E-2</v>
      </c>
      <c r="O62" s="2">
        <v>0.36567657572968015</v>
      </c>
      <c r="P62" s="2">
        <v>1.7699012881792764E-2</v>
      </c>
      <c r="Q62" s="2">
        <v>1.8545248594246791E-2</v>
      </c>
      <c r="R62" s="2">
        <v>0.54017482849990606</v>
      </c>
      <c r="S62" s="2">
        <v>1.2996775769844899</v>
      </c>
      <c r="T62" s="2">
        <v>5.4288262542339767E-2</v>
      </c>
      <c r="U62" s="2">
        <v>1.9342146740403292</v>
      </c>
      <c r="V62" s="2">
        <v>13.955526277633234</v>
      </c>
      <c r="W62" s="2">
        <v>1.0417851512789487</v>
      </c>
      <c r="X62" s="2">
        <v>0.63294542840801438</v>
      </c>
      <c r="Y62" s="2">
        <v>0.73102344914170059</v>
      </c>
      <c r="Z62" s="2">
        <v>1.9431631025172612E-2</v>
      </c>
      <c r="AA62" s="2">
        <v>8.5227486047729215E-2</v>
      </c>
      <c r="AB62" s="2">
        <v>0.43013585903688967</v>
      </c>
      <c r="AC62" s="2">
        <v>1.7152944981180966E-2</v>
      </c>
      <c r="AE62" s="8">
        <v>23.131844852093781</v>
      </c>
    </row>
    <row r="63" spans="1:31" x14ac:dyDescent="0.3">
      <c r="A63" s="1" t="s">
        <v>170</v>
      </c>
      <c r="B63" s="1" t="s">
        <v>414</v>
      </c>
      <c r="C63" s="2">
        <v>0.53383399386038333</v>
      </c>
      <c r="D63" s="2">
        <v>0.1011876054169928</v>
      </c>
      <c r="E63" s="2">
        <v>1.9879179552713147</v>
      </c>
      <c r="F63" s="2">
        <v>0.25460124827798708</v>
      </c>
      <c r="G63" s="2">
        <v>2.2871604000954693</v>
      </c>
      <c r="H63" s="2">
        <v>0.12690809940447742</v>
      </c>
      <c r="I63" s="2">
        <v>0.28532610893994437</v>
      </c>
      <c r="J63" s="2">
        <v>0.23222860370172621</v>
      </c>
      <c r="K63" s="2">
        <v>0.30839345057696804</v>
      </c>
      <c r="L63" s="2">
        <v>1.0392662799656447</v>
      </c>
      <c r="M63" s="2">
        <v>0.18289990551255816</v>
      </c>
      <c r="N63" s="2">
        <v>0.17454554598689673</v>
      </c>
      <c r="O63" s="2">
        <v>0.62235955128439013</v>
      </c>
      <c r="P63" s="2">
        <v>8.5656061215950346E-2</v>
      </c>
      <c r="Q63" s="2">
        <v>9.8214949889095154E-2</v>
      </c>
      <c r="R63" s="2">
        <v>1.2406419184216779</v>
      </c>
      <c r="S63" s="2">
        <v>2.3414789110287217</v>
      </c>
      <c r="T63" s="2">
        <v>0.26746275630113475</v>
      </c>
      <c r="U63" s="2">
        <v>1.8672631354572342</v>
      </c>
      <c r="V63" s="2">
        <v>16.16678884388137</v>
      </c>
      <c r="W63" s="2">
        <v>2.3553461805551246</v>
      </c>
      <c r="X63" s="2">
        <v>1.4178724181713958</v>
      </c>
      <c r="Y63" s="2">
        <v>3.3371960317151395</v>
      </c>
      <c r="Z63" s="2">
        <v>0.30676802068190445</v>
      </c>
      <c r="AA63" s="2">
        <v>2.0545208899132712</v>
      </c>
      <c r="AB63" s="2">
        <v>1.9484876492130254</v>
      </c>
      <c r="AC63" s="2">
        <v>8.5502415056980793E-2</v>
      </c>
      <c r="AE63" s="8">
        <v>41.709828929796785</v>
      </c>
    </row>
    <row r="64" spans="1:31" x14ac:dyDescent="0.3">
      <c r="A64" s="1" t="s">
        <v>172</v>
      </c>
      <c r="B64" s="1" t="s">
        <v>415</v>
      </c>
      <c r="C64" s="2">
        <v>8.036856285961412E-2</v>
      </c>
      <c r="D64" s="2">
        <v>3.371583764728155E-3</v>
      </c>
      <c r="E64" s="2">
        <v>0.48443628641589387</v>
      </c>
      <c r="F64" s="2">
        <v>3.0821345677292337E-3</v>
      </c>
      <c r="G64" s="2">
        <v>0.78391857139425303</v>
      </c>
      <c r="H64" s="2">
        <v>1.2305250609038589E-3</v>
      </c>
      <c r="I64" s="2">
        <v>3.4291957170504178E-2</v>
      </c>
      <c r="J64" s="2">
        <v>1.629476917460514E-2</v>
      </c>
      <c r="K64" s="2">
        <v>2.9249135656979001E-2</v>
      </c>
      <c r="L64" s="2">
        <v>0.39269652761191953</v>
      </c>
      <c r="M64" s="2">
        <v>1.8904199067716048E-2</v>
      </c>
      <c r="N64" s="2">
        <v>1.625805909980621E-2</v>
      </c>
      <c r="O64" s="2">
        <v>0.25034703189036489</v>
      </c>
      <c r="P64" s="2">
        <v>1.6067397952049929E-2</v>
      </c>
      <c r="Q64" s="2">
        <v>1.6216643518965367E-2</v>
      </c>
      <c r="R64" s="2">
        <v>0.51325249457116673</v>
      </c>
      <c r="S64" s="2">
        <v>1.19813223933638</v>
      </c>
      <c r="T64" s="2">
        <v>5.5520272735525331E-2</v>
      </c>
      <c r="U64" s="2">
        <v>1.8009909118964813</v>
      </c>
      <c r="V64" s="2">
        <v>11.986140106420754</v>
      </c>
      <c r="W64" s="2">
        <v>0.95603676637183832</v>
      </c>
      <c r="X64" s="2">
        <v>0.63261750977630316</v>
      </c>
      <c r="Y64" s="2">
        <v>0.7166926793823285</v>
      </c>
      <c r="Z64" s="2">
        <v>2.1224044970138418E-2</v>
      </c>
      <c r="AA64" s="2">
        <v>8.691987834856181E-2</v>
      </c>
      <c r="AB64" s="2">
        <v>0.26796001083012239</v>
      </c>
      <c r="AC64" s="2">
        <v>2.0849900004524007E-2</v>
      </c>
      <c r="AE64" s="8">
        <v>20.403070199850159</v>
      </c>
    </row>
    <row r="65" spans="1:31" x14ac:dyDescent="0.3">
      <c r="A65" s="1" t="s">
        <v>174</v>
      </c>
      <c r="B65" s="1" t="s">
        <v>416</v>
      </c>
      <c r="C65" s="2">
        <v>0.24354789779671257</v>
      </c>
      <c r="D65" s="2">
        <v>3.7359563291060251E-2</v>
      </c>
      <c r="E65" s="2">
        <v>2.5628332817956014</v>
      </c>
      <c r="F65" s="2">
        <v>4.235171038751006E-2</v>
      </c>
      <c r="G65" s="2">
        <v>3.712168518529571</v>
      </c>
      <c r="H65" s="2">
        <v>6.3313303735196613E-2</v>
      </c>
      <c r="I65" s="2">
        <v>7.9026020968560554E-2</v>
      </c>
      <c r="J65" s="2">
        <v>1.183807391169158</v>
      </c>
      <c r="K65" s="2">
        <v>0.24120341797763115</v>
      </c>
      <c r="L65" s="2">
        <v>0.80002031750736169</v>
      </c>
      <c r="M65" s="2">
        <v>0.37993575726818807</v>
      </c>
      <c r="N65" s="2">
        <v>0.28336945415259324</v>
      </c>
      <c r="O65" s="2">
        <v>4.4263523098878457</v>
      </c>
      <c r="P65" s="2">
        <v>0.12649882558214165</v>
      </c>
      <c r="Q65" s="2">
        <v>0.23555263478102342</v>
      </c>
      <c r="R65" s="2">
        <v>2.1661794950053865</v>
      </c>
      <c r="S65" s="2">
        <v>5.1817745484026858</v>
      </c>
      <c r="T65" s="2">
        <v>0.41154771497651899</v>
      </c>
      <c r="U65" s="2">
        <v>5.7523427227982618</v>
      </c>
      <c r="V65" s="2">
        <v>74.403734596806672</v>
      </c>
      <c r="W65" s="2">
        <v>4.4435247824291304</v>
      </c>
      <c r="X65" s="2">
        <v>1.0286351811917114</v>
      </c>
      <c r="Y65" s="2">
        <v>2.6868222854382666</v>
      </c>
      <c r="Z65" s="2">
        <v>9.5043054797471285E-2</v>
      </c>
      <c r="AA65" s="2">
        <v>0.44504415510570555</v>
      </c>
      <c r="AB65" s="2">
        <v>5.7081148631952257</v>
      </c>
      <c r="AC65" s="2">
        <v>3.1868165626395467E-2</v>
      </c>
      <c r="AE65" s="8">
        <v>116.77197197060359</v>
      </c>
    </row>
    <row r="66" spans="1:31" x14ac:dyDescent="0.3">
      <c r="A66" s="1" t="s">
        <v>176</v>
      </c>
      <c r="B66" s="1" t="s">
        <v>417</v>
      </c>
      <c r="C66" s="2">
        <v>4.7466402640120968E-2</v>
      </c>
      <c r="D66" s="2">
        <v>1.6056705703039527E-2</v>
      </c>
      <c r="E66" s="2">
        <v>0.26277005097724865</v>
      </c>
      <c r="F66" s="2">
        <v>0.1653211669884091</v>
      </c>
      <c r="G66" s="2">
        <v>0.20088827083880142</v>
      </c>
      <c r="H66" s="2">
        <v>4.0104772663145653E-2</v>
      </c>
      <c r="I66" s="2">
        <v>3.6791832646646982E-2</v>
      </c>
      <c r="J66" s="2">
        <v>5.4491057438614501E-2</v>
      </c>
      <c r="K66" s="2">
        <v>7.5403486177507084E-2</v>
      </c>
      <c r="L66" s="2">
        <v>0.16525922263661355</v>
      </c>
      <c r="M66" s="2">
        <v>2.2011659709310682E-2</v>
      </c>
      <c r="N66" s="2">
        <v>1.9010578269770689E-2</v>
      </c>
      <c r="O66" s="2">
        <v>0.12362272749434541</v>
      </c>
      <c r="P66" s="2">
        <v>1.0474998376910315E-2</v>
      </c>
      <c r="Q66" s="2">
        <v>9.8370975437475153E-3</v>
      </c>
      <c r="R66" s="2">
        <v>0.12407163003788112</v>
      </c>
      <c r="S66" s="2">
        <v>0.96683149548687863</v>
      </c>
      <c r="T66" s="2">
        <v>4.7276347745702954E-2</v>
      </c>
      <c r="U66" s="2">
        <v>1.319417236555346</v>
      </c>
      <c r="V66" s="2">
        <v>11.249522736527767</v>
      </c>
      <c r="W66" s="2">
        <v>0.5349621280005058</v>
      </c>
      <c r="X66" s="2">
        <v>0.30471697550418186</v>
      </c>
      <c r="Y66" s="2">
        <v>0.49363609460011804</v>
      </c>
      <c r="Z66" s="2">
        <v>2.6006070795221992E-2</v>
      </c>
      <c r="AA66" s="2">
        <v>0.14800575062597393</v>
      </c>
      <c r="AB66" s="2">
        <v>0.90978280994984451</v>
      </c>
      <c r="AC66" s="2">
        <v>0.10695548484186694</v>
      </c>
      <c r="AE66" s="8">
        <v>17.480694790775519</v>
      </c>
    </row>
    <row r="67" spans="1:31" x14ac:dyDescent="0.3">
      <c r="A67" s="1" t="s">
        <v>178</v>
      </c>
      <c r="B67" s="1" t="s">
        <v>418</v>
      </c>
      <c r="C67" s="2">
        <v>0.18233856023810058</v>
      </c>
      <c r="D67" s="2">
        <v>4.4604402858282294E-2</v>
      </c>
      <c r="E67" s="2">
        <v>6.9631470479312174</v>
      </c>
      <c r="F67" s="2">
        <v>3.1260252106701567E-2</v>
      </c>
      <c r="G67" s="2">
        <v>0.55328510120263308</v>
      </c>
      <c r="H67" s="2">
        <v>7.3348648062822224E-3</v>
      </c>
      <c r="I67" s="2">
        <v>9.308603393411391E-2</v>
      </c>
      <c r="J67" s="2">
        <v>6.6461002922016593E-2</v>
      </c>
      <c r="K67" s="2">
        <v>5.9315657354265298E-2</v>
      </c>
      <c r="L67" s="2">
        <v>0.22929968880221255</v>
      </c>
      <c r="M67" s="2">
        <v>6.4676483817038971E-2</v>
      </c>
      <c r="N67" s="2">
        <v>0.19811750361918978</v>
      </c>
      <c r="O67" s="2">
        <v>0.49756935902708355</v>
      </c>
      <c r="P67" s="2">
        <v>4.5787983602264611E-2</v>
      </c>
      <c r="Q67" s="2">
        <v>3.4109967655229487E-2</v>
      </c>
      <c r="R67" s="2">
        <v>1.2168479015340572</v>
      </c>
      <c r="S67" s="2">
        <v>1.2323799814655723</v>
      </c>
      <c r="T67" s="2">
        <v>0.35076931634683711</v>
      </c>
      <c r="U67" s="2">
        <v>1.0324095511797873</v>
      </c>
      <c r="V67" s="2">
        <v>14.241030131885235</v>
      </c>
      <c r="W67" s="2">
        <v>1.550518206675537</v>
      </c>
      <c r="X67" s="2">
        <v>2.3655278980833851</v>
      </c>
      <c r="Y67" s="2">
        <v>3.2615523260603236</v>
      </c>
      <c r="Z67" s="2">
        <v>0.18481016928958732</v>
      </c>
      <c r="AA67" s="2">
        <v>0.41125015158663797</v>
      </c>
      <c r="AB67" s="2">
        <v>0.47789863322555071</v>
      </c>
      <c r="AC67" s="2">
        <v>2.2425415734061264E-2</v>
      </c>
      <c r="AE67" s="8">
        <v>35.417813592943197</v>
      </c>
    </row>
    <row r="68" spans="1:31" x14ac:dyDescent="0.3">
      <c r="A68" s="1" t="s">
        <v>180</v>
      </c>
      <c r="B68" s="1" t="s">
        <v>419</v>
      </c>
      <c r="C68" s="2">
        <v>0.17044886072706975</v>
      </c>
      <c r="D68" s="2">
        <v>4.2027013360428814E-2</v>
      </c>
      <c r="E68" s="2">
        <v>6.9056553471394704</v>
      </c>
      <c r="F68" s="2">
        <v>3.9304552255071602E-2</v>
      </c>
      <c r="G68" s="2">
        <v>0.59710255264009648</v>
      </c>
      <c r="H68" s="2">
        <v>1.2574534452585264E-2</v>
      </c>
      <c r="I68" s="2">
        <v>8.629705989286976E-2</v>
      </c>
      <c r="J68" s="2">
        <v>7.1965786220563446E-2</v>
      </c>
      <c r="K68" s="2">
        <v>6.2439328367698117E-2</v>
      </c>
      <c r="L68" s="2">
        <v>0.21230138477516108</v>
      </c>
      <c r="M68" s="2">
        <v>7.4157235368801755E-2</v>
      </c>
      <c r="N68" s="2">
        <v>0.18673705437054611</v>
      </c>
      <c r="O68" s="2">
        <v>0.5086433085317128</v>
      </c>
      <c r="P68" s="2">
        <v>4.6460661912063161E-2</v>
      </c>
      <c r="Q68" s="2">
        <v>3.7934120101389406E-2</v>
      </c>
      <c r="R68" s="2">
        <v>1.2308122862109239</v>
      </c>
      <c r="S68" s="2">
        <v>1.2569077598510847</v>
      </c>
      <c r="T68" s="2">
        <v>0.36720694660590603</v>
      </c>
      <c r="U68" s="2">
        <v>1.0377704637638343</v>
      </c>
      <c r="V68" s="2">
        <v>14.372448956108975</v>
      </c>
      <c r="W68" s="2">
        <v>1.6607843235444435</v>
      </c>
      <c r="X68" s="2">
        <v>2.441262186713419</v>
      </c>
      <c r="Y68" s="2">
        <v>3.2179905048960502</v>
      </c>
      <c r="Z68" s="2">
        <v>0.19215471484487048</v>
      </c>
      <c r="AA68" s="2">
        <v>0.41163998602032986</v>
      </c>
      <c r="AB68" s="2">
        <v>0.4877901744786729</v>
      </c>
      <c r="AC68" s="2">
        <v>2.482750349195114E-2</v>
      </c>
      <c r="AE68" s="8">
        <v>35.755644606645994</v>
      </c>
    </row>
    <row r="69" spans="1:31" x14ac:dyDescent="0.3">
      <c r="A69" s="1" t="s">
        <v>182</v>
      </c>
      <c r="B69" s="1" t="s">
        <v>420</v>
      </c>
      <c r="C69" s="2">
        <v>0.30052941027686858</v>
      </c>
      <c r="D69" s="2">
        <v>5.5306785077317504E-2</v>
      </c>
      <c r="E69" s="2">
        <v>2.6306240898767279</v>
      </c>
      <c r="F69" s="2">
        <v>0.11308781887155701</v>
      </c>
      <c r="G69" s="2">
        <v>0.9169881799395575</v>
      </c>
      <c r="H69" s="2">
        <v>4.5263997395783018E-2</v>
      </c>
      <c r="I69" s="2">
        <v>0.31702997454613657</v>
      </c>
      <c r="J69" s="2">
        <v>0.49434603084282597</v>
      </c>
      <c r="K69" s="2">
        <v>0.32050648217071442</v>
      </c>
      <c r="L69" s="2">
        <v>0.32936628920831451</v>
      </c>
      <c r="M69" s="2">
        <v>0.18141621345681241</v>
      </c>
      <c r="N69" s="2">
        <v>0.25168223248593385</v>
      </c>
      <c r="O69" s="2">
        <v>0.56954599632470582</v>
      </c>
      <c r="P69" s="2">
        <v>2.9334992432940847E-2</v>
      </c>
      <c r="Q69" s="2">
        <v>0.17626865702041436</v>
      </c>
      <c r="R69" s="2">
        <v>0.49598335117055553</v>
      </c>
      <c r="S69" s="2">
        <v>2.0814787751038977</v>
      </c>
      <c r="T69" s="2">
        <v>0.75486792604366026</v>
      </c>
      <c r="U69" s="2">
        <v>0.7213071105788057</v>
      </c>
      <c r="V69" s="2">
        <v>5.8369188676852897</v>
      </c>
      <c r="W69" s="2">
        <v>1.0270086112511032</v>
      </c>
      <c r="X69" s="2">
        <v>1.121476663477029</v>
      </c>
      <c r="Y69" s="2">
        <v>1.2031154783748021</v>
      </c>
      <c r="Z69" s="2">
        <v>0.1736510808573985</v>
      </c>
      <c r="AA69" s="2">
        <v>0.43150796152295623</v>
      </c>
      <c r="AB69" s="2">
        <v>0.47143085272882035</v>
      </c>
      <c r="AC69" s="2">
        <v>0.36238369707273138</v>
      </c>
      <c r="AE69" s="8">
        <v>21.412427525793657</v>
      </c>
    </row>
    <row r="70" spans="1:31" x14ac:dyDescent="0.3">
      <c r="A70" s="1" t="s">
        <v>184</v>
      </c>
      <c r="B70" s="1" t="s">
        <v>421</v>
      </c>
      <c r="C70" s="2">
        <v>0.30021030276590172</v>
      </c>
      <c r="D70" s="2">
        <v>5.6212680070512777E-2</v>
      </c>
      <c r="E70" s="2">
        <v>2.6412024588715615</v>
      </c>
      <c r="F70" s="2">
        <v>0.12910017702039134</v>
      </c>
      <c r="G70" s="2">
        <v>0.94023595065369536</v>
      </c>
      <c r="H70" s="2">
        <v>4.9549329923222016E-2</v>
      </c>
      <c r="I70" s="2">
        <v>0.31379639875562754</v>
      </c>
      <c r="J70" s="2">
        <v>0.48984047316344909</v>
      </c>
      <c r="K70" s="2">
        <v>0.31495643993874906</v>
      </c>
      <c r="L70" s="2">
        <v>0.32273751366641945</v>
      </c>
      <c r="M70" s="2">
        <v>0.17494563780332567</v>
      </c>
      <c r="N70" s="2">
        <v>0.24807350091557143</v>
      </c>
      <c r="O70" s="2">
        <v>0.56244465205341676</v>
      </c>
      <c r="P70" s="2">
        <v>2.8970559435592191E-2</v>
      </c>
      <c r="Q70" s="2">
        <v>0.17329246915663135</v>
      </c>
      <c r="R70" s="2">
        <v>0.49095716835051212</v>
      </c>
      <c r="S70" s="2">
        <v>2.0595083693582379</v>
      </c>
      <c r="T70" s="2">
        <v>0.74406023327219561</v>
      </c>
      <c r="U70" s="2">
        <v>0.73354987461858734</v>
      </c>
      <c r="V70" s="2">
        <v>5.8440126133848231</v>
      </c>
      <c r="W70" s="2">
        <v>1.0422349723077358</v>
      </c>
      <c r="X70" s="2">
        <v>1.1210428551157645</v>
      </c>
      <c r="Y70" s="2">
        <v>1.2114668727278932</v>
      </c>
      <c r="Z70" s="2">
        <v>0.1715846320092265</v>
      </c>
      <c r="AA70" s="2">
        <v>0.42169660488248994</v>
      </c>
      <c r="AB70" s="2">
        <v>0.45269967901636315</v>
      </c>
      <c r="AC70" s="2">
        <v>0.35921805178086902</v>
      </c>
      <c r="AE70" s="8">
        <v>21.397600471018766</v>
      </c>
    </row>
    <row r="71" spans="1:31" x14ac:dyDescent="0.3">
      <c r="A71" s="1" t="s">
        <v>186</v>
      </c>
      <c r="B71" s="1" t="s">
        <v>422</v>
      </c>
      <c r="C71" s="2">
        <v>0.29568097472386706</v>
      </c>
      <c r="D71" s="2">
        <v>5.413637058565713E-2</v>
      </c>
      <c r="E71" s="2">
        <v>2.6172056218390147</v>
      </c>
      <c r="F71" s="2">
        <v>0.10969847508622081</v>
      </c>
      <c r="G71" s="2">
        <v>0.90607744476218721</v>
      </c>
      <c r="H71" s="2">
        <v>4.372278265451672E-2</v>
      </c>
      <c r="I71" s="2">
        <v>0.30988182890653854</v>
      </c>
      <c r="J71" s="2">
        <v>0.48391018385738238</v>
      </c>
      <c r="K71" s="2">
        <v>0.31251619240941148</v>
      </c>
      <c r="L71" s="2">
        <v>0.32315740162529261</v>
      </c>
      <c r="M71" s="2">
        <v>0.17931441170207005</v>
      </c>
      <c r="N71" s="2">
        <v>0.2477970109663872</v>
      </c>
      <c r="O71" s="2">
        <v>0.56066248797192719</v>
      </c>
      <c r="P71" s="2">
        <v>2.8633278021779528E-2</v>
      </c>
      <c r="Q71" s="2">
        <v>0.17354818569777525</v>
      </c>
      <c r="R71" s="2">
        <v>0.49342938178640861</v>
      </c>
      <c r="S71" s="2">
        <v>2.0623868894982635</v>
      </c>
      <c r="T71" s="2">
        <v>0.74147870489003509</v>
      </c>
      <c r="U71" s="2">
        <v>0.72001112035910086</v>
      </c>
      <c r="V71" s="2">
        <v>5.8567669586420008</v>
      </c>
      <c r="W71" s="2">
        <v>1.0258008301694177</v>
      </c>
      <c r="X71" s="2">
        <v>1.1228973194193768</v>
      </c>
      <c r="Y71" s="2">
        <v>1.2044181131973599</v>
      </c>
      <c r="Z71" s="2">
        <v>0.17058686857520303</v>
      </c>
      <c r="AA71" s="2">
        <v>0.41404381126573975</v>
      </c>
      <c r="AB71" s="2">
        <v>0.45409185997453744</v>
      </c>
      <c r="AC71" s="2">
        <v>0.35515361881302943</v>
      </c>
      <c r="AE71" s="8">
        <v>21.267008127400498</v>
      </c>
    </row>
    <row r="72" spans="1:31" x14ac:dyDescent="0.3">
      <c r="A72" s="1" t="s">
        <v>188</v>
      </c>
      <c r="B72" s="1" t="s">
        <v>423</v>
      </c>
      <c r="C72" s="2">
        <v>3.068704455215852E-2</v>
      </c>
      <c r="D72" s="2">
        <v>4.5289283926600423E-3</v>
      </c>
      <c r="E72" s="2">
        <v>0.22421309771421213</v>
      </c>
      <c r="F72" s="2">
        <v>4.5873768582835412E-3</v>
      </c>
      <c r="G72" s="2">
        <v>2.5604206952312283</v>
      </c>
      <c r="H72" s="2">
        <v>0</v>
      </c>
      <c r="I72" s="2">
        <v>3.4698893209276541E-3</v>
      </c>
      <c r="J72" s="2">
        <v>0.61967922570638179</v>
      </c>
      <c r="K72" s="2">
        <v>1.4941660887933557E-2</v>
      </c>
      <c r="L72" s="2">
        <v>0.36805100563947751</v>
      </c>
      <c r="M72" s="2">
        <v>3.6321708782514406E-4</v>
      </c>
      <c r="N72" s="2">
        <v>1.3470993122681729E-3</v>
      </c>
      <c r="O72" s="2">
        <v>0.35180423729958393</v>
      </c>
      <c r="P72" s="2">
        <v>2.9519597648057579E-3</v>
      </c>
      <c r="Q72" s="2">
        <v>1.7680324195871058E-3</v>
      </c>
      <c r="R72" s="2">
        <v>0.48263370197305477</v>
      </c>
      <c r="S72" s="2">
        <v>9.7243395593870208</v>
      </c>
      <c r="T72" s="2">
        <v>1.9976896377168285</v>
      </c>
      <c r="U72" s="2">
        <v>3.7192536954649098</v>
      </c>
      <c r="V72" s="2">
        <v>5.5561054066777169</v>
      </c>
      <c r="W72" s="2">
        <v>0.63662701090340923</v>
      </c>
      <c r="X72" s="2">
        <v>1.2203189837898203</v>
      </c>
      <c r="Y72" s="2">
        <v>1.4132698135983106</v>
      </c>
      <c r="Z72" s="2">
        <v>0.15369337056178523</v>
      </c>
      <c r="AA72" s="2">
        <v>0.24052628383835095</v>
      </c>
      <c r="AB72" s="2">
        <v>0.26162756800427822</v>
      </c>
      <c r="AC72" s="2">
        <v>1.3568296991431699E-3</v>
      </c>
      <c r="AE72" s="8">
        <v>29.596255331801967</v>
      </c>
    </row>
    <row r="73" spans="1:31" x14ac:dyDescent="0.3">
      <c r="A73" s="1" t="s">
        <v>190</v>
      </c>
      <c r="B73" s="1" t="s">
        <v>424</v>
      </c>
      <c r="C73" s="2">
        <v>3.2279951560019553E-2</v>
      </c>
      <c r="D73" s="2">
        <v>4.7201119261129762E-3</v>
      </c>
      <c r="E73" s="2">
        <v>0.30169823058589212</v>
      </c>
      <c r="F73" s="2">
        <v>5.0575600344697474E-3</v>
      </c>
      <c r="G73" s="2">
        <v>2.5260586046416829</v>
      </c>
      <c r="H73" s="2">
        <v>8.6539485639374261E-4</v>
      </c>
      <c r="I73" s="2">
        <v>3.488168430164871E-3</v>
      </c>
      <c r="J73" s="2">
        <v>0.60880086497368324</v>
      </c>
      <c r="K73" s="2">
        <v>1.5002324758121514E-2</v>
      </c>
      <c r="L73" s="2">
        <v>0.36249939075960069</v>
      </c>
      <c r="M73" s="2">
        <v>9.3233821699997691E-4</v>
      </c>
      <c r="N73" s="2">
        <v>2.5943782607083629E-3</v>
      </c>
      <c r="O73" s="2">
        <v>0.350044605341434</v>
      </c>
      <c r="P73" s="2">
        <v>2.099847337645283E-3</v>
      </c>
      <c r="Q73" s="2">
        <v>1.2413040644360148E-3</v>
      </c>
      <c r="R73" s="2">
        <v>0.46509237529822128</v>
      </c>
      <c r="S73" s="2">
        <v>9.5585435118762447</v>
      </c>
      <c r="T73" s="2">
        <v>1.9612768976129418</v>
      </c>
      <c r="U73" s="2">
        <v>3.6477338903959362</v>
      </c>
      <c r="V73" s="2">
        <v>5.5559941033215203</v>
      </c>
      <c r="W73" s="2">
        <v>0.64620201322910198</v>
      </c>
      <c r="X73" s="2">
        <v>1.2229363405558364</v>
      </c>
      <c r="Y73" s="2">
        <v>1.4302845238554065</v>
      </c>
      <c r="Z73" s="2">
        <v>0.15388754478604216</v>
      </c>
      <c r="AA73" s="2">
        <v>0.24826166513441281</v>
      </c>
      <c r="AB73" s="2">
        <v>0.26243239651356165</v>
      </c>
      <c r="AC73" s="2">
        <v>2.1627962530927601E-3</v>
      </c>
      <c r="AE73" s="8">
        <v>29.372191134579683</v>
      </c>
    </row>
    <row r="74" spans="1:31" x14ac:dyDescent="0.3">
      <c r="A74" s="1" t="s">
        <v>192</v>
      </c>
      <c r="B74" s="1" t="s">
        <v>425</v>
      </c>
      <c r="C74" s="2">
        <v>0.19905718736811992</v>
      </c>
      <c r="D74" s="2">
        <v>5.7713262764339348E-4</v>
      </c>
      <c r="E74" s="2">
        <v>1.5276272832833175</v>
      </c>
      <c r="F74" s="2">
        <v>4.3983446713707994E-3</v>
      </c>
      <c r="G74" s="2">
        <v>8.6674774298424584</v>
      </c>
      <c r="H74" s="2">
        <v>9.4871430985329804E-3</v>
      </c>
      <c r="I74" s="2">
        <v>4.5977336912433348E-3</v>
      </c>
      <c r="J74" s="2">
        <v>1.831558409577912</v>
      </c>
      <c r="K74" s="2">
        <v>4.5475855412465942E-3</v>
      </c>
      <c r="L74" s="2">
        <v>2.4025709545497067E-2</v>
      </c>
      <c r="M74" s="2">
        <v>2.2859694614820649E-3</v>
      </c>
      <c r="N74" s="2">
        <v>1.4285316086627371E-2</v>
      </c>
      <c r="O74" s="2">
        <v>0.26710976470207065</v>
      </c>
      <c r="P74" s="2">
        <v>2.3839989429128437E-3</v>
      </c>
      <c r="Q74" s="2">
        <v>3.131864054207803E-3</v>
      </c>
      <c r="R74" s="2">
        <v>1.179001769138293</v>
      </c>
      <c r="S74" s="2">
        <v>3.0013939429862195</v>
      </c>
      <c r="T74" s="2">
        <v>1.9249781062296099E-2</v>
      </c>
      <c r="U74" s="2">
        <v>0.24115740617190823</v>
      </c>
      <c r="V74" s="2">
        <v>6.1709894720835097</v>
      </c>
      <c r="W74" s="2">
        <v>0.27775791899912339</v>
      </c>
      <c r="X74" s="2">
        <v>0.30391224839507802</v>
      </c>
      <c r="Y74" s="2">
        <v>0.36055725496239444</v>
      </c>
      <c r="Z74" s="2">
        <v>3.538901246888991E-2</v>
      </c>
      <c r="AA74" s="2">
        <v>0.42900271496121745</v>
      </c>
      <c r="AB74" s="2">
        <v>0.34142886461457228</v>
      </c>
      <c r="AC74" s="2">
        <v>5.024029160510683E-3</v>
      </c>
      <c r="AE74" s="8">
        <v>24.927415287498654</v>
      </c>
    </row>
    <row r="75" spans="1:31" x14ac:dyDescent="0.3">
      <c r="A75" s="1" t="s">
        <v>194</v>
      </c>
      <c r="B75" s="1" t="s">
        <v>426</v>
      </c>
      <c r="C75" s="2">
        <v>0.19011033750025844</v>
      </c>
      <c r="D75" s="2">
        <v>0</v>
      </c>
      <c r="E75" s="2">
        <v>1.6335426155016843</v>
      </c>
      <c r="F75" s="2">
        <v>0</v>
      </c>
      <c r="G75" s="2">
        <v>8.5022190668705964</v>
      </c>
      <c r="H75" s="2">
        <v>0</v>
      </c>
      <c r="I75" s="2">
        <v>1.7557262685672236E-3</v>
      </c>
      <c r="J75" s="2">
        <v>1.8265537059314936</v>
      </c>
      <c r="K75" s="2">
        <v>5.9431420037511671E-3</v>
      </c>
      <c r="L75" s="2">
        <v>2.4051747752496144E-2</v>
      </c>
      <c r="M75" s="2">
        <v>3.1492463373729682E-3</v>
      </c>
      <c r="N75" s="2">
        <v>1.2498668086926219E-2</v>
      </c>
      <c r="O75" s="2">
        <v>0.26575284723842763</v>
      </c>
      <c r="P75" s="2">
        <v>1.1950432053255407E-3</v>
      </c>
      <c r="Q75" s="2">
        <v>2.3244550987362375E-3</v>
      </c>
      <c r="R75" s="2">
        <v>1.1538108459461571</v>
      </c>
      <c r="S75" s="2">
        <v>2.9593347080371029</v>
      </c>
      <c r="T75" s="2">
        <v>9.9043022853343796E-3</v>
      </c>
      <c r="U75" s="2">
        <v>0.22172740940903427</v>
      </c>
      <c r="V75" s="2">
        <v>6.2270369994417685</v>
      </c>
      <c r="W75" s="2">
        <v>0.30695560191299348</v>
      </c>
      <c r="X75" s="2">
        <v>0.30376073952691807</v>
      </c>
      <c r="Y75" s="2">
        <v>0.42827345340453449</v>
      </c>
      <c r="Z75" s="2">
        <v>3.1715443679075243E-2</v>
      </c>
      <c r="AA75" s="2">
        <v>0.42108834808656825</v>
      </c>
      <c r="AB75" s="2">
        <v>0.33305821515253681</v>
      </c>
      <c r="AC75" s="2">
        <v>4.2569304345494597E-3</v>
      </c>
      <c r="AE75" s="8">
        <v>24.870019599112208</v>
      </c>
    </row>
    <row r="76" spans="1:31" x14ac:dyDescent="0.3">
      <c r="A76" s="1" t="s">
        <v>196</v>
      </c>
      <c r="B76" s="1" t="s">
        <v>427</v>
      </c>
      <c r="C76" s="2">
        <v>4.9576437938786237E-2</v>
      </c>
      <c r="D76" s="2">
        <v>5.0632683951351573E-3</v>
      </c>
      <c r="E76" s="2">
        <v>3.156019128069175</v>
      </c>
      <c r="F76" s="2">
        <v>1.6060032265565752E-2</v>
      </c>
      <c r="G76" s="2">
        <v>0.49514982703165761</v>
      </c>
      <c r="H76" s="2">
        <v>6.7446102385109105E-3</v>
      </c>
      <c r="I76" s="2">
        <v>1.8164874413255986E-2</v>
      </c>
      <c r="J76" s="2">
        <v>6.2789762394779694E-2</v>
      </c>
      <c r="K76" s="2">
        <v>2.2141447010167077E-2</v>
      </c>
      <c r="L76" s="2">
        <v>0.1526815079457699</v>
      </c>
      <c r="M76" s="2">
        <v>1.7446856644412728E-2</v>
      </c>
      <c r="N76" s="2">
        <v>4.9407285694862704E-2</v>
      </c>
      <c r="O76" s="2">
        <v>0.30816584301459443</v>
      </c>
      <c r="P76" s="2">
        <v>4.22608729861972E-3</v>
      </c>
      <c r="Q76" s="2">
        <v>2.9928917277332559E-2</v>
      </c>
      <c r="R76" s="2">
        <v>0.25511940053425397</v>
      </c>
      <c r="S76" s="2">
        <v>1.5989368031158211</v>
      </c>
      <c r="T76" s="2">
        <v>0.21473039159356203</v>
      </c>
      <c r="U76" s="2">
        <v>0.7555264118884244</v>
      </c>
      <c r="V76" s="2">
        <v>6.9847827755725707</v>
      </c>
      <c r="W76" s="2">
        <v>0.80405373629320465</v>
      </c>
      <c r="X76" s="2">
        <v>0.82061155781046213</v>
      </c>
      <c r="Y76" s="2">
        <v>2.0234475490283019</v>
      </c>
      <c r="Z76" s="2">
        <v>0.14129452733657513</v>
      </c>
      <c r="AA76" s="2">
        <v>0.53599957176062518</v>
      </c>
      <c r="AB76" s="2">
        <v>0.34822237497027958</v>
      </c>
      <c r="AC76" s="2">
        <v>3.7904303131177201E-2</v>
      </c>
      <c r="AE76" s="8">
        <v>18.914195288667887</v>
      </c>
    </row>
    <row r="77" spans="1:31" x14ac:dyDescent="0.3">
      <c r="A77" s="1" t="s">
        <v>198</v>
      </c>
      <c r="B77" s="1" t="s">
        <v>428</v>
      </c>
      <c r="C77" s="2">
        <v>2.6101215221459978E-3</v>
      </c>
      <c r="D77" s="2">
        <v>0</v>
      </c>
      <c r="E77" s="2">
        <v>14.933718887510366</v>
      </c>
      <c r="F77" s="2">
        <v>3.141769232003243E-3</v>
      </c>
      <c r="G77" s="2">
        <v>1.2673845726239049E-2</v>
      </c>
      <c r="H77" s="2">
        <v>1.4219845960691208E-3</v>
      </c>
      <c r="I77" s="2">
        <v>4.8278840056424303E-3</v>
      </c>
      <c r="J77" s="2">
        <v>1.3137137481216164E-2</v>
      </c>
      <c r="K77" s="2">
        <v>5.9155713565797081E-3</v>
      </c>
      <c r="L77" s="2">
        <v>7.7755556087052077E-2</v>
      </c>
      <c r="M77" s="2">
        <v>3.8824275349136654E-3</v>
      </c>
      <c r="N77" s="2">
        <v>2.2348697847246947E-2</v>
      </c>
      <c r="O77" s="2">
        <v>4.461124434333915E-2</v>
      </c>
      <c r="P77" s="2">
        <v>1.2947792889170624E-3</v>
      </c>
      <c r="Q77" s="2">
        <v>1.0446742802640612E-2</v>
      </c>
      <c r="R77" s="2">
        <v>0.20443487756587106</v>
      </c>
      <c r="S77" s="2">
        <v>0.48174939957663881</v>
      </c>
      <c r="T77" s="2">
        <v>2.3290697638710615E-2</v>
      </c>
      <c r="U77" s="2">
        <v>0.13504391489812506</v>
      </c>
      <c r="V77" s="2">
        <v>6.1147028034527677</v>
      </c>
      <c r="W77" s="2">
        <v>0.72877586237550496</v>
      </c>
      <c r="X77" s="2">
        <v>0.44713453659133762</v>
      </c>
      <c r="Y77" s="2">
        <v>0.54726234803645091</v>
      </c>
      <c r="Z77" s="2">
        <v>1.7261298604414239E-2</v>
      </c>
      <c r="AA77" s="2">
        <v>8.8005495289790632E-3</v>
      </c>
      <c r="AB77" s="2">
        <v>2.4914181170443306E-2</v>
      </c>
      <c r="AC77" s="2">
        <v>2.52425681744399E-2</v>
      </c>
      <c r="AE77" s="8">
        <v>23.896399686948062</v>
      </c>
    </row>
    <row r="78" spans="1:31" x14ac:dyDescent="0.3">
      <c r="A78" s="1" t="s">
        <v>200</v>
      </c>
      <c r="B78" s="1" t="s">
        <v>429</v>
      </c>
      <c r="C78" s="2">
        <v>1.52264741887486E-2</v>
      </c>
      <c r="D78" s="2">
        <v>4.9377774081192614E-3</v>
      </c>
      <c r="E78" s="2">
        <v>14.899014839116857</v>
      </c>
      <c r="F78" s="2">
        <v>5.6965683258263317E-2</v>
      </c>
      <c r="G78" s="2">
        <v>6.133999724453653E-2</v>
      </c>
      <c r="H78" s="2">
        <v>1.2890331028158508E-2</v>
      </c>
      <c r="I78" s="2">
        <v>1.4858913874767173E-2</v>
      </c>
      <c r="J78" s="2">
        <v>2.615771723603115E-2</v>
      </c>
      <c r="K78" s="2">
        <v>1.3212157203789827E-2</v>
      </c>
      <c r="L78" s="2">
        <v>8.4146961013193133E-2</v>
      </c>
      <c r="M78" s="2">
        <v>7.7993667700195363E-3</v>
      </c>
      <c r="N78" s="2">
        <v>2.3884598385818849E-2</v>
      </c>
      <c r="O78" s="2">
        <v>4.53867864724447E-2</v>
      </c>
      <c r="P78" s="2">
        <v>3.5706873849678648E-3</v>
      </c>
      <c r="Q78" s="2">
        <v>1.1685514116392964E-2</v>
      </c>
      <c r="R78" s="2">
        <v>0.21855513755443062</v>
      </c>
      <c r="S78" s="2">
        <v>0.49515338553168697</v>
      </c>
      <c r="T78" s="2">
        <v>3.2614438603965713E-2</v>
      </c>
      <c r="U78" s="2">
        <v>0.14799453181812514</v>
      </c>
      <c r="V78" s="2">
        <v>6.0903779581363189</v>
      </c>
      <c r="W78" s="2">
        <v>0.73618643376497339</v>
      </c>
      <c r="X78" s="2">
        <v>0.42093239072344568</v>
      </c>
      <c r="Y78" s="2">
        <v>0.57646443027803984</v>
      </c>
      <c r="Z78" s="2">
        <v>1.6841051224640333E-2</v>
      </c>
      <c r="AA78" s="2">
        <v>3.2032247467671388E-2</v>
      </c>
      <c r="AB78" s="2">
        <v>3.6581238352303209E-2</v>
      </c>
      <c r="AC78" s="2">
        <v>3.362752746663876E-2</v>
      </c>
      <c r="AE78" s="8">
        <v>24.118438575624353</v>
      </c>
    </row>
    <row r="79" spans="1:31" x14ac:dyDescent="0.3">
      <c r="A79" s="1" t="s">
        <v>202</v>
      </c>
      <c r="B79" s="1" t="s">
        <v>430</v>
      </c>
      <c r="C79" s="2">
        <v>2.2452265079187664E-3</v>
      </c>
      <c r="D79" s="2">
        <v>5.3107602046270825E-4</v>
      </c>
      <c r="E79" s="2">
        <v>15.393946486966307</v>
      </c>
      <c r="F79" s="2">
        <v>7.7314715361283034E-3</v>
      </c>
      <c r="G79" s="2">
        <v>1.2063069087723385E-2</v>
      </c>
      <c r="H79" s="2">
        <v>1.7957864995413358E-3</v>
      </c>
      <c r="I79" s="2">
        <v>5.5725747665674799E-3</v>
      </c>
      <c r="J79" s="2">
        <v>1.2818526724746201E-2</v>
      </c>
      <c r="K79" s="2">
        <v>4.9594641968815087E-3</v>
      </c>
      <c r="L79" s="2">
        <v>7.6264242208236466E-2</v>
      </c>
      <c r="M79" s="2">
        <v>3.6568103576271604E-3</v>
      </c>
      <c r="N79" s="2">
        <v>2.1075099187723691E-2</v>
      </c>
      <c r="O79" s="2">
        <v>3.611935616483563E-2</v>
      </c>
      <c r="P79" s="2">
        <v>1.522468678909416E-3</v>
      </c>
      <c r="Q79" s="2">
        <v>1.0417927758540458E-2</v>
      </c>
      <c r="R79" s="2">
        <v>0.21165172817250216</v>
      </c>
      <c r="S79" s="2">
        <v>0.47916664703041223</v>
      </c>
      <c r="T79" s="2">
        <v>2.2690858460946657E-2</v>
      </c>
      <c r="U79" s="2">
        <v>0.10038441990737107</v>
      </c>
      <c r="V79" s="2">
        <v>6.1443100118382556</v>
      </c>
      <c r="W79" s="2">
        <v>0.73048897489975395</v>
      </c>
      <c r="X79" s="2">
        <v>0.42519934210557353</v>
      </c>
      <c r="Y79" s="2">
        <v>0.55363786670730086</v>
      </c>
      <c r="Z79" s="2">
        <v>1.2861832256617607E-2</v>
      </c>
      <c r="AA79" s="2">
        <v>9.7951885990491365E-3</v>
      </c>
      <c r="AB79" s="2">
        <v>2.4526499665747901E-2</v>
      </c>
      <c r="AC79" s="2">
        <v>2.4572551809319196E-2</v>
      </c>
      <c r="AE79" s="8">
        <v>24.330005508115004</v>
      </c>
    </row>
    <row r="80" spans="1:31" x14ac:dyDescent="0.3">
      <c r="A80" s="1" t="s">
        <v>204</v>
      </c>
      <c r="B80" s="1" t="s">
        <v>431</v>
      </c>
      <c r="C80" s="2">
        <v>1.9817518698885817E-2</v>
      </c>
      <c r="D80" s="2">
        <v>5.4230074107185725E-3</v>
      </c>
      <c r="E80" s="2">
        <v>13.580800486392993</v>
      </c>
      <c r="F80" s="2">
        <v>5.8704270543193743E-2</v>
      </c>
      <c r="G80" s="2">
        <v>8.1728256891298048E-2</v>
      </c>
      <c r="H80" s="2">
        <v>1.3412809581674734E-2</v>
      </c>
      <c r="I80" s="2">
        <v>1.6411662012284559E-2</v>
      </c>
      <c r="J80" s="2">
        <v>2.9990117455262404E-2</v>
      </c>
      <c r="K80" s="2">
        <v>1.7266568267356609E-2</v>
      </c>
      <c r="L80" s="2">
        <v>8.8809378081645268E-2</v>
      </c>
      <c r="M80" s="2">
        <v>1.0665483775277644E-2</v>
      </c>
      <c r="N80" s="2">
        <v>2.5115101731174976E-2</v>
      </c>
      <c r="O80" s="2">
        <v>6.6671590576563161E-2</v>
      </c>
      <c r="P80" s="2">
        <v>4.298837035787143E-3</v>
      </c>
      <c r="Q80" s="2">
        <v>1.3179486034810809E-2</v>
      </c>
      <c r="R80" s="2">
        <v>0.22836853045723729</v>
      </c>
      <c r="S80" s="2">
        <v>0.56049949306786429</v>
      </c>
      <c r="T80" s="2">
        <v>4.4663750316983636E-2</v>
      </c>
      <c r="U80" s="2">
        <v>0.1845940462410515</v>
      </c>
      <c r="V80" s="2">
        <v>6.1701333115203782</v>
      </c>
      <c r="W80" s="2">
        <v>0.78190218687802504</v>
      </c>
      <c r="X80" s="2">
        <v>0.48876673091568978</v>
      </c>
      <c r="Y80" s="2">
        <v>0.72612344552859431</v>
      </c>
      <c r="Z80" s="2">
        <v>2.4849603265575344E-2</v>
      </c>
      <c r="AA80" s="2">
        <v>4.4707086051722855E-2</v>
      </c>
      <c r="AB80" s="2">
        <v>5.3560075675536487E-2</v>
      </c>
      <c r="AC80" s="2">
        <v>3.3388246824532751E-2</v>
      </c>
      <c r="AE80" s="8">
        <v>23.373851081232115</v>
      </c>
    </row>
    <row r="81" spans="1:31" x14ac:dyDescent="0.3">
      <c r="A81" s="1" t="s">
        <v>206</v>
      </c>
      <c r="B81" s="1" t="s">
        <v>432</v>
      </c>
      <c r="C81" s="2">
        <v>2.8140483978870409E-2</v>
      </c>
      <c r="D81" s="2">
        <v>2.1381909650104816E-3</v>
      </c>
      <c r="E81" s="2">
        <v>2.7637600124239037</v>
      </c>
      <c r="F81" s="2">
        <v>1.2168190190876317E-3</v>
      </c>
      <c r="G81" s="2">
        <v>0.19876182624790978</v>
      </c>
      <c r="H81" s="2">
        <v>1.3294985245116209E-4</v>
      </c>
      <c r="I81" s="2">
        <v>3.1015032184365716E-3</v>
      </c>
      <c r="J81" s="2">
        <v>1.7983605509266136E-2</v>
      </c>
      <c r="K81" s="2">
        <v>1.3964508438899823E-2</v>
      </c>
      <c r="L81" s="2">
        <v>0.13170367081939055</v>
      </c>
      <c r="M81" s="2">
        <v>6.8739478587897928E-3</v>
      </c>
      <c r="N81" s="2">
        <v>7.041068395402094E-3</v>
      </c>
      <c r="O81" s="2">
        <v>0.26557358023737815</v>
      </c>
      <c r="P81" s="2">
        <v>1.545479381474578E-3</v>
      </c>
      <c r="Q81" s="2">
        <v>1.5583499313344257E-2</v>
      </c>
      <c r="R81" s="2">
        <v>0.21668764558968001</v>
      </c>
      <c r="S81" s="2">
        <v>0.834927469633162</v>
      </c>
      <c r="T81" s="2">
        <v>8.601620317259577E-2</v>
      </c>
      <c r="U81" s="2">
        <v>0.16041515286077049</v>
      </c>
      <c r="V81" s="2">
        <v>6.2454206753428441</v>
      </c>
      <c r="W81" s="2">
        <v>0.8719161502285353</v>
      </c>
      <c r="X81" s="2">
        <v>1.5022780966405505</v>
      </c>
      <c r="Y81" s="2">
        <v>0.76945077044709309</v>
      </c>
      <c r="Z81" s="2">
        <v>0.16941498167525898</v>
      </c>
      <c r="AA81" s="2">
        <v>6.2475405264180446E-2</v>
      </c>
      <c r="AB81" s="2">
        <v>5.1437840699609688E-2</v>
      </c>
      <c r="AC81" s="2">
        <v>1.6999826680815525E-2</v>
      </c>
      <c r="AE81" s="8">
        <v>14.444961363894711</v>
      </c>
    </row>
    <row r="82" spans="1:31" x14ac:dyDescent="0.3">
      <c r="A82" s="1" t="s">
        <v>208</v>
      </c>
      <c r="B82" s="1" t="s">
        <v>433</v>
      </c>
      <c r="C82" s="2">
        <v>4.2246240983756393E-2</v>
      </c>
      <c r="D82" s="2">
        <v>6.9720607478466999E-3</v>
      </c>
      <c r="E82" s="2">
        <v>2.7139611582868017</v>
      </c>
      <c r="F82" s="2">
        <v>5.1554839528546385E-2</v>
      </c>
      <c r="G82" s="2">
        <v>0.18947699539657331</v>
      </c>
      <c r="H82" s="2">
        <v>1.1519183574644848E-2</v>
      </c>
      <c r="I82" s="2">
        <v>1.3715444948621895E-2</v>
      </c>
      <c r="J82" s="2">
        <v>2.0751395189065412E-2</v>
      </c>
      <c r="K82" s="2">
        <v>2.3619551779864047E-2</v>
      </c>
      <c r="L82" s="2">
        <v>0.13869714588582779</v>
      </c>
      <c r="M82" s="2">
        <v>1.0951345681419982E-2</v>
      </c>
      <c r="N82" s="2">
        <v>1.2312867496158788E-2</v>
      </c>
      <c r="O82" s="2">
        <v>0.27849705481072456</v>
      </c>
      <c r="P82" s="2">
        <v>4.1776415671095973E-3</v>
      </c>
      <c r="Q82" s="2">
        <v>1.7284879163958208E-2</v>
      </c>
      <c r="R82" s="2">
        <v>0.21938058511819986</v>
      </c>
      <c r="S82" s="2">
        <v>0.77648134704766758</v>
      </c>
      <c r="T82" s="2">
        <v>9.2788869511121821E-2</v>
      </c>
      <c r="U82" s="2">
        <v>0.17751018011837189</v>
      </c>
      <c r="V82" s="2">
        <v>6.3676292298003325</v>
      </c>
      <c r="W82" s="2">
        <v>0.88143264554885647</v>
      </c>
      <c r="X82" s="2">
        <v>1.5253558225369843</v>
      </c>
      <c r="Y82" s="2">
        <v>0.83868339957189864</v>
      </c>
      <c r="Z82" s="2">
        <v>0.17244560656869598</v>
      </c>
      <c r="AA82" s="2">
        <v>8.4359306487035796E-2</v>
      </c>
      <c r="AB82" s="2">
        <v>6.1898218877845169E-2</v>
      </c>
      <c r="AC82" s="2">
        <v>2.6441228162547233E-2</v>
      </c>
      <c r="AE82" s="8">
        <v>14.760144244390474</v>
      </c>
    </row>
    <row r="83" spans="1:31" x14ac:dyDescent="0.3">
      <c r="A83" s="1" t="s">
        <v>210</v>
      </c>
      <c r="B83" s="1" t="s">
        <v>434</v>
      </c>
      <c r="C83" s="2">
        <v>5.7815962622821272E-2</v>
      </c>
      <c r="D83" s="2">
        <v>1.4969166106397226E-3</v>
      </c>
      <c r="E83" s="2">
        <v>0.71387799761312687</v>
      </c>
      <c r="F83" s="2">
        <v>7.1655497998103362E-3</v>
      </c>
      <c r="G83" s="2">
        <v>0.1366220007822451</v>
      </c>
      <c r="H83" s="2">
        <v>1.9928580171523574E-3</v>
      </c>
      <c r="I83" s="2">
        <v>4.3657928572803043E-3</v>
      </c>
      <c r="J83" s="2">
        <v>4.1902575596883235E-2</v>
      </c>
      <c r="K83" s="2">
        <v>5.954403630173093E-3</v>
      </c>
      <c r="L83" s="2">
        <v>4.918555514265624E-2</v>
      </c>
      <c r="M83" s="2">
        <v>1.2628648449481169E-2</v>
      </c>
      <c r="N83" s="2">
        <v>9.67336071389935E-3</v>
      </c>
      <c r="O83" s="2">
        <v>0.16875133541234674</v>
      </c>
      <c r="P83" s="2">
        <v>8.591632497258167E-3</v>
      </c>
      <c r="Q83" s="2">
        <v>6.4855568303115131E-3</v>
      </c>
      <c r="R83" s="2">
        <v>0.12032208157464508</v>
      </c>
      <c r="S83" s="2">
        <v>0.67824264887567642</v>
      </c>
      <c r="T83" s="2">
        <v>5.8290353084810197E-2</v>
      </c>
      <c r="U83" s="2">
        <v>0.25898253993803161</v>
      </c>
      <c r="V83" s="2">
        <v>6.3052329055861982</v>
      </c>
      <c r="W83" s="2">
        <v>0.77805543646225217</v>
      </c>
      <c r="X83" s="2">
        <v>0.71324102069177064</v>
      </c>
      <c r="Y83" s="2">
        <v>2.1301851987562643</v>
      </c>
      <c r="Z83" s="2">
        <v>2.4396718290281831E-2</v>
      </c>
      <c r="AA83" s="2">
        <v>0.12417990954099786</v>
      </c>
      <c r="AB83" s="2">
        <v>0.1473699880940178</v>
      </c>
      <c r="AC83" s="2">
        <v>1.2029898103832398E-2</v>
      </c>
      <c r="AE83" s="8">
        <v>12.577038845574862</v>
      </c>
    </row>
    <row r="84" spans="1:31" x14ac:dyDescent="0.3">
      <c r="A84" s="1" t="s">
        <v>212</v>
      </c>
      <c r="B84" s="1" t="s">
        <v>435</v>
      </c>
      <c r="C84" s="2">
        <v>6.0714400295136008E-2</v>
      </c>
      <c r="D84" s="2">
        <v>2.2308975586189158E-3</v>
      </c>
      <c r="E84" s="2">
        <v>0.75379746864553765</v>
      </c>
      <c r="F84" s="2">
        <v>7.1775183788531502E-3</v>
      </c>
      <c r="G84" s="2">
        <v>0.13391700725349506</v>
      </c>
      <c r="H84" s="2">
        <v>1.8129255121945339E-3</v>
      </c>
      <c r="I84" s="2">
        <v>3.6973518754640738E-3</v>
      </c>
      <c r="J84" s="2">
        <v>4.06459155168633E-2</v>
      </c>
      <c r="K84" s="2">
        <v>4.9578757624249995E-3</v>
      </c>
      <c r="L84" s="2">
        <v>4.7540520131821501E-2</v>
      </c>
      <c r="M84" s="2">
        <v>1.1349693550979756E-2</v>
      </c>
      <c r="N84" s="2">
        <v>7.9225913856488597E-3</v>
      </c>
      <c r="O84" s="2">
        <v>0.16972519672857372</v>
      </c>
      <c r="P84" s="2">
        <v>8.834109400264278E-3</v>
      </c>
      <c r="Q84" s="2">
        <v>6.0102236704315257E-3</v>
      </c>
      <c r="R84" s="2">
        <v>0.11030180668313158</v>
      </c>
      <c r="S84" s="2">
        <v>0.6786592227499213</v>
      </c>
      <c r="T84" s="2">
        <v>6.1465055562424743E-2</v>
      </c>
      <c r="U84" s="2">
        <v>0.26484490896024071</v>
      </c>
      <c r="V84" s="2">
        <v>6.2582403290468127</v>
      </c>
      <c r="W84" s="2">
        <v>0.76076304306588016</v>
      </c>
      <c r="X84" s="2">
        <v>0.70685505009921312</v>
      </c>
      <c r="Y84" s="2">
        <v>2.1282995824373172</v>
      </c>
      <c r="Z84" s="2">
        <v>2.4678585335465877E-2</v>
      </c>
      <c r="AA84" s="2">
        <v>0.12618355581665044</v>
      </c>
      <c r="AB84" s="2">
        <v>0.14524258340644181</v>
      </c>
      <c r="AC84" s="2">
        <v>1.2243167108750433E-2</v>
      </c>
      <c r="AE84" s="8">
        <v>12.538110585938554</v>
      </c>
    </row>
    <row r="85" spans="1:31" x14ac:dyDescent="0.3">
      <c r="A85" s="1" t="s">
        <v>214</v>
      </c>
      <c r="B85" s="1" t="s">
        <v>436</v>
      </c>
      <c r="C85" s="2">
        <v>0.14625638661482163</v>
      </c>
      <c r="D85" s="2">
        <v>2.0682882131779854E-2</v>
      </c>
      <c r="E85" s="2">
        <v>1.636891627517719</v>
      </c>
      <c r="F85" s="2">
        <v>3.2180235777660778E-2</v>
      </c>
      <c r="G85" s="2">
        <v>0.44804422612363398</v>
      </c>
      <c r="H85" s="2">
        <v>1.125063038237022E-2</v>
      </c>
      <c r="I85" s="2">
        <v>6.7063482768626476E-2</v>
      </c>
      <c r="J85" s="2">
        <v>6.9520092267372685E-2</v>
      </c>
      <c r="K85" s="2">
        <v>2.2503899226267398E-2</v>
      </c>
      <c r="L85" s="2">
        <v>8.1741172519021729E-2</v>
      </c>
      <c r="M85" s="2">
        <v>2.779684046844854E-2</v>
      </c>
      <c r="N85" s="2">
        <v>3.7676669704491419E-2</v>
      </c>
      <c r="O85" s="2">
        <v>0.30418778960925924</v>
      </c>
      <c r="P85" s="2">
        <v>9.520965790729656E-2</v>
      </c>
      <c r="Q85" s="2">
        <v>1.3599197266282441E-2</v>
      </c>
      <c r="R85" s="2">
        <v>0.21313389971044192</v>
      </c>
      <c r="S85" s="2">
        <v>0.96722630085990469</v>
      </c>
      <c r="T85" s="2">
        <v>0.1013741077497248</v>
      </c>
      <c r="U85" s="2">
        <v>0.34140234774101297</v>
      </c>
      <c r="V85" s="2">
        <v>7.9101619255170359</v>
      </c>
      <c r="W85" s="2">
        <v>0.99846202638633841</v>
      </c>
      <c r="X85" s="2">
        <v>0.83480623627776773</v>
      </c>
      <c r="Y85" s="2">
        <v>2.1994585949236187</v>
      </c>
      <c r="Z85" s="2">
        <v>0.10450365410285718</v>
      </c>
      <c r="AA85" s="2">
        <v>0.3180086396889007</v>
      </c>
      <c r="AB85" s="2">
        <v>0.3281375871261123</v>
      </c>
      <c r="AC85" s="2">
        <v>2.6280018776473051E-2</v>
      </c>
      <c r="AE85" s="8">
        <v>17.357560129145238</v>
      </c>
    </row>
    <row r="86" spans="1:31" x14ac:dyDescent="0.3">
      <c r="A86" s="1" t="s">
        <v>216</v>
      </c>
      <c r="B86" s="1" t="s">
        <v>437</v>
      </c>
      <c r="C86" s="2">
        <v>5.01089610183159E-3</v>
      </c>
      <c r="D86" s="2">
        <v>3.1636292805861422E-4</v>
      </c>
      <c r="E86" s="2">
        <v>3.6738054728797966E-2</v>
      </c>
      <c r="F86" s="2">
        <v>8.0955545129325022E-6</v>
      </c>
      <c r="G86" s="2">
        <v>3.4749495124535945E-3</v>
      </c>
      <c r="H86" s="2">
        <v>0</v>
      </c>
      <c r="I86" s="2">
        <v>1.1883366079629893E-3</v>
      </c>
      <c r="J86" s="2">
        <v>2.2416407743224257E-3</v>
      </c>
      <c r="K86" s="2">
        <v>2.3841148914482448E-3</v>
      </c>
      <c r="L86" s="2">
        <v>2.8482729867067309E-2</v>
      </c>
      <c r="M86" s="2">
        <v>1.9184315530269866E-3</v>
      </c>
      <c r="N86" s="2">
        <v>3.5239939398326738E-4</v>
      </c>
      <c r="O86" s="2">
        <v>4.8084605135741434E-2</v>
      </c>
      <c r="P86" s="2">
        <v>4.2906624184477026E-4</v>
      </c>
      <c r="Q86" s="2">
        <v>1.1522278871311049E-3</v>
      </c>
      <c r="R86" s="2">
        <v>0.6604881268421875</v>
      </c>
      <c r="S86" s="2">
        <v>1.562773977809607</v>
      </c>
      <c r="T86" s="2">
        <v>4.0315160948333015E-3</v>
      </c>
      <c r="U86" s="2">
        <v>0.64402328464800784</v>
      </c>
      <c r="V86" s="2">
        <v>4.563758858561159</v>
      </c>
      <c r="W86" s="2">
        <v>1.525366119085839</v>
      </c>
      <c r="X86" s="2">
        <v>6.0467803998419646E-2</v>
      </c>
      <c r="Y86" s="2">
        <v>0.92746431499513204</v>
      </c>
      <c r="Z86" s="2">
        <v>6.1383931680709259E-3</v>
      </c>
      <c r="AA86" s="2">
        <v>4.3624394754429542E-3</v>
      </c>
      <c r="AB86" s="2">
        <v>0.35411168434073864</v>
      </c>
      <c r="AC86" s="2">
        <v>2.1937051444916457E-2</v>
      </c>
      <c r="AE86" s="8">
        <v>10.466705481642537</v>
      </c>
    </row>
    <row r="87" spans="1:31" x14ac:dyDescent="0.3">
      <c r="A87" s="1" t="s">
        <v>218</v>
      </c>
      <c r="B87" s="1" t="s">
        <v>438</v>
      </c>
      <c r="C87" s="2">
        <v>7.213224582674393E-3</v>
      </c>
      <c r="D87" s="2">
        <v>7.4341621956382339E-4</v>
      </c>
      <c r="E87" s="2">
        <v>0.13075448695521441</v>
      </c>
      <c r="F87" s="2">
        <v>6.3568461999922998E-4</v>
      </c>
      <c r="G87" s="2">
        <v>1.2778615057693593E-2</v>
      </c>
      <c r="H87" s="2">
        <v>2.775572611556152E-4</v>
      </c>
      <c r="I87" s="2">
        <v>3.0471958104520808E-3</v>
      </c>
      <c r="J87" s="2">
        <v>5.2289205126979576E-3</v>
      </c>
      <c r="K87" s="2">
        <v>4.2733439304247552E-3</v>
      </c>
      <c r="L87" s="2">
        <v>3.2742451025813822E-2</v>
      </c>
      <c r="M87" s="2">
        <v>3.9199356643533764E-3</v>
      </c>
      <c r="N87" s="2">
        <v>3.5717087317640329E-3</v>
      </c>
      <c r="O87" s="2">
        <v>5.6117773688002817E-2</v>
      </c>
      <c r="P87" s="2">
        <v>1.0095852989632033E-3</v>
      </c>
      <c r="Q87" s="2">
        <v>2.5317551446172649E-3</v>
      </c>
      <c r="R87" s="2">
        <v>0.65574681177354133</v>
      </c>
      <c r="S87" s="2">
        <v>1.5544653827662351</v>
      </c>
      <c r="T87" s="2">
        <v>1.1395821935672241E-2</v>
      </c>
      <c r="U87" s="2">
        <v>0.64423342901645708</v>
      </c>
      <c r="V87" s="2">
        <v>4.6770515504958379</v>
      </c>
      <c r="W87" s="2">
        <v>1.5098216011541548</v>
      </c>
      <c r="X87" s="2">
        <v>9.5680153819266284E-2</v>
      </c>
      <c r="Y87" s="2">
        <v>0.95930322420376579</v>
      </c>
      <c r="Z87" s="2">
        <v>9.0408706670574695E-3</v>
      </c>
      <c r="AA87" s="2">
        <v>1.1793616763300884E-2</v>
      </c>
      <c r="AB87" s="2">
        <v>0.35160459505868519</v>
      </c>
      <c r="AC87" s="2">
        <v>2.3313839562841075E-2</v>
      </c>
      <c r="AE87" s="8">
        <v>10.768296551720205</v>
      </c>
    </row>
    <row r="88" spans="1:31" x14ac:dyDescent="0.3">
      <c r="A88" s="1" t="s">
        <v>220</v>
      </c>
      <c r="B88" s="1" t="s">
        <v>439</v>
      </c>
      <c r="C88" s="2">
        <v>4.9470944745633868E-3</v>
      </c>
      <c r="D88" s="2">
        <v>7.9352548379259963E-4</v>
      </c>
      <c r="E88" s="2">
        <v>2.5219358628560333</v>
      </c>
      <c r="F88" s="2">
        <v>1.8430346971236241E-3</v>
      </c>
      <c r="G88" s="2">
        <v>3.6880627151015602E-2</v>
      </c>
      <c r="H88" s="2">
        <v>4.3408404913391395E-4</v>
      </c>
      <c r="I88" s="2">
        <v>2.8347347369983259E-3</v>
      </c>
      <c r="J88" s="2">
        <v>8.6132158597708054E-3</v>
      </c>
      <c r="K88" s="2">
        <v>2.4450748650587124E-3</v>
      </c>
      <c r="L88" s="2">
        <v>5.1182304951640153E-2</v>
      </c>
      <c r="M88" s="2">
        <v>4.5270576401150184E-3</v>
      </c>
      <c r="N88" s="2">
        <v>1.423675201948432E-2</v>
      </c>
      <c r="O88" s="2">
        <v>7.1161421159638305E-2</v>
      </c>
      <c r="P88" s="2">
        <v>1.272752195354132E-3</v>
      </c>
      <c r="Q88" s="2">
        <v>3.14510361627517E-3</v>
      </c>
      <c r="R88" s="2">
        <v>0.17877451083639329</v>
      </c>
      <c r="S88" s="2">
        <v>1.5420466380084594</v>
      </c>
      <c r="T88" s="2">
        <v>1.4721597731379755E-2</v>
      </c>
      <c r="U88" s="2">
        <v>0.20365532171254233</v>
      </c>
      <c r="V88" s="2">
        <v>7.2626760633785352</v>
      </c>
      <c r="W88" s="2">
        <v>0.86350534519004185</v>
      </c>
      <c r="X88" s="2">
        <v>0.46974390113884607</v>
      </c>
      <c r="Y88" s="2">
        <v>1.3916629995895271</v>
      </c>
      <c r="Z88" s="2">
        <v>7.53775306234317E-3</v>
      </c>
      <c r="AA88" s="2">
        <v>1.9585015563643955E-2</v>
      </c>
      <c r="AB88" s="2">
        <v>3.4356543121503748E-2</v>
      </c>
      <c r="AC88" s="2">
        <v>3.7496032972970054E-3</v>
      </c>
      <c r="AE88" s="8">
        <v>14.718267938386512</v>
      </c>
    </row>
    <row r="89" spans="1:31" x14ac:dyDescent="0.3">
      <c r="A89" s="1" t="s">
        <v>222</v>
      </c>
      <c r="B89" s="1" t="s">
        <v>440</v>
      </c>
      <c r="C89" s="2">
        <v>2.6530285571085246E-2</v>
      </c>
      <c r="D89" s="2">
        <v>7.8878348030862226E-5</v>
      </c>
      <c r="E89" s="2">
        <v>19.708345691241121</v>
      </c>
      <c r="F89" s="2">
        <v>0</v>
      </c>
      <c r="G89" s="2">
        <v>0.10316147544756518</v>
      </c>
      <c r="H89" s="2">
        <v>5.0566030294543394E-5</v>
      </c>
      <c r="I89" s="2">
        <v>4.4207473262767308E-4</v>
      </c>
      <c r="J89" s="2">
        <v>9.8498545789389453E-3</v>
      </c>
      <c r="K89" s="2">
        <v>7.5991250072252883E-4</v>
      </c>
      <c r="L89" s="2">
        <v>8.9441737259776985E-2</v>
      </c>
      <c r="M89" s="2">
        <v>9.0467070600702205E-4</v>
      </c>
      <c r="N89" s="2">
        <v>8.5454635887341522E-4</v>
      </c>
      <c r="O89" s="2">
        <v>0.10984400274330461</v>
      </c>
      <c r="P89" s="2">
        <v>1.168516252043653E-3</v>
      </c>
      <c r="Q89" s="2">
        <v>5.5304313317773753E-4</v>
      </c>
      <c r="R89" s="2">
        <v>3.5369594522998392E-2</v>
      </c>
      <c r="S89" s="2">
        <v>0.31290470821929744</v>
      </c>
      <c r="T89" s="2">
        <v>3.2926175540008047E-2</v>
      </c>
      <c r="U89" s="2">
        <v>0.59912939903269935</v>
      </c>
      <c r="V89" s="2">
        <v>3.9962047387954627</v>
      </c>
      <c r="W89" s="2">
        <v>7.6910389891359607E-2</v>
      </c>
      <c r="X89" s="2">
        <v>0.23013969109610832</v>
      </c>
      <c r="Y89" s="2">
        <v>0.52219485247094599</v>
      </c>
      <c r="Z89" s="2">
        <v>3.7288039725870024E-3</v>
      </c>
      <c r="AA89" s="2">
        <v>1.0690038088651242E-2</v>
      </c>
      <c r="AB89" s="2">
        <v>1.8893927979765943E-2</v>
      </c>
      <c r="AC89" s="2">
        <v>1.0443331733831535E-3</v>
      </c>
      <c r="AE89" s="8">
        <v>25.892121907686832</v>
      </c>
    </row>
    <row r="90" spans="1:31" x14ac:dyDescent="0.3">
      <c r="A90" s="1" t="s">
        <v>224</v>
      </c>
      <c r="B90" s="1" t="s">
        <v>441</v>
      </c>
      <c r="C90" s="2">
        <v>7.6253957996042065E-2</v>
      </c>
      <c r="D90" s="2">
        <v>9.0594504226255805E-3</v>
      </c>
      <c r="E90" s="2">
        <v>5.5974168810021832</v>
      </c>
      <c r="F90" s="2">
        <v>4.3231913126002573E-2</v>
      </c>
      <c r="G90" s="2">
        <v>0.52155372448875725</v>
      </c>
      <c r="H90" s="2">
        <v>1.976899444950388E-2</v>
      </c>
      <c r="I90" s="2">
        <v>3.5255431617926637E-2</v>
      </c>
      <c r="J90" s="2">
        <v>0.12789548933525718</v>
      </c>
      <c r="K90" s="2">
        <v>0.16581504811609235</v>
      </c>
      <c r="L90" s="2">
        <v>0.28543247384234682</v>
      </c>
      <c r="M90" s="2">
        <v>0.11077562599207333</v>
      </c>
      <c r="N90" s="2">
        <v>0.1026048103725313</v>
      </c>
      <c r="O90" s="2">
        <v>0.35896958194570505</v>
      </c>
      <c r="P90" s="2">
        <v>7.5975015852413107E-3</v>
      </c>
      <c r="Q90" s="2">
        <v>8.0542830795692674E-2</v>
      </c>
      <c r="R90" s="2">
        <v>0.5438911436965197</v>
      </c>
      <c r="S90" s="2">
        <v>1.7266378440429235</v>
      </c>
      <c r="T90" s="2">
        <v>0.27033161880484902</v>
      </c>
      <c r="U90" s="2">
        <v>0.60724745968835891</v>
      </c>
      <c r="V90" s="2">
        <v>8.072143739406334</v>
      </c>
      <c r="W90" s="2">
        <v>2.7930030338865706</v>
      </c>
      <c r="X90" s="2">
        <v>1.3092948642453879</v>
      </c>
      <c r="Y90" s="2">
        <v>4.8366877330325844</v>
      </c>
      <c r="Z90" s="2">
        <v>7.6210300870925604E-2</v>
      </c>
      <c r="AA90" s="2">
        <v>0.30742209542433402</v>
      </c>
      <c r="AB90" s="2">
        <v>0.57999801217359048</v>
      </c>
      <c r="AC90" s="2">
        <v>4.2737115774105348E-2</v>
      </c>
      <c r="AE90" s="8">
        <v>28.707778676134463</v>
      </c>
    </row>
    <row r="91" spans="1:31" x14ac:dyDescent="0.3">
      <c r="A91" s="1" t="s">
        <v>226</v>
      </c>
      <c r="B91" s="1" t="s">
        <v>442</v>
      </c>
      <c r="C91" s="2">
        <v>6.2248890137172566E-2</v>
      </c>
      <c r="D91" s="2">
        <v>5.9958498190623944E-3</v>
      </c>
      <c r="E91" s="2">
        <v>5.6399451750617624</v>
      </c>
      <c r="F91" s="2">
        <v>1.7923980623700351E-2</v>
      </c>
      <c r="G91" s="2">
        <v>0.50664144285140778</v>
      </c>
      <c r="H91" s="2">
        <v>1.0526513586071753E-2</v>
      </c>
      <c r="I91" s="2">
        <v>3.5111987142910216E-2</v>
      </c>
      <c r="J91" s="2">
        <v>0.14943153179094254</v>
      </c>
      <c r="K91" s="2">
        <v>0.16503143366050624</v>
      </c>
      <c r="L91" s="2">
        <v>0.34880103006241442</v>
      </c>
      <c r="M91" s="2">
        <v>0.12095649950732412</v>
      </c>
      <c r="N91" s="2">
        <v>0.12883357377718421</v>
      </c>
      <c r="O91" s="2">
        <v>0.44390714496328287</v>
      </c>
      <c r="P91" s="2">
        <v>9.5219640195391229E-3</v>
      </c>
      <c r="Q91" s="2">
        <v>8.6658971326544113E-2</v>
      </c>
      <c r="R91" s="2">
        <v>0.61098666681262137</v>
      </c>
      <c r="S91" s="2">
        <v>1.8007765323385325</v>
      </c>
      <c r="T91" s="2">
        <v>0.27903825531847781</v>
      </c>
      <c r="U91" s="2">
        <v>0.71905605261350558</v>
      </c>
      <c r="V91" s="2">
        <v>9.5552771338549469</v>
      </c>
      <c r="W91" s="2">
        <v>2.7356944160527537</v>
      </c>
      <c r="X91" s="2">
        <v>1.3266685747108169</v>
      </c>
      <c r="Y91" s="2">
        <v>4.7784667932535259</v>
      </c>
      <c r="Z91" s="2">
        <v>8.6095688639835577E-2</v>
      </c>
      <c r="AA91" s="2">
        <v>0.28302934796943385</v>
      </c>
      <c r="AB91" s="2">
        <v>0.6795393431927178</v>
      </c>
      <c r="AC91" s="2">
        <v>4.1094061411090975E-2</v>
      </c>
      <c r="AE91" s="8">
        <v>30.627258854498088</v>
      </c>
    </row>
    <row r="92" spans="1:31" x14ac:dyDescent="0.3">
      <c r="A92" s="1" t="s">
        <v>228</v>
      </c>
      <c r="B92" s="1" t="s">
        <v>443</v>
      </c>
      <c r="C92" s="2">
        <v>4.7423631662503858E-2</v>
      </c>
      <c r="D92" s="2">
        <v>1.2513544434012652E-2</v>
      </c>
      <c r="E92" s="2">
        <v>0.82741792774634149</v>
      </c>
      <c r="F92" s="2">
        <v>0.12753703884337897</v>
      </c>
      <c r="G92" s="2">
        <v>0.48828562622533167</v>
      </c>
      <c r="H92" s="2">
        <v>3.0126849989593352E-2</v>
      </c>
      <c r="I92" s="2">
        <v>3.8227533462577103E-2</v>
      </c>
      <c r="J92" s="2">
        <v>8.159358007858597E-2</v>
      </c>
      <c r="K92" s="2">
        <v>2.6150771488806328E-2</v>
      </c>
      <c r="L92" s="2">
        <v>9.5307084441425396E-2</v>
      </c>
      <c r="M92" s="2">
        <v>4.2303596186717383E-2</v>
      </c>
      <c r="N92" s="2">
        <v>1.6907566597919022E-2</v>
      </c>
      <c r="O92" s="2">
        <v>0.15086222061107671</v>
      </c>
      <c r="P92" s="2">
        <v>2.6201922370371267E-2</v>
      </c>
      <c r="Q92" s="2">
        <v>8.8936394950454301E-3</v>
      </c>
      <c r="R92" s="2">
        <v>0.53005005697670726</v>
      </c>
      <c r="S92" s="2">
        <v>1.071734341897471</v>
      </c>
      <c r="T92" s="2">
        <v>0.26773223743150742</v>
      </c>
      <c r="U92" s="2">
        <v>1.8168562466749478</v>
      </c>
      <c r="V92" s="2">
        <v>3.4569453030244541</v>
      </c>
      <c r="W92" s="2">
        <v>0.66408063221970171</v>
      </c>
      <c r="X92" s="2">
        <v>0.31741880376496084</v>
      </c>
      <c r="Y92" s="2">
        <v>0.96182814945260187</v>
      </c>
      <c r="Z92" s="2">
        <v>7.5511626135442628E-2</v>
      </c>
      <c r="AA92" s="2">
        <v>0.12343910868021078</v>
      </c>
      <c r="AB92" s="2">
        <v>0.17569465055600619</v>
      </c>
      <c r="AC92" s="2">
        <v>4.3795225701315874E-2</v>
      </c>
      <c r="AE92" s="8">
        <v>11.524838916149013</v>
      </c>
    </row>
    <row r="93" spans="1:31" x14ac:dyDescent="0.3">
      <c r="A93" s="1" t="s">
        <v>230</v>
      </c>
      <c r="B93" s="1" t="s">
        <v>444</v>
      </c>
      <c r="C93" s="2">
        <v>0.12710732222231313</v>
      </c>
      <c r="D93" s="2">
        <v>3.7882832971433904E-2</v>
      </c>
      <c r="E93" s="2">
        <v>1.2338868426447189</v>
      </c>
      <c r="F93" s="2">
        <v>0.17950440041054419</v>
      </c>
      <c r="G93" s="2">
        <v>0.68355232466497395</v>
      </c>
      <c r="H93" s="2">
        <v>6.9509067500353461E-2</v>
      </c>
      <c r="I93" s="2">
        <v>4.9312413075457105E-2</v>
      </c>
      <c r="J93" s="2">
        <v>0.10261679631111198</v>
      </c>
      <c r="K93" s="2">
        <v>5.5637913834229745E-2</v>
      </c>
      <c r="L93" s="2">
        <v>0.16992287835908929</v>
      </c>
      <c r="M93" s="2">
        <v>7.3204362699237163E-2</v>
      </c>
      <c r="N93" s="2">
        <v>5.2041099463400929E-2</v>
      </c>
      <c r="O93" s="2">
        <v>0.21709356076916092</v>
      </c>
      <c r="P93" s="2">
        <v>5.1316004583924074E-2</v>
      </c>
      <c r="Q93" s="2">
        <v>7.3665425518351452E-2</v>
      </c>
      <c r="R93" s="2">
        <v>0.408102345367926</v>
      </c>
      <c r="S93" s="2">
        <v>0.53798382538278311</v>
      </c>
      <c r="T93" s="2">
        <v>0.12810085847444211</v>
      </c>
      <c r="U93" s="2">
        <v>0.62957163097693303</v>
      </c>
      <c r="V93" s="2">
        <v>1.5662049110635263</v>
      </c>
      <c r="W93" s="2">
        <v>0.37479561213063045</v>
      </c>
      <c r="X93" s="2">
        <v>0.26422634640045078</v>
      </c>
      <c r="Y93" s="2">
        <v>0.43654961512329871</v>
      </c>
      <c r="Z93" s="2">
        <v>7.1142936653892749E-2</v>
      </c>
      <c r="AA93" s="2">
        <v>0.21749901247689246</v>
      </c>
      <c r="AB93" s="2">
        <v>0.19377658730364908</v>
      </c>
      <c r="AC93" s="2">
        <v>6.4082820295590467E-2</v>
      </c>
      <c r="AE93" s="8">
        <v>8.0682897466783174</v>
      </c>
    </row>
    <row r="94" spans="1:31" x14ac:dyDescent="0.3">
      <c r="A94" s="1" t="s">
        <v>232</v>
      </c>
      <c r="B94" s="1" t="s">
        <v>445</v>
      </c>
      <c r="C94" s="2">
        <v>0.1053703675156889</v>
      </c>
      <c r="D94" s="2">
        <v>7.2337040910821077E-2</v>
      </c>
      <c r="E94" s="2">
        <v>0.31873940115972627</v>
      </c>
      <c r="F94" s="2">
        <v>0.58637043623825347</v>
      </c>
      <c r="G94" s="2">
        <v>0.30803715362818079</v>
      </c>
      <c r="H94" s="2">
        <v>8.4204761799357528E-2</v>
      </c>
      <c r="I94" s="2">
        <v>2.8247191950917246E-2</v>
      </c>
      <c r="J94" s="2">
        <v>9.263333138244742E-2</v>
      </c>
      <c r="K94" s="2">
        <v>9.9815442453897812E-2</v>
      </c>
      <c r="L94" s="2">
        <v>0.16388650251579073</v>
      </c>
      <c r="M94" s="2">
        <v>5.7370175993880203E-2</v>
      </c>
      <c r="N94" s="2">
        <v>9.4579200452180892E-2</v>
      </c>
      <c r="O94" s="2">
        <v>0.23466947946049574</v>
      </c>
      <c r="P94" s="2">
        <v>1.6563996838910862E-2</v>
      </c>
      <c r="Q94" s="2">
        <v>2.6179167083068479E-2</v>
      </c>
      <c r="R94" s="2">
        <v>7.8526813294869754E-2</v>
      </c>
      <c r="S94" s="2">
        <v>0.53995497230884493</v>
      </c>
      <c r="T94" s="2">
        <v>3.5376863653899554E-2</v>
      </c>
      <c r="U94" s="2">
        <v>0.65680754330914815</v>
      </c>
      <c r="V94" s="2">
        <v>2.3419555372871992</v>
      </c>
      <c r="W94" s="2">
        <v>0.17053931181715068</v>
      </c>
      <c r="X94" s="2">
        <v>0.20822617750066774</v>
      </c>
      <c r="Y94" s="2">
        <v>0.49518322246132757</v>
      </c>
      <c r="Z94" s="2">
        <v>3.8936627343167808E-2</v>
      </c>
      <c r="AA94" s="2">
        <v>0.11842687746146505</v>
      </c>
      <c r="AB94" s="2">
        <v>0.18494448897179241</v>
      </c>
      <c r="AC94" s="2">
        <v>0.32792325170451414</v>
      </c>
      <c r="AE94" s="8">
        <v>7.4858053364976636</v>
      </c>
    </row>
    <row r="95" spans="1:31" x14ac:dyDescent="0.3">
      <c r="A95" s="1" t="s">
        <v>234</v>
      </c>
      <c r="B95" s="1" t="s">
        <v>446</v>
      </c>
      <c r="C95" s="2">
        <v>1.242074983877214</v>
      </c>
      <c r="D95" s="2">
        <v>0.381414134547716</v>
      </c>
      <c r="E95" s="2">
        <v>3.5088906761564118</v>
      </c>
      <c r="F95" s="2">
        <v>1.587150857263059</v>
      </c>
      <c r="G95" s="2">
        <v>3.0384275054941137</v>
      </c>
      <c r="H95" s="2">
        <v>0.31726612456105019</v>
      </c>
      <c r="I95" s="2">
        <v>0.31018508743881845</v>
      </c>
      <c r="J95" s="2">
        <v>0.70763439765312774</v>
      </c>
      <c r="K95" s="2">
        <v>0.23921685029971096</v>
      </c>
      <c r="L95" s="2">
        <v>0.41606087412316811</v>
      </c>
      <c r="M95" s="2">
        <v>0.22340731040633899</v>
      </c>
      <c r="N95" s="2">
        <v>0.15572345792361669</v>
      </c>
      <c r="O95" s="2">
        <v>0.70450598158012512</v>
      </c>
      <c r="P95" s="2">
        <v>0.16757956631759008</v>
      </c>
      <c r="Q95" s="2">
        <v>0.11323705959151657</v>
      </c>
      <c r="R95" s="2">
        <v>0.8483225592173439</v>
      </c>
      <c r="S95" s="2">
        <v>1.7161137528106378</v>
      </c>
      <c r="T95" s="2">
        <v>0.37126316788561547</v>
      </c>
      <c r="U95" s="2">
        <v>1.8163400096037239</v>
      </c>
      <c r="V95" s="2">
        <v>5.2883551562199909</v>
      </c>
      <c r="W95" s="2">
        <v>0.96186212651468417</v>
      </c>
      <c r="X95" s="2">
        <v>0.8545810116519017</v>
      </c>
      <c r="Y95" s="2">
        <v>1.112256440900206</v>
      </c>
      <c r="Z95" s="2">
        <v>0.26530675401345594</v>
      </c>
      <c r="AA95" s="2">
        <v>0.95218528733947216</v>
      </c>
      <c r="AB95" s="2">
        <v>0.65617011396446745</v>
      </c>
      <c r="AC95" s="2">
        <v>0.48707836703488783</v>
      </c>
      <c r="AE95" s="8">
        <v>28.442609614389966</v>
      </c>
    </row>
    <row r="96" spans="1:31" x14ac:dyDescent="0.3">
      <c r="A96" s="1" t="s">
        <v>236</v>
      </c>
      <c r="B96" s="1" t="s">
        <v>447</v>
      </c>
      <c r="C96" s="2">
        <v>1.1272469570570902</v>
      </c>
      <c r="D96" s="2">
        <v>0.34337450792737534</v>
      </c>
      <c r="E96" s="2">
        <v>3.3114263516825568</v>
      </c>
      <c r="F96" s="2">
        <v>1.4641123646983687</v>
      </c>
      <c r="G96" s="2">
        <v>2.7414548836530734</v>
      </c>
      <c r="H96" s="2">
        <v>0.29617352932344465</v>
      </c>
      <c r="I96" s="2">
        <v>0.25902687971133542</v>
      </c>
      <c r="J96" s="2">
        <v>0.64302746736975547</v>
      </c>
      <c r="K96" s="2">
        <v>0.21787168186882816</v>
      </c>
      <c r="L96" s="2">
        <v>0.3831626418873913</v>
      </c>
      <c r="M96" s="2">
        <v>0.22067046090718603</v>
      </c>
      <c r="N96" s="2">
        <v>0.1412727905826113</v>
      </c>
      <c r="O96" s="2">
        <v>0.65271033545063728</v>
      </c>
      <c r="P96" s="2">
        <v>0.15581039438089947</v>
      </c>
      <c r="Q96" s="2">
        <v>0.11217191166111043</v>
      </c>
      <c r="R96" s="2">
        <v>0.79248868252059756</v>
      </c>
      <c r="S96" s="2">
        <v>1.5211242279162802</v>
      </c>
      <c r="T96" s="2">
        <v>0.41017497378766449</v>
      </c>
      <c r="U96" s="2">
        <v>2.0125153740377297</v>
      </c>
      <c r="V96" s="2">
        <v>4.9280733010947841</v>
      </c>
      <c r="W96" s="2">
        <v>0.85961810104738934</v>
      </c>
      <c r="X96" s="2">
        <v>0.7667504424797511</v>
      </c>
      <c r="Y96" s="2">
        <v>0.9840481097962569</v>
      </c>
      <c r="Z96" s="2">
        <v>0.22005893240933216</v>
      </c>
      <c r="AA96" s="2">
        <v>0.76866775549980448</v>
      </c>
      <c r="AB96" s="2">
        <v>0.57270389358289786</v>
      </c>
      <c r="AC96" s="2">
        <v>0.45650264838318338</v>
      </c>
      <c r="AE96" s="8">
        <v>26.362239600717334</v>
      </c>
    </row>
    <row r="97" spans="1:31" x14ac:dyDescent="0.3">
      <c r="A97" s="1" t="s">
        <v>238</v>
      </c>
      <c r="B97" s="1" t="s">
        <v>448</v>
      </c>
      <c r="C97" s="2">
        <v>1.5723724317157737</v>
      </c>
      <c r="D97" s="2">
        <v>0.50642471783714305</v>
      </c>
      <c r="E97" s="2">
        <v>3.8975988259060976</v>
      </c>
      <c r="F97" s="2">
        <v>1.8060634533789219</v>
      </c>
      <c r="G97" s="2">
        <v>3.9829001640621957</v>
      </c>
      <c r="H97" s="2">
        <v>0.33124437808474394</v>
      </c>
      <c r="I97" s="2">
        <v>0.58388956575925122</v>
      </c>
      <c r="J97" s="2">
        <v>0.88815640437043275</v>
      </c>
      <c r="K97" s="2">
        <v>0.29572982963364575</v>
      </c>
      <c r="L97" s="2">
        <v>0.49110959933266463</v>
      </c>
      <c r="M97" s="2">
        <v>0.24443065810861839</v>
      </c>
      <c r="N97" s="2">
        <v>0.19754061443463145</v>
      </c>
      <c r="O97" s="2">
        <v>0.77782029642728967</v>
      </c>
      <c r="P97" s="2">
        <v>0.19819389761347495</v>
      </c>
      <c r="Q97" s="2">
        <v>0.13546167962546579</v>
      </c>
      <c r="R97" s="2">
        <v>1.0025959666112383</v>
      </c>
      <c r="S97" s="2">
        <v>2.4804910319424485</v>
      </c>
      <c r="T97" s="2">
        <v>0.43084768891918712</v>
      </c>
      <c r="U97" s="2">
        <v>1.8155338045010094</v>
      </c>
      <c r="V97" s="2">
        <v>5.6840865249307937</v>
      </c>
      <c r="W97" s="2">
        <v>1.3294517092474567</v>
      </c>
      <c r="X97" s="2">
        <v>1.1565264906365098</v>
      </c>
      <c r="Y97" s="2">
        <v>1.6223076011187305</v>
      </c>
      <c r="Z97" s="2">
        <v>0.5119689016288127</v>
      </c>
      <c r="AA97" s="2">
        <v>2.0141382179649536</v>
      </c>
      <c r="AB97" s="2">
        <v>1.0238639222789232</v>
      </c>
      <c r="AC97" s="2">
        <v>0.4930785315882204</v>
      </c>
      <c r="AE97" s="8">
        <v>35.473826907658626</v>
      </c>
    </row>
    <row r="98" spans="1:31" x14ac:dyDescent="0.3">
      <c r="A98" s="1" t="s">
        <v>240</v>
      </c>
      <c r="B98" s="1" t="s">
        <v>449</v>
      </c>
      <c r="C98" s="2">
        <v>8.0001640442761396E-2</v>
      </c>
      <c r="D98" s="2">
        <v>3.5341995491895817E-2</v>
      </c>
      <c r="E98" s="2">
        <v>0.25785191296598609</v>
      </c>
      <c r="F98" s="2">
        <v>9.657607335269551E-2</v>
      </c>
      <c r="G98" s="2">
        <v>0.19025301122612487</v>
      </c>
      <c r="H98" s="2">
        <v>3.0064280553860168E-2</v>
      </c>
      <c r="I98" s="2">
        <v>5.3693575917902837E-2</v>
      </c>
      <c r="J98" s="2">
        <v>0.11778310047342215</v>
      </c>
      <c r="K98" s="2">
        <v>6.3062328250749408E-2</v>
      </c>
      <c r="L98" s="2">
        <v>0.15882864639306241</v>
      </c>
      <c r="M98" s="2">
        <v>4.8281436858895223E-2</v>
      </c>
      <c r="N98" s="2">
        <v>5.1811624511964E-2</v>
      </c>
      <c r="O98" s="2">
        <v>0.11186549163440375</v>
      </c>
      <c r="P98" s="2">
        <v>3.5351895910069216E-2</v>
      </c>
      <c r="Q98" s="2">
        <v>2.5503749872227317E-2</v>
      </c>
      <c r="R98" s="2">
        <v>0.18154208378370534</v>
      </c>
      <c r="S98" s="2">
        <v>0.44263828237264335</v>
      </c>
      <c r="T98" s="2">
        <v>0.2442738356272495</v>
      </c>
      <c r="U98" s="2">
        <v>0.29177760839364925</v>
      </c>
      <c r="V98" s="2">
        <v>1.6600000331757676</v>
      </c>
      <c r="W98" s="2">
        <v>0.47494823336398828</v>
      </c>
      <c r="X98" s="2">
        <v>0.23923355710751903</v>
      </c>
      <c r="Y98" s="2">
        <v>0.37643232812366617</v>
      </c>
      <c r="Z98" s="2">
        <v>7.6922470103883256E-2</v>
      </c>
      <c r="AA98" s="2">
        <v>0.29386556640034323</v>
      </c>
      <c r="AB98" s="2">
        <v>0.23934967546170682</v>
      </c>
      <c r="AC98" s="2">
        <v>0.15371737277940381</v>
      </c>
      <c r="AE98" s="8">
        <v>6.0309718105495458</v>
      </c>
    </row>
    <row r="99" spans="1:31" x14ac:dyDescent="0.3">
      <c r="A99" s="1" t="s">
        <v>242</v>
      </c>
      <c r="B99" s="1" t="s">
        <v>450</v>
      </c>
      <c r="C99" s="2">
        <v>0.62410312681931468</v>
      </c>
      <c r="D99" s="2">
        <v>0.17604128528477075</v>
      </c>
      <c r="E99" s="2">
        <v>1.818952141889334</v>
      </c>
      <c r="F99" s="2">
        <v>1.4217383617922636</v>
      </c>
      <c r="G99" s="2">
        <v>2.0843643002607557</v>
      </c>
      <c r="H99" s="2">
        <v>0.32766712682120663</v>
      </c>
      <c r="I99" s="2">
        <v>0.36473382268802235</v>
      </c>
      <c r="J99" s="2">
        <v>0.42919408730198472</v>
      </c>
      <c r="K99" s="2">
        <v>0.27359970610170414</v>
      </c>
      <c r="L99" s="2">
        <v>0.39330144100014819</v>
      </c>
      <c r="M99" s="2">
        <v>0.14267935636702453</v>
      </c>
      <c r="N99" s="2">
        <v>0.13484988830958611</v>
      </c>
      <c r="O99" s="2">
        <v>0.42670185937259669</v>
      </c>
      <c r="P99" s="2">
        <v>7.8941419555206005E-2</v>
      </c>
      <c r="Q99" s="2">
        <v>5.7058160866024152E-2</v>
      </c>
      <c r="R99" s="2">
        <v>0.60436525308518763</v>
      </c>
      <c r="S99" s="2">
        <v>1.3841048155869391</v>
      </c>
      <c r="T99" s="2">
        <v>0.36664275472286306</v>
      </c>
      <c r="U99" s="2">
        <v>1.5457061745318021</v>
      </c>
      <c r="V99" s="2">
        <v>6.7908083819921305</v>
      </c>
      <c r="W99" s="2">
        <v>1.322932273152438</v>
      </c>
      <c r="X99" s="2">
        <v>0.85125016381511864</v>
      </c>
      <c r="Y99" s="2">
        <v>1.8026764321412792</v>
      </c>
      <c r="Z99" s="2">
        <v>0.24608518993341097</v>
      </c>
      <c r="AA99" s="2">
        <v>1.1006128665304464</v>
      </c>
      <c r="AB99" s="2">
        <v>0.67625084727213691</v>
      </c>
      <c r="AC99" s="2">
        <v>0.27752685604945182</v>
      </c>
      <c r="AE99" s="8">
        <v>25.722888093243149</v>
      </c>
    </row>
    <row r="100" spans="1:31" x14ac:dyDescent="0.3">
      <c r="A100" s="1" t="s">
        <v>244</v>
      </c>
      <c r="B100" s="1" t="s">
        <v>451</v>
      </c>
      <c r="C100" s="2">
        <v>8.5796098262436532E-2</v>
      </c>
      <c r="D100" s="2">
        <v>1.6749957989500824E-2</v>
      </c>
      <c r="E100" s="2">
        <v>0.30153266925290123</v>
      </c>
      <c r="F100" s="2">
        <v>3.1874386807372819E-2</v>
      </c>
      <c r="G100" s="2">
        <v>0.38484723527411191</v>
      </c>
      <c r="H100" s="2">
        <v>2.8940521799259034E-2</v>
      </c>
      <c r="I100" s="2">
        <v>5.3675181566578321E-2</v>
      </c>
      <c r="J100" s="2">
        <v>0.48217353996561135</v>
      </c>
      <c r="K100" s="2">
        <v>5.8395854911813282E-2</v>
      </c>
      <c r="L100" s="2">
        <v>0.22954495025491942</v>
      </c>
      <c r="M100" s="2">
        <v>6.9163004971840469E-2</v>
      </c>
      <c r="N100" s="2">
        <v>6.4083628174867208E-2</v>
      </c>
      <c r="O100" s="2">
        <v>0.26954673287954689</v>
      </c>
      <c r="P100" s="2">
        <v>6.8267685651395932E-2</v>
      </c>
      <c r="Q100" s="2">
        <v>7.9030758047487215E-2</v>
      </c>
      <c r="R100" s="2">
        <v>0.43969330877886659</v>
      </c>
      <c r="S100" s="2">
        <v>1.2662911298512458</v>
      </c>
      <c r="T100" s="2">
        <v>0.48295927385350657</v>
      </c>
      <c r="U100" s="2">
        <v>1.0608681181709481</v>
      </c>
      <c r="V100" s="2">
        <v>3.0510039880221194</v>
      </c>
      <c r="W100" s="2">
        <v>1.0217931304410892</v>
      </c>
      <c r="X100" s="2">
        <v>0.5384668639992769</v>
      </c>
      <c r="Y100" s="2">
        <v>1.0169721103053224</v>
      </c>
      <c r="Z100" s="2">
        <v>0.12543538022287756</v>
      </c>
      <c r="AA100" s="2">
        <v>0.36330887578224763</v>
      </c>
      <c r="AB100" s="2">
        <v>0.35544156428938067</v>
      </c>
      <c r="AC100" s="2">
        <v>0.21469233135233817</v>
      </c>
      <c r="AE100" s="8">
        <v>12.160548280878862</v>
      </c>
    </row>
    <row r="101" spans="1:31" x14ac:dyDescent="0.3">
      <c r="A101" s="1" t="s">
        <v>246</v>
      </c>
      <c r="B101" s="1" t="s">
        <v>452</v>
      </c>
      <c r="C101" s="2">
        <v>8.8747728884649574E-2</v>
      </c>
      <c r="D101" s="2">
        <v>2.225119290941717E-2</v>
      </c>
      <c r="E101" s="2">
        <v>0.32711883289925614</v>
      </c>
      <c r="F101" s="2">
        <v>6.7996354814325102E-2</v>
      </c>
      <c r="G101" s="2">
        <v>0.41083089429990516</v>
      </c>
      <c r="H101" s="2">
        <v>3.3645101315618597E-2</v>
      </c>
      <c r="I101" s="2">
        <v>5.5788063653436977E-2</v>
      </c>
      <c r="J101" s="2">
        <v>0.4832870419412944</v>
      </c>
      <c r="K101" s="2">
        <v>6.2413539037987568E-2</v>
      </c>
      <c r="L101" s="2">
        <v>0.23328983397026415</v>
      </c>
      <c r="M101" s="2">
        <v>7.1083639765486498E-2</v>
      </c>
      <c r="N101" s="2">
        <v>6.6649338444143849E-2</v>
      </c>
      <c r="O101" s="2">
        <v>0.27418945557327995</v>
      </c>
      <c r="P101" s="2">
        <v>7.0295029084413305E-2</v>
      </c>
      <c r="Q101" s="2">
        <v>8.0060613280757559E-2</v>
      </c>
      <c r="R101" s="2">
        <v>0.44447803466672847</v>
      </c>
      <c r="S101" s="2">
        <v>1.2524761906164381</v>
      </c>
      <c r="T101" s="2">
        <v>0.47508245892076795</v>
      </c>
      <c r="U101" s="2">
        <v>1.0794058783516705</v>
      </c>
      <c r="V101" s="2">
        <v>3.0165978799577799</v>
      </c>
      <c r="W101" s="2">
        <v>1.0048895741221104</v>
      </c>
      <c r="X101" s="2">
        <v>0.53061101446317216</v>
      </c>
      <c r="Y101" s="2">
        <v>1.0008784677017435</v>
      </c>
      <c r="Z101" s="2">
        <v>0.12531562078558042</v>
      </c>
      <c r="AA101" s="2">
        <v>0.36012948673619638</v>
      </c>
      <c r="AB101" s="2">
        <v>0.35434438152654463</v>
      </c>
      <c r="AC101" s="2">
        <v>0.28970451692234694</v>
      </c>
      <c r="AE101" s="8">
        <v>12.281560164645317</v>
      </c>
    </row>
    <row r="102" spans="1:31" x14ac:dyDescent="0.3">
      <c r="A102" s="1" t="s">
        <v>248</v>
      </c>
      <c r="B102" s="1" t="s">
        <v>453</v>
      </c>
      <c r="C102" s="2">
        <v>0.24963372116658442</v>
      </c>
      <c r="D102" s="2">
        <v>4.2789084144485151E-2</v>
      </c>
      <c r="E102" s="2">
        <v>4.2911255032952846</v>
      </c>
      <c r="F102" s="2">
        <v>2.5630095161516687E-2</v>
      </c>
      <c r="G102" s="2">
        <v>2.1306031558567731</v>
      </c>
      <c r="H102" s="2">
        <v>0.19598648983217795</v>
      </c>
      <c r="I102" s="2">
        <v>2.7121551696479659E-2</v>
      </c>
      <c r="J102" s="2">
        <v>3.9082198842274797E-2</v>
      </c>
      <c r="K102" s="2">
        <v>8.7378190956678529E-3</v>
      </c>
      <c r="L102" s="2">
        <v>2.3989246757630475E-2</v>
      </c>
      <c r="M102" s="2">
        <v>7.4166674849101642E-3</v>
      </c>
      <c r="N102" s="2">
        <v>7.078682157134239E-3</v>
      </c>
      <c r="O102" s="2">
        <v>3.4563308060362216E-2</v>
      </c>
      <c r="P102" s="2">
        <v>8.4704979007418461E-3</v>
      </c>
      <c r="Q102" s="2">
        <v>6.2064941790461271E-2</v>
      </c>
      <c r="R102" s="2">
        <v>0.23820091408277802</v>
      </c>
      <c r="S102" s="2">
        <v>0.11782872391281649</v>
      </c>
      <c r="T102" s="2">
        <v>4.3683881484648759E-2</v>
      </c>
      <c r="U102" s="2">
        <v>0.61812996243854235</v>
      </c>
      <c r="V102" s="2">
        <v>0.60586879380161118</v>
      </c>
      <c r="W102" s="2">
        <v>0.14924452872336624</v>
      </c>
      <c r="X102" s="2">
        <v>0.31512904001469949</v>
      </c>
      <c r="Y102" s="2">
        <v>0.68844631794266442</v>
      </c>
      <c r="Z102" s="2">
        <v>0.22015331926784104</v>
      </c>
      <c r="AA102" s="2">
        <v>0.88578808116579622</v>
      </c>
      <c r="AB102" s="2">
        <v>0.23103476723180119</v>
      </c>
      <c r="AC102" s="2">
        <v>2.8043050951599681E-2</v>
      </c>
      <c r="AE102" s="8">
        <v>11.295844344260649</v>
      </c>
    </row>
    <row r="103" spans="1:31" x14ac:dyDescent="0.3">
      <c r="A103" s="1" t="s">
        <v>250</v>
      </c>
      <c r="B103" s="1" t="s">
        <v>454</v>
      </c>
      <c r="C103" s="2">
        <v>3.1067351425649963E-2</v>
      </c>
      <c r="D103" s="2">
        <v>2.5621395071306296E-2</v>
      </c>
      <c r="E103" s="2">
        <v>0.65091656070716208</v>
      </c>
      <c r="F103" s="2">
        <v>0.19201772372603579</v>
      </c>
      <c r="G103" s="2">
        <v>0.12940494018384044</v>
      </c>
      <c r="H103" s="2">
        <v>2.9780430606196735E-2</v>
      </c>
      <c r="I103" s="2">
        <v>3.55938261155423E-2</v>
      </c>
      <c r="J103" s="2">
        <v>4.1820106598793379E-2</v>
      </c>
      <c r="K103" s="2">
        <v>4.2555521061927129E-2</v>
      </c>
      <c r="L103" s="2">
        <v>0.13438486008645639</v>
      </c>
      <c r="M103" s="2">
        <v>3.516298928869685E-2</v>
      </c>
      <c r="N103" s="2">
        <v>2.5942255557146379E-2</v>
      </c>
      <c r="O103" s="2">
        <v>0.13518791946215891</v>
      </c>
      <c r="P103" s="2">
        <v>3.9879251332574257E-2</v>
      </c>
      <c r="Q103" s="2">
        <v>2.8667932890687538E-2</v>
      </c>
      <c r="R103" s="2">
        <v>0.19350936574606767</v>
      </c>
      <c r="S103" s="2">
        <v>0.74476116037476148</v>
      </c>
      <c r="T103" s="2">
        <v>2.6623585862362301E-2</v>
      </c>
      <c r="U103" s="2">
        <v>1.5745039100863918</v>
      </c>
      <c r="V103" s="2">
        <v>8.727942920051742</v>
      </c>
      <c r="W103" s="2">
        <v>0.59220913503208794</v>
      </c>
      <c r="X103" s="2">
        <v>8.2511687880872445E-2</v>
      </c>
      <c r="Y103" s="2">
        <v>0.32131049296714381</v>
      </c>
      <c r="Z103" s="2">
        <v>2.7907367117864866E-2</v>
      </c>
      <c r="AA103" s="2">
        <v>8.9304489742259963E-2</v>
      </c>
      <c r="AB103" s="2">
        <v>0.10084070100746748</v>
      </c>
      <c r="AC103" s="2">
        <v>0.71913716311689801</v>
      </c>
      <c r="AE103" s="8">
        <v>14.778565043100091</v>
      </c>
    </row>
    <row r="104" spans="1:31" x14ac:dyDescent="0.3">
      <c r="A104" s="1" t="s">
        <v>252</v>
      </c>
      <c r="B104" s="1" t="s">
        <v>455</v>
      </c>
      <c r="C104" s="2">
        <v>4.2080734003492777E-2</v>
      </c>
      <c r="D104" s="2">
        <v>4.0883107038632065E-2</v>
      </c>
      <c r="E104" s="2">
        <v>0.45165813884734973</v>
      </c>
      <c r="F104" s="2">
        <v>9.9657090515291147E-2</v>
      </c>
      <c r="G104" s="2">
        <v>0.19821069707157055</v>
      </c>
      <c r="H104" s="2">
        <v>2.3809166377063755E-2</v>
      </c>
      <c r="I104" s="2">
        <v>3.5120506276180873E-2</v>
      </c>
      <c r="J104" s="2">
        <v>8.6527379827160814E-2</v>
      </c>
      <c r="K104" s="2">
        <v>4.7457308078151905E-2</v>
      </c>
      <c r="L104" s="2">
        <v>0.10234589105555032</v>
      </c>
      <c r="M104" s="2">
        <v>3.0088339031887758E-2</v>
      </c>
      <c r="N104" s="2">
        <v>3.7684476443171994E-2</v>
      </c>
      <c r="O104" s="2">
        <v>0.17375826034927672</v>
      </c>
      <c r="P104" s="2">
        <v>2.6560770361205088E-2</v>
      </c>
      <c r="Q104" s="2">
        <v>3.6638752579685033E-2</v>
      </c>
      <c r="R104" s="2">
        <v>0.2356649672691814</v>
      </c>
      <c r="S104" s="2">
        <v>0.38970755171908139</v>
      </c>
      <c r="T104" s="2">
        <v>0.12346673854824858</v>
      </c>
      <c r="U104" s="2">
        <v>0.68181664195202374</v>
      </c>
      <c r="V104" s="2">
        <v>2.2776456409072821</v>
      </c>
      <c r="W104" s="2">
        <v>0.39718399625853956</v>
      </c>
      <c r="X104" s="2">
        <v>0.23306724593650399</v>
      </c>
      <c r="Y104" s="2">
        <v>0.34858611808920886</v>
      </c>
      <c r="Z104" s="2">
        <v>4.4133077685155779E-2</v>
      </c>
      <c r="AA104" s="2">
        <v>0.18073212881424908</v>
      </c>
      <c r="AB104" s="2">
        <v>0.14112178904495354</v>
      </c>
      <c r="AC104" s="2">
        <v>0.22122328010461864</v>
      </c>
      <c r="AE104" s="8">
        <v>6.7068297941847179</v>
      </c>
    </row>
    <row r="105" spans="1:31" x14ac:dyDescent="0.3">
      <c r="A105" s="1" t="s">
        <v>254</v>
      </c>
      <c r="B105" s="1" t="s">
        <v>456</v>
      </c>
      <c r="C105" s="2">
        <v>2.7249740108227439E-2</v>
      </c>
      <c r="D105" s="2">
        <v>3.1734348327527334E-2</v>
      </c>
      <c r="E105" s="2">
        <v>0.39709278315082164</v>
      </c>
      <c r="F105" s="2">
        <v>1.736443115654545E-2</v>
      </c>
      <c r="G105" s="2">
        <v>0.11936350810914002</v>
      </c>
      <c r="H105" s="2">
        <v>9.4567125959109551E-3</v>
      </c>
      <c r="I105" s="2">
        <v>2.5263025659682602E-2</v>
      </c>
      <c r="J105" s="2">
        <v>5.5785815196032054E-2</v>
      </c>
      <c r="K105" s="2">
        <v>3.5986660811356389E-2</v>
      </c>
      <c r="L105" s="2">
        <v>8.4249258073137906E-2</v>
      </c>
      <c r="M105" s="2">
        <v>2.2688201379825197E-2</v>
      </c>
      <c r="N105" s="2">
        <v>3.0410002979383958E-2</v>
      </c>
      <c r="O105" s="2">
        <v>0.1571753592610024</v>
      </c>
      <c r="P105" s="2">
        <v>2.0256106714769372E-2</v>
      </c>
      <c r="Q105" s="2">
        <v>3.2473809401702657E-2</v>
      </c>
      <c r="R105" s="2">
        <v>0.21076247872453757</v>
      </c>
      <c r="S105" s="2">
        <v>0.34621139528938133</v>
      </c>
      <c r="T105" s="2">
        <v>0.11037756523490301</v>
      </c>
      <c r="U105" s="2">
        <v>0.61506656140822313</v>
      </c>
      <c r="V105" s="2">
        <v>2.2085258226447935</v>
      </c>
      <c r="W105" s="2">
        <v>0.37318198403625491</v>
      </c>
      <c r="X105" s="2">
        <v>0.21865094397233348</v>
      </c>
      <c r="Y105" s="2">
        <v>0.31212610935008001</v>
      </c>
      <c r="Z105" s="2">
        <v>3.7109464873171724E-2</v>
      </c>
      <c r="AA105" s="2">
        <v>0.16402605439626938</v>
      </c>
      <c r="AB105" s="2">
        <v>0.12461793640321253</v>
      </c>
      <c r="AC105" s="2">
        <v>0.10470027975431047</v>
      </c>
      <c r="AE105" s="8">
        <v>5.8919063590125376</v>
      </c>
    </row>
    <row r="106" spans="1:31" x14ac:dyDescent="0.3">
      <c r="A106" s="1" t="s">
        <v>256</v>
      </c>
      <c r="B106" s="1" t="s">
        <v>457</v>
      </c>
      <c r="C106" s="2">
        <v>1.2152979509447983</v>
      </c>
      <c r="D106" s="2">
        <v>0.59119159576181568</v>
      </c>
      <c r="E106" s="2">
        <v>23.80970173372555</v>
      </c>
      <c r="F106" s="2">
        <v>3.4319946509053803</v>
      </c>
      <c r="G106" s="2">
        <v>13.771174023638501</v>
      </c>
      <c r="H106" s="2">
        <v>2.1773671723097006</v>
      </c>
      <c r="I106" s="2">
        <v>1.0280433143271839</v>
      </c>
      <c r="J106" s="2">
        <v>6.6312421412983023</v>
      </c>
      <c r="K106" s="2">
        <v>1.3733044823359899</v>
      </c>
      <c r="L106" s="2">
        <v>3.9322532067480283</v>
      </c>
      <c r="M106" s="2">
        <v>2.0775599998073684</v>
      </c>
      <c r="N106" s="2">
        <v>0.77484871001213551</v>
      </c>
      <c r="O106" s="2">
        <v>4.6179258446741427</v>
      </c>
      <c r="P106" s="2">
        <v>1.3040998261568086</v>
      </c>
      <c r="Q106" s="2">
        <v>0.85279934718013883</v>
      </c>
      <c r="R106" s="2">
        <v>16.023815695012093</v>
      </c>
      <c r="S106" s="2">
        <v>8.3793469063305253</v>
      </c>
      <c r="T106" s="2">
        <v>1.3245388923607242</v>
      </c>
      <c r="U106" s="2">
        <v>14.459977869467124</v>
      </c>
      <c r="V106" s="2">
        <v>28.523023851439891</v>
      </c>
      <c r="W106" s="2">
        <v>4.4574548469525208</v>
      </c>
      <c r="X106" s="2">
        <v>4.3218255513188604</v>
      </c>
      <c r="Y106" s="2">
        <v>7.815209019722805</v>
      </c>
      <c r="Z106" s="2">
        <v>0.61002665685939361</v>
      </c>
      <c r="AA106" s="2">
        <v>3.4973767807819001</v>
      </c>
      <c r="AB106" s="2">
        <v>5.9000837883749835</v>
      </c>
      <c r="AC106" s="2">
        <v>1.6277185665887699</v>
      </c>
      <c r="AE106" s="8">
        <v>164.52920242503544</v>
      </c>
    </row>
    <row r="107" spans="1:31" x14ac:dyDescent="0.3">
      <c r="A107" s="1" t="s">
        <v>258</v>
      </c>
      <c r="B107" s="1" t="s">
        <v>458</v>
      </c>
      <c r="C107" s="2">
        <v>1.6832567484081684</v>
      </c>
      <c r="D107" s="2">
        <v>0.95977158757658032</v>
      </c>
      <c r="E107" s="2">
        <v>23.067984530197332</v>
      </c>
      <c r="F107" s="2">
        <v>3.6206850480017683</v>
      </c>
      <c r="G107" s="2">
        <v>15.573987284439665</v>
      </c>
      <c r="H107" s="2">
        <v>2.0096835950750451</v>
      </c>
      <c r="I107" s="2">
        <v>1.1837740772977099</v>
      </c>
      <c r="J107" s="2">
        <v>5.2875301768768388</v>
      </c>
      <c r="K107" s="2">
        <v>1.8260888211067117</v>
      </c>
      <c r="L107" s="2">
        <v>7.2415145934326226</v>
      </c>
      <c r="M107" s="2">
        <v>2.2481294665084937</v>
      </c>
      <c r="N107" s="2">
        <v>1.4338394939248778</v>
      </c>
      <c r="O107" s="2">
        <v>6.8652070994086012</v>
      </c>
      <c r="P107" s="2">
        <v>1.4236730949904568</v>
      </c>
      <c r="Q107" s="2">
        <v>1.5788845250576324</v>
      </c>
      <c r="R107" s="2">
        <v>14.905006485968984</v>
      </c>
      <c r="S107" s="2">
        <v>16.329497671289339</v>
      </c>
      <c r="T107" s="2">
        <v>3.6181729284920321</v>
      </c>
      <c r="U107" s="2">
        <v>27.094254210966284</v>
      </c>
      <c r="V107" s="2">
        <v>79.255048992502054</v>
      </c>
      <c r="W107" s="2">
        <v>8.3613481764857536</v>
      </c>
      <c r="X107" s="2">
        <v>6.7615895125218666</v>
      </c>
      <c r="Y107" s="2">
        <v>13.453139724915331</v>
      </c>
      <c r="Z107" s="2">
        <v>0.99433640647933785</v>
      </c>
      <c r="AA107" s="2">
        <v>3.6487198035604136</v>
      </c>
      <c r="AB107" s="2">
        <v>5.8630431227404172</v>
      </c>
      <c r="AC107" s="2">
        <v>6.1207474158511639</v>
      </c>
      <c r="AE107" s="8">
        <v>262.40891459407555</v>
      </c>
    </row>
    <row r="108" spans="1:31" x14ac:dyDescent="0.3">
      <c r="A108" s="1" t="s">
        <v>260</v>
      </c>
      <c r="B108" s="1" t="s">
        <v>459</v>
      </c>
      <c r="C108" s="2">
        <v>5.9947910405488865E-2</v>
      </c>
      <c r="D108" s="2">
        <v>2.0882712960870357E-2</v>
      </c>
      <c r="E108" s="2">
        <v>0.50776455279218691</v>
      </c>
      <c r="F108" s="2">
        <v>0.10468327825745236</v>
      </c>
      <c r="G108" s="2">
        <v>0.43618248422133143</v>
      </c>
      <c r="H108" s="2">
        <v>1.1301859358893976E-2</v>
      </c>
      <c r="I108" s="2">
        <v>4.5579447768546666E-2</v>
      </c>
      <c r="J108" s="2">
        <v>8.0414148141429137E-2</v>
      </c>
      <c r="K108" s="2">
        <v>5.7650260298144011E-2</v>
      </c>
      <c r="L108" s="2">
        <v>0.20514353386481465</v>
      </c>
      <c r="M108" s="2">
        <v>4.6044588438911925E-2</v>
      </c>
      <c r="N108" s="2">
        <v>5.9876774198948261E-2</v>
      </c>
      <c r="O108" s="2">
        <v>0.30227635824219357</v>
      </c>
      <c r="P108" s="2">
        <v>4.581777286015852E-2</v>
      </c>
      <c r="Q108" s="2">
        <v>3.7390963262335382E-2</v>
      </c>
      <c r="R108" s="2">
        <v>0.15956140690105253</v>
      </c>
      <c r="S108" s="2">
        <v>0.56836916519673608</v>
      </c>
      <c r="T108" s="2">
        <v>0.12925952417602415</v>
      </c>
      <c r="U108" s="2">
        <v>1.1831637376440265</v>
      </c>
      <c r="V108" s="2">
        <v>6.1490761697675911</v>
      </c>
      <c r="W108" s="2">
        <v>0.43030316610285996</v>
      </c>
      <c r="X108" s="2">
        <v>0.24808168178262643</v>
      </c>
      <c r="Y108" s="2">
        <v>0.82641439833098918</v>
      </c>
      <c r="Z108" s="2">
        <v>0.13773553901328955</v>
      </c>
      <c r="AA108" s="2">
        <v>7.8993663333604858E-2</v>
      </c>
      <c r="AB108" s="2">
        <v>0.17617877635723478</v>
      </c>
      <c r="AC108" s="2">
        <v>0.24408633160711871</v>
      </c>
      <c r="AE108" s="8">
        <v>12.35218020528486</v>
      </c>
    </row>
    <row r="109" spans="1:31" x14ac:dyDescent="0.3">
      <c r="A109" s="1" t="s">
        <v>262</v>
      </c>
      <c r="B109" s="1" t="s">
        <v>460</v>
      </c>
      <c r="C109" s="2">
        <v>0.10938656955101463</v>
      </c>
      <c r="D109" s="2">
        <v>4.065144789957497E-2</v>
      </c>
      <c r="E109" s="2">
        <v>0.52411475344785152</v>
      </c>
      <c r="F109" s="2">
        <v>0.23366365319741556</v>
      </c>
      <c r="G109" s="2">
        <v>0.39253301546119945</v>
      </c>
      <c r="H109" s="2">
        <v>7.384415026794984E-2</v>
      </c>
      <c r="I109" s="2">
        <v>5.4055326854137116E-2</v>
      </c>
      <c r="J109" s="2">
        <v>0.20415668579938695</v>
      </c>
      <c r="K109" s="2">
        <v>7.0848960246498102E-2</v>
      </c>
      <c r="L109" s="2">
        <v>0.17603643591951745</v>
      </c>
      <c r="M109" s="2">
        <v>4.3686118236851881E-2</v>
      </c>
      <c r="N109" s="2">
        <v>6.7118119211140442E-2</v>
      </c>
      <c r="O109" s="2">
        <v>0.18282984327515223</v>
      </c>
      <c r="P109" s="2">
        <v>6.1357434637301082E-2</v>
      </c>
      <c r="Q109" s="2">
        <v>4.7008553530068831E-2</v>
      </c>
      <c r="R109" s="2">
        <v>0.20113883141418012</v>
      </c>
      <c r="S109" s="2">
        <v>0.37387912396612294</v>
      </c>
      <c r="T109" s="2">
        <v>8.0052785598823784E-2</v>
      </c>
      <c r="U109" s="2">
        <v>2.452914567213845</v>
      </c>
      <c r="V109" s="2">
        <v>2.9354416757973087</v>
      </c>
      <c r="W109" s="2">
        <v>0.22095960943225385</v>
      </c>
      <c r="X109" s="2">
        <v>0.17768807541525899</v>
      </c>
      <c r="Y109" s="2">
        <v>0.43625703717470454</v>
      </c>
      <c r="Z109" s="2">
        <v>0.19209330153620019</v>
      </c>
      <c r="AA109" s="2">
        <v>0.1479526129334964</v>
      </c>
      <c r="AB109" s="2">
        <v>0.17075019130747562</v>
      </c>
      <c r="AC109" s="2">
        <v>0.33153202647526919</v>
      </c>
      <c r="AE109" s="8">
        <v>10.001950905800003</v>
      </c>
    </row>
    <row r="110" spans="1:31" x14ac:dyDescent="0.3">
      <c r="A110" s="1" t="s">
        <v>264</v>
      </c>
      <c r="B110" s="1" t="s">
        <v>461</v>
      </c>
      <c r="C110" s="2">
        <v>5.2915314134855292E-2</v>
      </c>
      <c r="D110" s="2">
        <v>5.2126221203552363E-2</v>
      </c>
      <c r="E110" s="2">
        <v>0.43941201579632405</v>
      </c>
      <c r="F110" s="2">
        <v>0.17329199193326247</v>
      </c>
      <c r="G110" s="2">
        <v>0.51929953476996094</v>
      </c>
      <c r="H110" s="2">
        <v>7.8769794661018439E-2</v>
      </c>
      <c r="I110" s="2">
        <v>3.9601208126351851E-2</v>
      </c>
      <c r="J110" s="2">
        <v>0.11714107969822382</v>
      </c>
      <c r="K110" s="2">
        <v>3.5215056035475339E-2</v>
      </c>
      <c r="L110" s="2">
        <v>9.1771356460979545E-2</v>
      </c>
      <c r="M110" s="2">
        <v>3.0634512282216617E-2</v>
      </c>
      <c r="N110" s="2">
        <v>3.129755604770084E-2</v>
      </c>
      <c r="O110" s="2">
        <v>0.17956328890902254</v>
      </c>
      <c r="P110" s="2">
        <v>2.8344506250012485E-2</v>
      </c>
      <c r="Q110" s="2">
        <v>1.1041556566777948E-2</v>
      </c>
      <c r="R110" s="2">
        <v>0.19416084675184653</v>
      </c>
      <c r="S110" s="2">
        <v>0.43490625421771217</v>
      </c>
      <c r="T110" s="2">
        <v>4.8188546708725251E-2</v>
      </c>
      <c r="U110" s="2">
        <v>1.7150931060740771</v>
      </c>
      <c r="V110" s="2">
        <v>4.1062263999471211</v>
      </c>
      <c r="W110" s="2">
        <v>0.3467518424377008</v>
      </c>
      <c r="X110" s="2">
        <v>9.8500684014969642E-2</v>
      </c>
      <c r="Y110" s="2">
        <v>0.26949325678153269</v>
      </c>
      <c r="Z110" s="2">
        <v>9.6695825780445624E-2</v>
      </c>
      <c r="AA110" s="2">
        <v>0.11025006412198712</v>
      </c>
      <c r="AB110" s="2">
        <v>0.11612036017276348</v>
      </c>
      <c r="AC110" s="2">
        <v>0.33147378554354395</v>
      </c>
      <c r="AE110" s="8">
        <v>9.748285965428158</v>
      </c>
    </row>
    <row r="111" spans="1:31" x14ac:dyDescent="0.3">
      <c r="A111" s="1" t="s">
        <v>266</v>
      </c>
      <c r="B111" s="1" t="s">
        <v>462</v>
      </c>
      <c r="C111" s="2">
        <v>1.9753004992139615E-2</v>
      </c>
      <c r="D111" s="2">
        <v>9.4784235122840864E-3</v>
      </c>
      <c r="E111" s="2">
        <v>0.10597809858292849</v>
      </c>
      <c r="F111" s="2">
        <v>3.2917478340719328E-2</v>
      </c>
      <c r="G111" s="2">
        <v>0.1263959739693041</v>
      </c>
      <c r="H111" s="2">
        <v>6.6422986381195551E-3</v>
      </c>
      <c r="I111" s="2">
        <v>7.1746850409919044E-3</v>
      </c>
      <c r="J111" s="2">
        <v>2.7397005100059508E-2</v>
      </c>
      <c r="K111" s="2">
        <v>1.142146987737414E-2</v>
      </c>
      <c r="L111" s="2">
        <v>6.7724307094218658E-2</v>
      </c>
      <c r="M111" s="2">
        <v>1.7994468676811995E-2</v>
      </c>
      <c r="N111" s="2">
        <v>2.146959224609123E-2</v>
      </c>
      <c r="O111" s="2">
        <v>7.4443060298608379E-2</v>
      </c>
      <c r="P111" s="2">
        <v>8.7233043929214587E-3</v>
      </c>
      <c r="Q111" s="2">
        <v>9.4010735933082682E-3</v>
      </c>
      <c r="R111" s="2">
        <v>7.4865112833186143E-2</v>
      </c>
      <c r="S111" s="2">
        <v>0.20634704579303748</v>
      </c>
      <c r="T111" s="2">
        <v>4.3840465705193871E-2</v>
      </c>
      <c r="U111" s="2">
        <v>0.37644663621393026</v>
      </c>
      <c r="V111" s="2">
        <v>2.320567775799967</v>
      </c>
      <c r="W111" s="2">
        <v>7.8470202286062898E-2</v>
      </c>
      <c r="X111" s="2">
        <v>0.13779178383341667</v>
      </c>
      <c r="Y111" s="2">
        <v>0.17008851926823107</v>
      </c>
      <c r="Z111" s="2">
        <v>5.2162834858045813E-2</v>
      </c>
      <c r="AA111" s="2">
        <v>2.7464074356120461E-2</v>
      </c>
      <c r="AB111" s="2">
        <v>4.6962672666452702E-2</v>
      </c>
      <c r="AC111" s="2">
        <v>0.18057774966643458</v>
      </c>
      <c r="AE111" s="8">
        <v>4.2624991176359597</v>
      </c>
    </row>
    <row r="112" spans="1:31" x14ac:dyDescent="0.3">
      <c r="A112" s="1" t="s">
        <v>268</v>
      </c>
      <c r="B112" s="1" t="s">
        <v>463</v>
      </c>
      <c r="C112" s="2">
        <v>1.8232224795579843E-2</v>
      </c>
      <c r="D112" s="2">
        <v>8.6321763723050306E-3</v>
      </c>
      <c r="E112" s="2">
        <v>0.11740942922829799</v>
      </c>
      <c r="F112" s="2">
        <v>4.170147835058375E-2</v>
      </c>
      <c r="G112" s="2">
        <v>0.10420969814379799</v>
      </c>
      <c r="H112" s="2">
        <v>9.1502108896256082E-3</v>
      </c>
      <c r="I112" s="2">
        <v>1.1548199566799831E-2</v>
      </c>
      <c r="J112" s="2">
        <v>2.5997668444577123E-2</v>
      </c>
      <c r="K112" s="2">
        <v>1.2848273851719843E-2</v>
      </c>
      <c r="L112" s="2">
        <v>5.7791306374593739E-2</v>
      </c>
      <c r="M112" s="2">
        <v>1.2890481962141294E-2</v>
      </c>
      <c r="N112" s="2">
        <v>1.4071453401883365E-2</v>
      </c>
      <c r="O112" s="2">
        <v>6.8821373313947803E-2</v>
      </c>
      <c r="P112" s="2">
        <v>1.0837261962898224E-2</v>
      </c>
      <c r="Q112" s="2">
        <v>1.0307521595728644E-2</v>
      </c>
      <c r="R112" s="2">
        <v>7.8554687921687766E-2</v>
      </c>
      <c r="S112" s="2">
        <v>0.19725185182211613</v>
      </c>
      <c r="T112" s="2">
        <v>3.0414585233045931E-2</v>
      </c>
      <c r="U112" s="2">
        <v>0.3088200169717164</v>
      </c>
      <c r="V112" s="2">
        <v>2.3892820228356899</v>
      </c>
      <c r="W112" s="2">
        <v>0.1748344246921657</v>
      </c>
      <c r="X112" s="2">
        <v>8.2690667791992675E-2</v>
      </c>
      <c r="Y112" s="2">
        <v>0.19338716255693225</v>
      </c>
      <c r="Z112" s="2">
        <v>2.153338734422406E-2</v>
      </c>
      <c r="AA112" s="2">
        <v>4.2598322871606531E-2</v>
      </c>
      <c r="AB112" s="2">
        <v>6.7491388302618888E-2</v>
      </c>
      <c r="AC112" s="2">
        <v>0.29201471356574915</v>
      </c>
      <c r="AE112" s="8">
        <v>4.4033219901640255</v>
      </c>
    </row>
    <row r="113" spans="1:31" x14ac:dyDescent="0.3">
      <c r="A113" s="1" t="s">
        <v>270</v>
      </c>
      <c r="B113" s="1" t="s">
        <v>464</v>
      </c>
      <c r="C113" s="2">
        <v>0.13139464957783248</v>
      </c>
      <c r="D113" s="2">
        <v>4.1171218397643074E-2</v>
      </c>
      <c r="E113" s="2">
        <v>0.84817446767272286</v>
      </c>
      <c r="F113" s="2">
        <v>0.14274558355808531</v>
      </c>
      <c r="G113" s="2">
        <v>0.79339330568924105</v>
      </c>
      <c r="H113" s="2">
        <v>5.7898511616963265E-2</v>
      </c>
      <c r="I113" s="2">
        <v>7.1334940183096884E-2</v>
      </c>
      <c r="J113" s="2">
        <v>0.13988050997312604</v>
      </c>
      <c r="K113" s="2">
        <v>5.4376544632738388E-2</v>
      </c>
      <c r="L113" s="2">
        <v>0.15793328978677668</v>
      </c>
      <c r="M113" s="2">
        <v>5.2085351168186821E-2</v>
      </c>
      <c r="N113" s="2">
        <v>4.600782530851049E-2</v>
      </c>
      <c r="O113" s="2">
        <v>0.17177688240117975</v>
      </c>
      <c r="P113" s="2">
        <v>3.675584261973576E-2</v>
      </c>
      <c r="Q113" s="2">
        <v>3.1199016334589744E-2</v>
      </c>
      <c r="R113" s="2">
        <v>0.33173119403767776</v>
      </c>
      <c r="S113" s="2">
        <v>0.63071188159333635</v>
      </c>
      <c r="T113" s="2">
        <v>0.13048581506253071</v>
      </c>
      <c r="U113" s="2">
        <v>0.54108858727974485</v>
      </c>
      <c r="V113" s="2">
        <v>2.8081792541107968</v>
      </c>
      <c r="W113" s="2">
        <v>0.57736230853585446</v>
      </c>
      <c r="X113" s="2">
        <v>0.43172156035605064</v>
      </c>
      <c r="Y113" s="2">
        <v>0.6447025333317794</v>
      </c>
      <c r="Z113" s="2">
        <v>8.846646555356355E-2</v>
      </c>
      <c r="AA113" s="2">
        <v>0.3299251259399012</v>
      </c>
      <c r="AB113" s="2">
        <v>0.29023862566833558</v>
      </c>
      <c r="AC113" s="2">
        <v>0.13392685745166341</v>
      </c>
      <c r="AE113" s="8">
        <v>9.7146681478416639</v>
      </c>
    </row>
    <row r="114" spans="1:31" x14ac:dyDescent="0.3">
      <c r="A114" s="1" t="s">
        <v>272</v>
      </c>
      <c r="B114" s="1" t="s">
        <v>465</v>
      </c>
      <c r="C114" s="2">
        <v>1.7595906712095963E-2</v>
      </c>
      <c r="D114" s="2">
        <v>1.2684615949788812E-2</v>
      </c>
      <c r="E114" s="2">
        <v>0.14387309994595313</v>
      </c>
      <c r="F114" s="2">
        <v>4.657558179661915E-2</v>
      </c>
      <c r="G114" s="2">
        <v>0.12236291228163643</v>
      </c>
      <c r="H114" s="2">
        <v>1.7418813948235922E-2</v>
      </c>
      <c r="I114" s="2">
        <v>1.7388298420186174E-2</v>
      </c>
      <c r="J114" s="2">
        <v>2.8268726063722875E-2</v>
      </c>
      <c r="K114" s="2">
        <v>8.3525966179146417E-3</v>
      </c>
      <c r="L114" s="2">
        <v>2.4082053544357298E-2</v>
      </c>
      <c r="M114" s="2">
        <v>1.1424981709006122E-2</v>
      </c>
      <c r="N114" s="2">
        <v>9.4767964792135534E-3</v>
      </c>
      <c r="O114" s="2">
        <v>2.9581033568204559E-2</v>
      </c>
      <c r="P114" s="2">
        <v>6.3407782110845501E-3</v>
      </c>
      <c r="Q114" s="2">
        <v>5.4799256471198274E-3</v>
      </c>
      <c r="R114" s="2">
        <v>4.2981843404314324E-2</v>
      </c>
      <c r="S114" s="2">
        <v>8.7934294142916508E-2</v>
      </c>
      <c r="T114" s="2">
        <v>1.8343238562679821E-2</v>
      </c>
      <c r="U114" s="2">
        <v>0.1339271716116355</v>
      </c>
      <c r="V114" s="2">
        <v>0.39135592323625046</v>
      </c>
      <c r="W114" s="2">
        <v>5.5705801552532859E-2</v>
      </c>
      <c r="X114" s="2">
        <v>4.9647526302141691E-2</v>
      </c>
      <c r="Y114" s="2">
        <v>7.0806662363568529E-2</v>
      </c>
      <c r="Z114" s="2">
        <v>1.3189051336559253E-2</v>
      </c>
      <c r="AA114" s="2">
        <v>3.1331438173637483E-2</v>
      </c>
      <c r="AB114" s="2">
        <v>3.9361101079721947E-2</v>
      </c>
      <c r="AC114" s="2">
        <v>4.016590142944626E-2</v>
      </c>
      <c r="AE114" s="8">
        <v>1.4756560740905438</v>
      </c>
    </row>
    <row r="115" spans="1:31" x14ac:dyDescent="0.3">
      <c r="A115" s="1" t="s">
        <v>274</v>
      </c>
      <c r="B115" s="1" t="s">
        <v>466</v>
      </c>
      <c r="C115" s="2">
        <v>3.2775634709198011E-2</v>
      </c>
      <c r="D115" s="2">
        <v>1.4935466757665111E-2</v>
      </c>
      <c r="E115" s="2">
        <v>0.12100498669614965</v>
      </c>
      <c r="F115" s="2">
        <v>6.8177209010360187E-2</v>
      </c>
      <c r="G115" s="2">
        <v>0.16764595183453712</v>
      </c>
      <c r="H115" s="2">
        <v>1.3521892568981965E-2</v>
      </c>
      <c r="I115" s="2">
        <v>3.0104646747820291E-2</v>
      </c>
      <c r="J115" s="2">
        <v>4.5067786353125867E-2</v>
      </c>
      <c r="K115" s="2">
        <v>9.4676589397125616E-3</v>
      </c>
      <c r="L115" s="2">
        <v>4.8302194105581321E-2</v>
      </c>
      <c r="M115" s="2">
        <v>1.336236615286736E-2</v>
      </c>
      <c r="N115" s="2">
        <v>2.1690274546121494E-2</v>
      </c>
      <c r="O115" s="2">
        <v>7.519439283925819E-2</v>
      </c>
      <c r="P115" s="2">
        <v>1.4802114711134604E-2</v>
      </c>
      <c r="Q115" s="2">
        <v>7.9536873276773185E-3</v>
      </c>
      <c r="R115" s="2">
        <v>8.6472262550707987E-2</v>
      </c>
      <c r="S115" s="2">
        <v>0.29437735248436259</v>
      </c>
      <c r="T115" s="2">
        <v>5.5290745536195632E-2</v>
      </c>
      <c r="U115" s="2">
        <v>0.81925909837581212</v>
      </c>
      <c r="V115" s="2">
        <v>2.8011297134962039</v>
      </c>
      <c r="W115" s="2">
        <v>0.25430266566944915</v>
      </c>
      <c r="X115" s="2">
        <v>0.16220937473606331</v>
      </c>
      <c r="Y115" s="2">
        <v>0.35898511491378876</v>
      </c>
      <c r="Z115" s="2">
        <v>3.2135980440426593E-2</v>
      </c>
      <c r="AA115" s="2">
        <v>7.6398449683501346E-2</v>
      </c>
      <c r="AB115" s="2">
        <v>7.6877904615907475E-2</v>
      </c>
      <c r="AC115" s="2">
        <v>0.14136720402073535</v>
      </c>
      <c r="AE115" s="8">
        <v>5.8428121298233444</v>
      </c>
    </row>
    <row r="116" spans="1:31" x14ac:dyDescent="0.3">
      <c r="A116" s="1" t="s">
        <v>276</v>
      </c>
      <c r="B116" s="1" t="s">
        <v>467</v>
      </c>
      <c r="C116" s="2">
        <v>1.6390907617872039</v>
      </c>
      <c r="D116" s="2">
        <v>0.51162384844591235</v>
      </c>
      <c r="E116" s="2">
        <v>2.6418278082379865</v>
      </c>
      <c r="F116" s="2">
        <v>1.2014873390287262</v>
      </c>
      <c r="G116" s="2">
        <v>4.8483337099738435</v>
      </c>
      <c r="H116" s="2">
        <v>0.18521419157179903</v>
      </c>
      <c r="I116" s="2">
        <v>0.64712630315295516</v>
      </c>
      <c r="J116" s="2">
        <v>0.61093529283968806</v>
      </c>
      <c r="K116" s="2">
        <v>0.23170346343455642</v>
      </c>
      <c r="L116" s="2">
        <v>0.5897196352685139</v>
      </c>
      <c r="M116" s="2">
        <v>0.16793903201459878</v>
      </c>
      <c r="N116" s="2">
        <v>0.20478300984013706</v>
      </c>
      <c r="O116" s="2">
        <v>0.58701808089400065</v>
      </c>
      <c r="P116" s="2">
        <v>0.14323870373734082</v>
      </c>
      <c r="Q116" s="2">
        <v>0.10728128663522089</v>
      </c>
      <c r="R116" s="2">
        <v>0.86092646536455142</v>
      </c>
      <c r="S116" s="2">
        <v>2.2813067162115712</v>
      </c>
      <c r="T116" s="2">
        <v>0.31321273633333857</v>
      </c>
      <c r="U116" s="2">
        <v>1.5607436512903858</v>
      </c>
      <c r="V116" s="2">
        <v>7.4150343045831635</v>
      </c>
      <c r="W116" s="2">
        <v>1.6349124589000461</v>
      </c>
      <c r="X116" s="2">
        <v>1.3287006204894609</v>
      </c>
      <c r="Y116" s="2">
        <v>2.6085048845662953</v>
      </c>
      <c r="Z116" s="2">
        <v>0.58818016433525488</v>
      </c>
      <c r="AA116" s="2">
        <v>2.2332235197779333</v>
      </c>
      <c r="AB116" s="2">
        <v>1.259727971917243</v>
      </c>
      <c r="AC116" s="2">
        <v>2.0889010770333902</v>
      </c>
      <c r="AE116" s="8">
        <v>38.490697037665122</v>
      </c>
    </row>
    <row r="117" spans="1:31" x14ac:dyDescent="0.3">
      <c r="A117" s="1" t="s">
        <v>278</v>
      </c>
      <c r="B117" s="1" t="s">
        <v>468</v>
      </c>
      <c r="C117" s="2">
        <v>5.5393499715169103E-2</v>
      </c>
      <c r="D117" s="2">
        <v>4.037161240379103E-2</v>
      </c>
      <c r="E117" s="2">
        <v>0.58759393860887543</v>
      </c>
      <c r="F117" s="2">
        <v>0.18119797050807684</v>
      </c>
      <c r="G117" s="2">
        <v>0.56698831218349965</v>
      </c>
      <c r="H117" s="2">
        <v>5.4863505389245636E-2</v>
      </c>
      <c r="I117" s="2">
        <v>2.8823626127470112E-2</v>
      </c>
      <c r="J117" s="2">
        <v>9.9705556755765229E-2</v>
      </c>
      <c r="K117" s="2">
        <v>1.5732377662549063E-2</v>
      </c>
      <c r="L117" s="2">
        <v>7.0414846694506497E-2</v>
      </c>
      <c r="M117" s="2">
        <v>1.3132513070747998E-2</v>
      </c>
      <c r="N117" s="2">
        <v>3.4246712922773564E-2</v>
      </c>
      <c r="O117" s="2">
        <v>0.14392195017358786</v>
      </c>
      <c r="P117" s="2">
        <v>1.8910713689273873E-2</v>
      </c>
      <c r="Q117" s="2">
        <v>1.6447587352159235E-2</v>
      </c>
      <c r="R117" s="2">
        <v>0.20656478625327621</v>
      </c>
      <c r="S117" s="2">
        <v>0.70444431224381188</v>
      </c>
      <c r="T117" s="2">
        <v>5.9139598342377468E-2</v>
      </c>
      <c r="U117" s="2">
        <v>1.5015918706882607</v>
      </c>
      <c r="V117" s="2">
        <v>2.0437346105944498</v>
      </c>
      <c r="W117" s="2">
        <v>0.23377345080097381</v>
      </c>
      <c r="X117" s="2">
        <v>0.20739789684208648</v>
      </c>
      <c r="Y117" s="2">
        <v>0.36546154790107971</v>
      </c>
      <c r="Z117" s="2">
        <v>6.2199135763521214E-2</v>
      </c>
      <c r="AA117" s="2">
        <v>8.4337756998978344E-2</v>
      </c>
      <c r="AB117" s="2">
        <v>9.2788583735874008E-2</v>
      </c>
      <c r="AC117" s="2">
        <v>0.25347274769451111</v>
      </c>
      <c r="AE117" s="8">
        <v>7.7426510211166919</v>
      </c>
    </row>
    <row r="118" spans="1:31" x14ac:dyDescent="0.3">
      <c r="A118" s="1" t="s">
        <v>280</v>
      </c>
      <c r="B118" s="1" t="s">
        <v>469</v>
      </c>
      <c r="C118" s="2">
        <v>4.4010948303341436E-2</v>
      </c>
      <c r="D118" s="2">
        <v>2.5449435727384298E-2</v>
      </c>
      <c r="E118" s="2">
        <v>0.39642609641222026</v>
      </c>
      <c r="F118" s="2">
        <v>0.14066944908207554</v>
      </c>
      <c r="G118" s="2">
        <v>0.30661987538926794</v>
      </c>
      <c r="H118" s="2">
        <v>3.6510640143171576E-2</v>
      </c>
      <c r="I118" s="2">
        <v>3.0807469683944599E-2</v>
      </c>
      <c r="J118" s="2">
        <v>0.14447666705297504</v>
      </c>
      <c r="K118" s="2">
        <v>7.9412533196065394E-2</v>
      </c>
      <c r="L118" s="2">
        <v>0.19779951283897873</v>
      </c>
      <c r="M118" s="2">
        <v>7.5345943561835757E-2</v>
      </c>
      <c r="N118" s="2">
        <v>3.7383847812927119E-2</v>
      </c>
      <c r="O118" s="2">
        <v>0.24229876380490925</v>
      </c>
      <c r="P118" s="2">
        <v>3.0095427232603958E-2</v>
      </c>
      <c r="Q118" s="2">
        <v>5.6105978320414883E-2</v>
      </c>
      <c r="R118" s="2">
        <v>0.27802746312377291</v>
      </c>
      <c r="S118" s="2">
        <v>0.55791613201844559</v>
      </c>
      <c r="T118" s="2">
        <v>0.11190872543590269</v>
      </c>
      <c r="U118" s="2">
        <v>1.3861543667975627</v>
      </c>
      <c r="V118" s="2">
        <v>3.9691627546589738</v>
      </c>
      <c r="W118" s="2">
        <v>0.34543972311662852</v>
      </c>
      <c r="X118" s="2">
        <v>0.17928565355464127</v>
      </c>
      <c r="Y118" s="2">
        <v>0.43575606842195497</v>
      </c>
      <c r="Z118" s="2">
        <v>5.1265885556214939E-2</v>
      </c>
      <c r="AA118" s="2">
        <v>0.12309789519031546</v>
      </c>
      <c r="AB118" s="2">
        <v>0.1336446951837956</v>
      </c>
      <c r="AC118" s="2">
        <v>0.41036851112347739</v>
      </c>
      <c r="AE118" s="8">
        <v>9.8254404627438046</v>
      </c>
    </row>
    <row r="119" spans="1:31" x14ac:dyDescent="0.3">
      <c r="A119" s="1" t="s">
        <v>282</v>
      </c>
      <c r="B119" s="1" t="s">
        <v>470</v>
      </c>
      <c r="C119" s="2">
        <v>9.3438709491025951E-2</v>
      </c>
      <c r="D119" s="2">
        <v>3.4539230584351245E-2</v>
      </c>
      <c r="E119" s="2">
        <v>0.54765747243640761</v>
      </c>
      <c r="F119" s="2">
        <v>0.15469495805568562</v>
      </c>
      <c r="G119" s="2">
        <v>0.84223407364086156</v>
      </c>
      <c r="H119" s="2">
        <v>6.2001845137977275E-2</v>
      </c>
      <c r="I119" s="2">
        <v>4.7676243480667221E-2</v>
      </c>
      <c r="J119" s="2">
        <v>0.1880497134348609</v>
      </c>
      <c r="K119" s="2">
        <v>4.3327601348047043E-2</v>
      </c>
      <c r="L119" s="2">
        <v>0.17198183844156983</v>
      </c>
      <c r="M119" s="2">
        <v>5.8496141606171836E-2</v>
      </c>
      <c r="N119" s="2">
        <v>4.1666295683181899E-2</v>
      </c>
      <c r="O119" s="2">
        <v>0.23253637430298171</v>
      </c>
      <c r="P119" s="2">
        <v>4.0073703630848924E-2</v>
      </c>
      <c r="Q119" s="2">
        <v>3.5338747259649347E-2</v>
      </c>
      <c r="R119" s="2">
        <v>0.38076941938381559</v>
      </c>
      <c r="S119" s="2">
        <v>0.73932198732795673</v>
      </c>
      <c r="T119" s="2">
        <v>0.20004830459455486</v>
      </c>
      <c r="U119" s="2">
        <v>1.2053170001227054</v>
      </c>
      <c r="V119" s="2">
        <v>3.0240568645586747</v>
      </c>
      <c r="W119" s="2">
        <v>0.37076169986698193</v>
      </c>
      <c r="X119" s="2">
        <v>0.21643216801469253</v>
      </c>
      <c r="Y119" s="2">
        <v>0.46545158420852811</v>
      </c>
      <c r="Z119" s="2">
        <v>6.0390582667810472E-2</v>
      </c>
      <c r="AA119" s="2">
        <v>0.16076295018914927</v>
      </c>
      <c r="AB119" s="2">
        <v>0.17842747626478211</v>
      </c>
      <c r="AC119" s="2">
        <v>0.13693452308320772</v>
      </c>
      <c r="AE119" s="8">
        <v>9.7323875088171459</v>
      </c>
    </row>
    <row r="120" spans="1:31" x14ac:dyDescent="0.3">
      <c r="A120" s="1" t="s">
        <v>284</v>
      </c>
      <c r="B120" s="1" t="s">
        <v>471</v>
      </c>
      <c r="C120" s="2">
        <v>1.5968172543678903E-2</v>
      </c>
      <c r="D120" s="2">
        <v>8.4460306362184982E-3</v>
      </c>
      <c r="E120" s="2">
        <v>0.27725662640787591</v>
      </c>
      <c r="F120" s="2">
        <v>8.1015914267572611E-2</v>
      </c>
      <c r="G120" s="2">
        <v>0.27715803158627439</v>
      </c>
      <c r="H120" s="2">
        <v>1.6645517945155855E-2</v>
      </c>
      <c r="I120" s="2">
        <v>8.178045481738434E-3</v>
      </c>
      <c r="J120" s="2">
        <v>7.3714760167140056E-2</v>
      </c>
      <c r="K120" s="2">
        <v>3.7883838090474764E-3</v>
      </c>
      <c r="L120" s="2">
        <v>0.10226962883226572</v>
      </c>
      <c r="M120" s="2">
        <v>1.7373488074949432E-2</v>
      </c>
      <c r="N120" s="2">
        <v>2.1566628358561768E-2</v>
      </c>
      <c r="O120" s="2">
        <v>0.11114604157476722</v>
      </c>
      <c r="P120" s="2">
        <v>1.4860853580278466E-2</v>
      </c>
      <c r="Q120" s="2">
        <v>9.7799266884150086E-3</v>
      </c>
      <c r="R120" s="2">
        <v>0.14707267107799907</v>
      </c>
      <c r="S120" s="2">
        <v>0.3550225153941387</v>
      </c>
      <c r="T120" s="2">
        <v>6.655364642578035E-2</v>
      </c>
      <c r="U120" s="2">
        <v>1.0238527140455589</v>
      </c>
      <c r="V120" s="2">
        <v>3.1683541904794956</v>
      </c>
      <c r="W120" s="2">
        <v>0.21958520900434911</v>
      </c>
      <c r="X120" s="2">
        <v>0.16933167560505433</v>
      </c>
      <c r="Y120" s="2">
        <v>0.3368909702495908</v>
      </c>
      <c r="Z120" s="2">
        <v>2.9343333584610502E-2</v>
      </c>
      <c r="AA120" s="2">
        <v>6.5179144775158709E-2</v>
      </c>
      <c r="AB120" s="2">
        <v>0.11771584331346309</v>
      </c>
      <c r="AC120" s="2">
        <v>0.15946729808306248</v>
      </c>
      <c r="AE120" s="8">
        <v>6.897537261992202</v>
      </c>
    </row>
    <row r="121" spans="1:31" x14ac:dyDescent="0.3">
      <c r="A121" s="1" t="s">
        <v>286</v>
      </c>
      <c r="B121" s="1" t="s">
        <v>472</v>
      </c>
      <c r="C121" s="2">
        <v>1.8363838858939247E-2</v>
      </c>
      <c r="D121" s="2">
        <v>1.052171145742436E-2</v>
      </c>
      <c r="E121" s="2">
        <v>0.28911810873016969</v>
      </c>
      <c r="F121" s="2">
        <v>9.4127233879217148E-2</v>
      </c>
      <c r="G121" s="2">
        <v>0.28791661962670068</v>
      </c>
      <c r="H121" s="2">
        <v>1.8793885767505535E-2</v>
      </c>
      <c r="I121" s="2">
        <v>1.0029851690169971E-2</v>
      </c>
      <c r="J121" s="2">
        <v>7.7968442424742379E-2</v>
      </c>
      <c r="K121" s="2">
        <v>6.0443264791808842E-3</v>
      </c>
      <c r="L121" s="2">
        <v>0.10512325629185089</v>
      </c>
      <c r="M121" s="2">
        <v>1.8635384132799439E-2</v>
      </c>
      <c r="N121" s="2">
        <v>2.2713797794600078E-2</v>
      </c>
      <c r="O121" s="2">
        <v>0.11429466942349865</v>
      </c>
      <c r="P121" s="2">
        <v>1.5874328912919684E-2</v>
      </c>
      <c r="Q121" s="2">
        <v>1.0559048282949377E-2</v>
      </c>
      <c r="R121" s="2">
        <v>0.15153862156835404</v>
      </c>
      <c r="S121" s="2">
        <v>0.36071913711155412</v>
      </c>
      <c r="T121" s="2">
        <v>6.8110386238620632E-2</v>
      </c>
      <c r="U121" s="2">
        <v>1.0295372161439971</v>
      </c>
      <c r="V121" s="2">
        <v>3.1756502575698882</v>
      </c>
      <c r="W121" s="2">
        <v>0.22446418406184285</v>
      </c>
      <c r="X121" s="2">
        <v>0.17177974139899405</v>
      </c>
      <c r="Y121" s="2">
        <v>0.34300563768721437</v>
      </c>
      <c r="Z121" s="2">
        <v>3.0457012145925638E-2</v>
      </c>
      <c r="AA121" s="2">
        <v>6.8732952489558075E-2</v>
      </c>
      <c r="AB121" s="2">
        <v>0.11995667242144031</v>
      </c>
      <c r="AC121" s="2">
        <v>0.1785389291580618</v>
      </c>
      <c r="AE121" s="8">
        <v>7.0225752517481181</v>
      </c>
    </row>
    <row r="122" spans="1:31" x14ac:dyDescent="0.3">
      <c r="A122" s="1" t="s">
        <v>288</v>
      </c>
      <c r="B122" s="1" t="s">
        <v>473</v>
      </c>
      <c r="C122" s="2">
        <v>2.6489636562977363E-2</v>
      </c>
      <c r="D122" s="2">
        <v>3.9568968239968661E-3</v>
      </c>
      <c r="E122" s="2">
        <v>0.12594234294143317</v>
      </c>
      <c r="F122" s="2">
        <v>1.9437678270476107E-4</v>
      </c>
      <c r="G122" s="2">
        <v>0.20141147385359201</v>
      </c>
      <c r="H122" s="2">
        <v>1.0762061336548591E-2</v>
      </c>
      <c r="I122" s="2">
        <v>1.5126569368165824E-2</v>
      </c>
      <c r="J122" s="2">
        <v>7.3200219738141808E-2</v>
      </c>
      <c r="K122" s="2">
        <v>1.6558254675323698E-2</v>
      </c>
      <c r="L122" s="2">
        <v>2.5688548726394284E-2</v>
      </c>
      <c r="M122" s="2">
        <v>1.410206173302421E-3</v>
      </c>
      <c r="N122" s="2">
        <v>2.2767435661422634E-2</v>
      </c>
      <c r="O122" s="2">
        <v>4.6054559521885453E-2</v>
      </c>
      <c r="P122" s="2">
        <v>1.3292189400158909E-2</v>
      </c>
      <c r="Q122" s="2">
        <v>2.0321219478550505E-3</v>
      </c>
      <c r="R122" s="2">
        <v>5.8471447439488698E-2</v>
      </c>
      <c r="S122" s="2">
        <v>0.13525216302741613</v>
      </c>
      <c r="T122" s="2">
        <v>5.5439840019403504E-2</v>
      </c>
      <c r="U122" s="2">
        <v>0.39940065412173403</v>
      </c>
      <c r="V122" s="2">
        <v>1.2903787553876904</v>
      </c>
      <c r="W122" s="2">
        <v>0.12531969717354932</v>
      </c>
      <c r="X122" s="2">
        <v>0.10492307633109244</v>
      </c>
      <c r="Y122" s="2">
        <v>0.23984087272967455</v>
      </c>
      <c r="Z122" s="2">
        <v>2.3056738758013638E-2</v>
      </c>
      <c r="AA122" s="2">
        <v>3.2301639205047555E-2</v>
      </c>
      <c r="AB122" s="2">
        <v>4.6738079640038836E-2</v>
      </c>
      <c r="AC122" s="2">
        <v>4.8466506023522815E-2</v>
      </c>
      <c r="AE122" s="8">
        <v>3.1444763633705746</v>
      </c>
    </row>
    <row r="123" spans="1:31" x14ac:dyDescent="0.3">
      <c r="A123" s="1" t="s">
        <v>290</v>
      </c>
      <c r="B123" s="1" t="s">
        <v>474</v>
      </c>
      <c r="C123" s="2">
        <v>0.24816133672537211</v>
      </c>
      <c r="D123" s="2">
        <v>0.23922085647516128</v>
      </c>
      <c r="E123" s="2">
        <v>1.4648840930032105</v>
      </c>
      <c r="F123" s="2">
        <v>1.61562808030677</v>
      </c>
      <c r="G123" s="2">
        <v>1.5325157452573497</v>
      </c>
      <c r="H123" s="2">
        <v>0.25563500781350595</v>
      </c>
      <c r="I123" s="2">
        <v>0.17208548537679003</v>
      </c>
      <c r="J123" s="2">
        <v>0.50304698340368414</v>
      </c>
      <c r="K123" s="2">
        <v>0.24082396824350411</v>
      </c>
      <c r="L123" s="2">
        <v>0.38275420928688697</v>
      </c>
      <c r="M123" s="2">
        <v>0.14972964146622864</v>
      </c>
      <c r="N123" s="2">
        <v>0.16751167315018628</v>
      </c>
      <c r="O123" s="2">
        <v>0.45704962072474947</v>
      </c>
      <c r="P123" s="2">
        <v>0.14098497285309619</v>
      </c>
      <c r="Q123" s="2">
        <v>0.11070765266734202</v>
      </c>
      <c r="R123" s="2">
        <v>0.62799560139887245</v>
      </c>
      <c r="S123" s="2">
        <v>0.72364988433857746</v>
      </c>
      <c r="T123" s="2">
        <v>0.16347452842450644</v>
      </c>
      <c r="U123" s="2">
        <v>1.8219591254310319</v>
      </c>
      <c r="V123" s="2">
        <v>2.3198712461645314</v>
      </c>
      <c r="W123" s="2">
        <v>0.40599418375829771</v>
      </c>
      <c r="X123" s="2">
        <v>0.27009295772919734</v>
      </c>
      <c r="Y123" s="2">
        <v>0.497183450680387</v>
      </c>
      <c r="Z123" s="2">
        <v>0.12602217020551548</v>
      </c>
      <c r="AA123" s="2">
        <v>0.30058702594274833</v>
      </c>
      <c r="AB123" s="2">
        <v>0.32170788811047824</v>
      </c>
      <c r="AC123" s="2">
        <v>2.971263234129967</v>
      </c>
      <c r="AE123" s="8">
        <v>18.230540623067949</v>
      </c>
    </row>
    <row r="124" spans="1:31" x14ac:dyDescent="0.3">
      <c r="A124" s="1" t="s">
        <v>292</v>
      </c>
      <c r="B124" s="1" t="s">
        <v>475</v>
      </c>
      <c r="C124" s="2">
        <v>0.24816324956931851</v>
      </c>
      <c r="D124" s="2">
        <v>0.23922270040529614</v>
      </c>
      <c r="E124" s="2">
        <v>1.4648953844263877</v>
      </c>
      <c r="F124" s="2">
        <v>1.6156405336745401</v>
      </c>
      <c r="G124" s="2">
        <v>1.5325275579897601</v>
      </c>
      <c r="H124" s="2">
        <v>0.25563697826500176</v>
      </c>
      <c r="I124" s="2">
        <v>0.17208681182305793</v>
      </c>
      <c r="J124" s="2">
        <v>0.50305086092300122</v>
      </c>
      <c r="K124" s="2">
        <v>0.24082582453053022</v>
      </c>
      <c r="L124" s="2">
        <v>0.38275715958156903</v>
      </c>
      <c r="M124" s="2">
        <v>0.14973079559217761</v>
      </c>
      <c r="N124" s="2">
        <v>0.16751296434120796</v>
      </c>
      <c r="O124" s="2">
        <v>0.45705314369336181</v>
      </c>
      <c r="P124" s="2">
        <v>0.14098605957456309</v>
      </c>
      <c r="Q124" s="2">
        <v>0.11070850600922841</v>
      </c>
      <c r="R124" s="2">
        <v>0.62800044203037542</v>
      </c>
      <c r="S124" s="2">
        <v>0.72365546227960142</v>
      </c>
      <c r="T124" s="2">
        <v>0.1634757884969503</v>
      </c>
      <c r="U124" s="2">
        <v>1.8219731692121037</v>
      </c>
      <c r="V124" s="2">
        <v>2.3198891278850602</v>
      </c>
      <c r="W124" s="2">
        <v>0.40599731318823584</v>
      </c>
      <c r="X124" s="2">
        <v>0.27009503962352416</v>
      </c>
      <c r="Y124" s="2">
        <v>0.49718728300320714</v>
      </c>
      <c r="Z124" s="2">
        <v>0.12602314159271277</v>
      </c>
      <c r="AA124" s="2">
        <v>0.30058934288736355</v>
      </c>
      <c r="AB124" s="2">
        <v>0.32171036785609158</v>
      </c>
      <c r="AC124" s="2">
        <v>2.9712861368228869</v>
      </c>
      <c r="AE124" s="8">
        <v>18.230681145277114</v>
      </c>
    </row>
    <row r="125" spans="1:31" x14ac:dyDescent="0.3">
      <c r="A125" s="1" t="s">
        <v>294</v>
      </c>
      <c r="B125" s="1" t="s">
        <v>476</v>
      </c>
      <c r="C125" s="2">
        <v>0.20046367029236822</v>
      </c>
      <c r="D125" s="2">
        <v>0.35826551307164073</v>
      </c>
      <c r="E125" s="2">
        <v>1.8185804970774604</v>
      </c>
      <c r="F125" s="2">
        <v>1.4744210408604128</v>
      </c>
      <c r="G125" s="2">
        <v>1.3297145958082566</v>
      </c>
      <c r="H125" s="2">
        <v>0.16118091437610485</v>
      </c>
      <c r="I125" s="2">
        <v>0.19178823304300144</v>
      </c>
      <c r="J125" s="2">
        <v>0.73498030112341561</v>
      </c>
      <c r="K125" s="2">
        <v>0.26539693916933094</v>
      </c>
      <c r="L125" s="2">
        <v>0.56778288892425866</v>
      </c>
      <c r="M125" s="2">
        <v>0.19570627672961355</v>
      </c>
      <c r="N125" s="2">
        <v>0.14569901708790067</v>
      </c>
      <c r="O125" s="2">
        <v>0.53717804902661725</v>
      </c>
      <c r="P125" s="2">
        <v>0.17015031543764822</v>
      </c>
      <c r="Q125" s="2">
        <v>0.11448171788699256</v>
      </c>
      <c r="R125" s="2">
        <v>0.7460173492623311</v>
      </c>
      <c r="S125" s="2">
        <v>1.1564635309595188</v>
      </c>
      <c r="T125" s="2">
        <v>0.19026060258024483</v>
      </c>
      <c r="U125" s="2">
        <v>1.4961492872216424</v>
      </c>
      <c r="V125" s="2">
        <v>4.4525990166506171</v>
      </c>
      <c r="W125" s="2">
        <v>0.86840657752284223</v>
      </c>
      <c r="X125" s="2">
        <v>0.41128665846301676</v>
      </c>
      <c r="Y125" s="2">
        <v>1.3081619185625404</v>
      </c>
      <c r="Z125" s="2">
        <v>0.17745477372669663</v>
      </c>
      <c r="AA125" s="2">
        <v>0.43055412583799907</v>
      </c>
      <c r="AB125" s="2">
        <v>0.36355890894121984</v>
      </c>
      <c r="AC125" s="2">
        <v>3.4454769087263211</v>
      </c>
      <c r="AE125" s="8">
        <v>23.312179628370014</v>
      </c>
    </row>
    <row r="126" spans="1:31" x14ac:dyDescent="0.3">
      <c r="A126" s="1" t="s">
        <v>296</v>
      </c>
      <c r="B126" s="1" t="s">
        <v>477</v>
      </c>
      <c r="C126" s="2">
        <v>0.118105637786088</v>
      </c>
      <c r="D126" s="2">
        <v>0.2245062233843329</v>
      </c>
      <c r="E126" s="2">
        <v>0.16398136590422904</v>
      </c>
      <c r="F126" s="2">
        <v>0.19828512723571898</v>
      </c>
      <c r="G126" s="2">
        <v>0.81932826017763272</v>
      </c>
      <c r="H126" s="2">
        <v>9.2777474117248973E-2</v>
      </c>
      <c r="I126" s="2">
        <v>0.12174690898460418</v>
      </c>
      <c r="J126" s="2">
        <v>0.22812811769780783</v>
      </c>
      <c r="K126" s="2">
        <v>0.13749129040846034</v>
      </c>
      <c r="L126" s="2">
        <v>0.22498935029053155</v>
      </c>
      <c r="M126" s="2">
        <v>7.3817716230614353E-2</v>
      </c>
      <c r="N126" s="2">
        <v>8.121221299501033E-2</v>
      </c>
      <c r="O126" s="2">
        <v>0.30702263712111239</v>
      </c>
      <c r="P126" s="2">
        <v>6.3398432450939707E-2</v>
      </c>
      <c r="Q126" s="2">
        <v>0.1389105766977855</v>
      </c>
      <c r="R126" s="2">
        <v>0.46652796015219694</v>
      </c>
      <c r="S126" s="2">
        <v>0.63462584366497432</v>
      </c>
      <c r="T126" s="2">
        <v>6.4030691455311692E-2</v>
      </c>
      <c r="U126" s="2">
        <v>0.8887222663898553</v>
      </c>
      <c r="V126" s="2">
        <v>3.317171517417171</v>
      </c>
      <c r="W126" s="2">
        <v>0.30945316217438779</v>
      </c>
      <c r="X126" s="2">
        <v>0.2458526286970153</v>
      </c>
      <c r="Y126" s="2">
        <v>0.86301497943822147</v>
      </c>
      <c r="Z126" s="2">
        <v>7.0115879362685068E-2</v>
      </c>
      <c r="AA126" s="2">
        <v>9.8157234892097225E-2</v>
      </c>
      <c r="AB126" s="2">
        <v>0.25437207885375618</v>
      </c>
      <c r="AC126" s="2">
        <v>0.4170059486710237</v>
      </c>
      <c r="AE126" s="8">
        <v>10.622751522650812</v>
      </c>
    </row>
    <row r="127" spans="1:31" x14ac:dyDescent="0.3">
      <c r="A127" s="1" t="s">
        <v>298</v>
      </c>
      <c r="B127" s="1" t="s">
        <v>478</v>
      </c>
      <c r="C127" s="2">
        <v>0.49187242392406261</v>
      </c>
      <c r="D127" s="2">
        <v>0.75082430795624155</v>
      </c>
      <c r="E127" s="2">
        <v>4.9112769868266435</v>
      </c>
      <c r="F127" s="2">
        <v>2.8945509602563493</v>
      </c>
      <c r="G127" s="2">
        <v>2.4625600572535751</v>
      </c>
      <c r="H127" s="2">
        <v>0.41503104196568597</v>
      </c>
      <c r="I127" s="2">
        <v>0.61170506599218233</v>
      </c>
      <c r="J127" s="2">
        <v>0.70734702643866654</v>
      </c>
      <c r="K127" s="2">
        <v>0.4934925497516775</v>
      </c>
      <c r="L127" s="2">
        <v>1.0349663652721035</v>
      </c>
      <c r="M127" s="2">
        <v>0.36864465088701903</v>
      </c>
      <c r="N127" s="2">
        <v>0.29825784584314385</v>
      </c>
      <c r="O127" s="2">
        <v>1.3698314196096302</v>
      </c>
      <c r="P127" s="2">
        <v>0.28646800894583407</v>
      </c>
      <c r="Q127" s="2">
        <v>0.25909773224067856</v>
      </c>
      <c r="R127" s="2">
        <v>1.5143614719082541</v>
      </c>
      <c r="S127" s="2">
        <v>1.4467424041309065</v>
      </c>
      <c r="T127" s="2">
        <v>0.48321815398982082</v>
      </c>
      <c r="U127" s="2">
        <v>2.1844556106744717</v>
      </c>
      <c r="V127" s="2">
        <v>5.6205653461104452</v>
      </c>
      <c r="W127" s="2">
        <v>0.72792875294245962</v>
      </c>
      <c r="X127" s="2">
        <v>0.63702025817866204</v>
      </c>
      <c r="Y127" s="2">
        <v>1.3425445439343735</v>
      </c>
      <c r="Z127" s="2">
        <v>0.26363465588236695</v>
      </c>
      <c r="AA127" s="2">
        <v>0.58339470025021622</v>
      </c>
      <c r="AB127" s="2">
        <v>0.32761314118718571</v>
      </c>
      <c r="AC127" s="2">
        <v>1.9636099829473601</v>
      </c>
      <c r="AE127" s="8">
        <v>34.451015465300024</v>
      </c>
    </row>
    <row r="128" spans="1:31" x14ac:dyDescent="0.3">
      <c r="A128" s="1" t="s">
        <v>300</v>
      </c>
      <c r="B128" s="1" t="s">
        <v>479</v>
      </c>
      <c r="C128" s="2">
        <v>0.19572598626969634</v>
      </c>
      <c r="D128" s="2">
        <v>0.24410404575915659</v>
      </c>
      <c r="E128" s="2">
        <v>1.5294188196749074</v>
      </c>
      <c r="F128" s="2">
        <v>0.59446212310460378</v>
      </c>
      <c r="G128" s="2">
        <v>1.4471809439882719</v>
      </c>
      <c r="H128" s="2">
        <v>0.14912453454845359</v>
      </c>
      <c r="I128" s="2">
        <v>0.13055524507529362</v>
      </c>
      <c r="J128" s="2">
        <v>0.31771245359599176</v>
      </c>
      <c r="K128" s="2">
        <v>0.13647853765263665</v>
      </c>
      <c r="L128" s="2">
        <v>0.53889391557302302</v>
      </c>
      <c r="M128" s="2">
        <v>0.18948435854187845</v>
      </c>
      <c r="N128" s="2">
        <v>0.10776815763619089</v>
      </c>
      <c r="O128" s="2">
        <v>0.60558986450813679</v>
      </c>
      <c r="P128" s="2">
        <v>0.14329165436170221</v>
      </c>
      <c r="Q128" s="2">
        <v>0.17073877328537118</v>
      </c>
      <c r="R128" s="2">
        <v>0.83266516116100964</v>
      </c>
      <c r="S128" s="2">
        <v>1.6868031957948093</v>
      </c>
      <c r="T128" s="2">
        <v>0.31954397296018855</v>
      </c>
      <c r="U128" s="2">
        <v>2.1369535325264235</v>
      </c>
      <c r="V128" s="2">
        <v>8.5865898691673905</v>
      </c>
      <c r="W128" s="2">
        <v>0.99628190132958028</v>
      </c>
      <c r="X128" s="2">
        <v>0.5185816073617534</v>
      </c>
      <c r="Y128" s="2">
        <v>1.7675549373013497</v>
      </c>
      <c r="Z128" s="2">
        <v>0.1584066232791389</v>
      </c>
      <c r="AA128" s="2">
        <v>0.34497673654868488</v>
      </c>
      <c r="AB128" s="2">
        <v>0.37578208510860489</v>
      </c>
      <c r="AC128" s="2">
        <v>0.63016227820007431</v>
      </c>
      <c r="AE128" s="8">
        <v>24.854831314314318</v>
      </c>
    </row>
    <row r="129" spans="1:31" x14ac:dyDescent="0.3">
      <c r="A129" s="1" t="s">
        <v>302</v>
      </c>
      <c r="B129" s="1" t="s">
        <v>480</v>
      </c>
      <c r="C129" s="2">
        <v>2.1146847802762714E-2</v>
      </c>
      <c r="D129" s="2">
        <v>2.3956270844610578E-2</v>
      </c>
      <c r="E129" s="2">
        <v>0.35655570625869287</v>
      </c>
      <c r="F129" s="2">
        <v>5.4973535105507607E-2</v>
      </c>
      <c r="G129" s="2">
        <v>0.21499943152084577</v>
      </c>
      <c r="H129" s="2">
        <v>2.3493463052291771E-2</v>
      </c>
      <c r="I129" s="2">
        <v>1.4426528059228739E-2</v>
      </c>
      <c r="J129" s="2">
        <v>5.9521228400364362E-2</v>
      </c>
      <c r="K129" s="2">
        <v>2.4906671769690088E-2</v>
      </c>
      <c r="L129" s="2">
        <v>0.14370759160240179</v>
      </c>
      <c r="M129" s="2">
        <v>5.6250942838973722E-2</v>
      </c>
      <c r="N129" s="2">
        <v>4.5442700754407199E-2</v>
      </c>
      <c r="O129" s="2">
        <v>0.12387817696203143</v>
      </c>
      <c r="P129" s="2">
        <v>1.5586902817784243E-2</v>
      </c>
      <c r="Q129" s="2">
        <v>3.284827116720649E-2</v>
      </c>
      <c r="R129" s="2">
        <v>0.26166395811057414</v>
      </c>
      <c r="S129" s="2">
        <v>0.32264434593754332</v>
      </c>
      <c r="T129" s="2">
        <v>5.3331601204183871E-2</v>
      </c>
      <c r="U129" s="2">
        <v>0.94683759208248985</v>
      </c>
      <c r="V129" s="2">
        <v>2.5957369075644685</v>
      </c>
      <c r="W129" s="2">
        <v>0.17215684314922214</v>
      </c>
      <c r="X129" s="2">
        <v>0.24818458222990608</v>
      </c>
      <c r="Y129" s="2">
        <v>0.37719830678217775</v>
      </c>
      <c r="Z129" s="2">
        <v>2.3092462275347468E-2</v>
      </c>
      <c r="AA129" s="2">
        <v>5.5561078290165301E-2</v>
      </c>
      <c r="AB129" s="2">
        <v>0.14737568327854902</v>
      </c>
      <c r="AC129" s="2">
        <v>0.28796006653449496</v>
      </c>
      <c r="AE129" s="8">
        <v>6.7034376963959215</v>
      </c>
    </row>
    <row r="130" spans="1:31" x14ac:dyDescent="0.3">
      <c r="A130" s="1" t="s">
        <v>304</v>
      </c>
      <c r="B130" s="1" t="s">
        <v>481</v>
      </c>
      <c r="C130" s="2">
        <v>0.27607627366208698</v>
      </c>
      <c r="D130" s="2">
        <v>0.10254549340906501</v>
      </c>
      <c r="E130" s="2">
        <v>2.0707156087964425</v>
      </c>
      <c r="F130" s="2">
        <v>0.37686612213700482</v>
      </c>
      <c r="G130" s="2">
        <v>1.7166764220296926</v>
      </c>
      <c r="H130" s="2">
        <v>0.30856933851950269</v>
      </c>
      <c r="I130" s="2">
        <v>0.15872505816649252</v>
      </c>
      <c r="J130" s="2">
        <v>0.55033277490764188</v>
      </c>
      <c r="K130" s="2">
        <v>0.23121332804222705</v>
      </c>
      <c r="L130" s="2">
        <v>0.73543798965362561</v>
      </c>
      <c r="M130" s="2">
        <v>0.24810397136441986</v>
      </c>
      <c r="N130" s="2">
        <v>0.19195578448077313</v>
      </c>
      <c r="O130" s="2">
        <v>0.77949306495897719</v>
      </c>
      <c r="P130" s="2">
        <v>0.14507444223385527</v>
      </c>
      <c r="Q130" s="2">
        <v>0.13996979760116005</v>
      </c>
      <c r="R130" s="2">
        <v>1.0797610891469147</v>
      </c>
      <c r="S130" s="2">
        <v>2.3286737829247799</v>
      </c>
      <c r="T130" s="2">
        <v>0.47136735222022563</v>
      </c>
      <c r="U130" s="2">
        <v>3.4041871038097429</v>
      </c>
      <c r="V130" s="2">
        <v>9.3295898850894634</v>
      </c>
      <c r="W130" s="2">
        <v>1.5865237250016693</v>
      </c>
      <c r="X130" s="2">
        <v>0.99661983935020304</v>
      </c>
      <c r="Y130" s="2">
        <v>2.1095030401166657</v>
      </c>
      <c r="Z130" s="2">
        <v>0.34693345438937218</v>
      </c>
      <c r="AA130" s="2">
        <v>0.57195623804285134</v>
      </c>
      <c r="AB130" s="2">
        <v>0.9184586396673825</v>
      </c>
      <c r="AC130" s="2">
        <v>1.4809700592091004</v>
      </c>
      <c r="AE130" s="8">
        <v>32.65629967893134</v>
      </c>
    </row>
    <row r="131" spans="1:31" x14ac:dyDescent="0.3">
      <c r="A131" s="1" t="s">
        <v>306</v>
      </c>
      <c r="B131" s="1" t="s">
        <v>482</v>
      </c>
      <c r="C131" s="2">
        <v>0.29462202630412787</v>
      </c>
      <c r="D131" s="2">
        <v>0.10626695066146058</v>
      </c>
      <c r="E131" s="2">
        <v>2.270543578402386</v>
      </c>
      <c r="F131" s="2">
        <v>0.63756707516166489</v>
      </c>
      <c r="G131" s="2">
        <v>1.5951965743860232</v>
      </c>
      <c r="H131" s="2">
        <v>0.30254662061359211</v>
      </c>
      <c r="I131" s="2">
        <v>0.18469745728548323</v>
      </c>
      <c r="J131" s="2">
        <v>0.49404307990028173</v>
      </c>
      <c r="K131" s="2">
        <v>0.22891890248663802</v>
      </c>
      <c r="L131" s="2">
        <v>0.60798724198968679</v>
      </c>
      <c r="M131" s="2">
        <v>0.20899012466582054</v>
      </c>
      <c r="N131" s="2">
        <v>0.16687285221855477</v>
      </c>
      <c r="O131" s="2">
        <v>0.65040555065444394</v>
      </c>
      <c r="P131" s="2">
        <v>0.11939140650415564</v>
      </c>
      <c r="Q131" s="2">
        <v>0.11256827987441871</v>
      </c>
      <c r="R131" s="2">
        <v>0.90947846895374862</v>
      </c>
      <c r="S131" s="2">
        <v>1.9551066407203792</v>
      </c>
      <c r="T131" s="2">
        <v>0.42314257954848583</v>
      </c>
      <c r="U131" s="2">
        <v>2.8176672839138135</v>
      </c>
      <c r="V131" s="2">
        <v>8.3354768804339532</v>
      </c>
      <c r="W131" s="2">
        <v>1.4272095856989164</v>
      </c>
      <c r="X131" s="2">
        <v>0.89068573574007404</v>
      </c>
      <c r="Y131" s="2">
        <v>1.8828448376329676</v>
      </c>
      <c r="Z131" s="2">
        <v>0.28746248986858375</v>
      </c>
      <c r="AA131" s="2">
        <v>0.57970122994361317</v>
      </c>
      <c r="AB131" s="2">
        <v>0.75727626706444651</v>
      </c>
      <c r="AC131" s="2">
        <v>1.1217728110215546</v>
      </c>
      <c r="AE131" s="8">
        <v>29.368442531649272</v>
      </c>
    </row>
    <row r="132" spans="1:31" x14ac:dyDescent="0.3">
      <c r="A132" s="1" t="s">
        <v>308</v>
      </c>
      <c r="B132" s="1" t="s">
        <v>483</v>
      </c>
      <c r="C132" s="2">
        <v>0.27649102514397078</v>
      </c>
      <c r="D132" s="2">
        <v>0.10264861824178685</v>
      </c>
      <c r="E132" s="2">
        <v>2.0683041693150845</v>
      </c>
      <c r="F132" s="2">
        <v>0.38122371837471708</v>
      </c>
      <c r="G132" s="2">
        <v>1.7154371954180165</v>
      </c>
      <c r="H132" s="2">
        <v>0.30860207552253965</v>
      </c>
      <c r="I132" s="2">
        <v>0.1592084546055719</v>
      </c>
      <c r="J132" s="2">
        <v>0.54965262221704914</v>
      </c>
      <c r="K132" s="2">
        <v>0.23127229315352679</v>
      </c>
      <c r="L132" s="2">
        <v>0.7336633857293956</v>
      </c>
      <c r="M132" s="2">
        <v>0.2475771016671342</v>
      </c>
      <c r="N132" s="2">
        <v>0.1916241027663064</v>
      </c>
      <c r="O132" s="2">
        <v>0.77772833303279942</v>
      </c>
      <c r="P132" s="2">
        <v>0.14472126920870232</v>
      </c>
      <c r="Q132" s="2">
        <v>0.13958307502279235</v>
      </c>
      <c r="R132" s="2">
        <v>1.0773857034938832</v>
      </c>
      <c r="S132" s="2">
        <v>2.3234385989869084</v>
      </c>
      <c r="T132" s="2">
        <v>0.47077997462447124</v>
      </c>
      <c r="U132" s="2">
        <v>3.3961308094814431</v>
      </c>
      <c r="V132" s="2">
        <v>9.3149476583058277</v>
      </c>
      <c r="W132" s="2">
        <v>1.5843226515035134</v>
      </c>
      <c r="X132" s="2">
        <v>0.99516202430283274</v>
      </c>
      <c r="Y132" s="2">
        <v>2.1065164621837091</v>
      </c>
      <c r="Z132" s="2">
        <v>0.34611701245321308</v>
      </c>
      <c r="AA132" s="2">
        <v>0.57231952166564615</v>
      </c>
      <c r="AB132" s="2">
        <v>0.91624014968933776</v>
      </c>
      <c r="AC132" s="2">
        <v>1.4757979320821077</v>
      </c>
      <c r="AE132" s="8">
        <v>32.606895938192288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1940D14D-A2F8-4CF9-8F18-84F12C8C955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1A46-4C9A-4927-AB83-F64C98FF3834}">
  <sheetPr>
    <tabColor theme="5" tint="0.59999389629810485"/>
  </sheetPr>
  <dimension ref="A1:AE137"/>
  <sheetViews>
    <sheetView zoomScale="70" zoomScaleNormal="70" workbookViewId="0">
      <pane xSplit="2" ySplit="5" topLeftCell="C6" activePane="bottomRight" state="frozen"/>
      <selection activeCell="A3" sqref="A3"/>
      <selection pane="topRight" activeCell="A3" sqref="A3"/>
      <selection pane="bottomLeft" activeCell="A3" sqref="A3"/>
      <selection pane="bottomRight" activeCell="B18" sqref="B18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18" width="14.109375" style="1" customWidth="1"/>
    <col min="19" max="19" width="12.5546875" style="1" customWidth="1"/>
    <col min="20" max="31" width="14.109375" style="1" customWidth="1"/>
    <col min="32" max="16384" width="9.109375" style="1"/>
  </cols>
  <sheetData>
    <row r="1" spans="1:31" x14ac:dyDescent="0.3">
      <c r="A1" s="13" t="s">
        <v>0</v>
      </c>
    </row>
    <row r="2" spans="1:31" x14ac:dyDescent="0.3">
      <c r="A2" s="3" t="s">
        <v>1</v>
      </c>
    </row>
    <row r="3" spans="1:31" x14ac:dyDescent="0.3">
      <c r="A3" s="3" t="s">
        <v>328</v>
      </c>
      <c r="B3" s="3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"/>
      <c r="AE3" s="3"/>
    </row>
    <row r="4" spans="1:31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</row>
    <row r="5" spans="1:31" x14ac:dyDescent="0.3"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40</v>
      </c>
      <c r="O5" s="1" t="s">
        <v>41</v>
      </c>
      <c r="P5" s="1" t="s">
        <v>42</v>
      </c>
      <c r="Q5" s="1" t="s">
        <v>43</v>
      </c>
      <c r="R5" s="1" t="s">
        <v>44</v>
      </c>
      <c r="S5" s="1" t="s">
        <v>45</v>
      </c>
      <c r="T5" s="1" t="s">
        <v>46</v>
      </c>
      <c r="U5" s="1" t="s">
        <v>47</v>
      </c>
      <c r="V5" s="1" t="s">
        <v>48</v>
      </c>
      <c r="W5" s="1" t="s">
        <v>49</v>
      </c>
      <c r="X5" s="1" t="s">
        <v>50</v>
      </c>
      <c r="Y5" s="1" t="s">
        <v>51</v>
      </c>
      <c r="Z5" s="1" t="s">
        <v>52</v>
      </c>
      <c r="AA5" s="1" t="s">
        <v>53</v>
      </c>
      <c r="AB5" s="1" t="s">
        <v>54</v>
      </c>
      <c r="AC5" s="1" t="s">
        <v>55</v>
      </c>
      <c r="AE5" s="1" t="s">
        <v>321</v>
      </c>
    </row>
    <row r="6" spans="1:31" x14ac:dyDescent="0.3">
      <c r="A6" s="1" t="s">
        <v>56</v>
      </c>
      <c r="B6" s="1" t="s">
        <v>357</v>
      </c>
      <c r="C6" s="2">
        <v>1.0135709359663683</v>
      </c>
      <c r="D6" s="2">
        <v>0.5289481988251219</v>
      </c>
      <c r="E6" s="2">
        <v>2.7245517766336262</v>
      </c>
      <c r="F6" s="2">
        <v>2.4611138322744557</v>
      </c>
      <c r="G6" s="2">
        <v>3.2372598773601093</v>
      </c>
      <c r="H6" s="2">
        <v>9.8238802520037652E-2</v>
      </c>
      <c r="I6" s="2">
        <v>135.30560725600984</v>
      </c>
      <c r="J6" s="2">
        <v>1.6875252022094624</v>
      </c>
      <c r="K6" s="2">
        <v>1.115126747793415</v>
      </c>
      <c r="L6" s="2">
        <v>0.48086587916015433</v>
      </c>
      <c r="M6" s="2">
        <v>0.16696411665477234</v>
      </c>
      <c r="N6" s="2">
        <v>0.17640024237418728</v>
      </c>
      <c r="O6" s="2">
        <v>0.59895560666807757</v>
      </c>
      <c r="P6" s="2">
        <v>0.64105868769111074</v>
      </c>
      <c r="Q6" s="2">
        <v>0.13345926651155277</v>
      </c>
      <c r="R6" s="2">
        <v>2.4392412413617541</v>
      </c>
      <c r="S6" s="2">
        <v>5.4468163804034218</v>
      </c>
      <c r="T6" s="2">
        <v>0.50803015613723002</v>
      </c>
      <c r="U6" s="2">
        <v>0.24151940512014261</v>
      </c>
      <c r="V6" s="2">
        <v>7.9888076325901851</v>
      </c>
      <c r="W6" s="2">
        <v>4.2385673847710388</v>
      </c>
      <c r="X6" s="2">
        <v>5.3949429757761784</v>
      </c>
      <c r="Y6" s="2">
        <v>132.83910257810021</v>
      </c>
      <c r="Z6" s="2">
        <v>1.877281286923832</v>
      </c>
      <c r="AA6" s="2">
        <v>14.013475066916019</v>
      </c>
      <c r="AB6" s="2">
        <v>3.3662554074878686</v>
      </c>
      <c r="AC6" s="2">
        <v>0.23210341143709942</v>
      </c>
      <c r="AE6" s="8">
        <v>328.95578935567733</v>
      </c>
    </row>
    <row r="7" spans="1:31" x14ac:dyDescent="0.3">
      <c r="A7" s="1" t="s">
        <v>58</v>
      </c>
      <c r="B7" s="1" t="s">
        <v>358</v>
      </c>
      <c r="C7" s="2">
        <v>24.274712337926566</v>
      </c>
      <c r="D7" s="2">
        <v>0.90144279596998556</v>
      </c>
      <c r="E7" s="2">
        <v>3.330385065656881</v>
      </c>
      <c r="F7" s="2">
        <v>116.06265695073422</v>
      </c>
      <c r="G7" s="2">
        <v>43.307207372214478</v>
      </c>
      <c r="H7" s="2">
        <v>4.2083351688955961</v>
      </c>
      <c r="I7" s="2">
        <v>9.4455575692939355</v>
      </c>
      <c r="J7" s="2">
        <v>42.778429577094137</v>
      </c>
      <c r="K7" s="2">
        <v>116.08871177412028</v>
      </c>
      <c r="L7" s="2">
        <v>30.678139288972819</v>
      </c>
      <c r="M7" s="2">
        <v>8.0555530884487183</v>
      </c>
      <c r="N7" s="2">
        <v>0.25620907576003971</v>
      </c>
      <c r="O7" s="2">
        <v>1.0022722636572037</v>
      </c>
      <c r="P7" s="2">
        <v>0.67039330742023917</v>
      </c>
      <c r="Q7" s="2">
        <v>0.18606052056532552</v>
      </c>
      <c r="R7" s="2">
        <v>25.438046045278782</v>
      </c>
      <c r="S7" s="2">
        <v>16.899093222296301</v>
      </c>
      <c r="T7" s="2">
        <v>0.59563747741060358</v>
      </c>
      <c r="U7" s="2">
        <v>0.28876178688397319</v>
      </c>
      <c r="V7" s="2">
        <v>8.5359183290564502</v>
      </c>
      <c r="W7" s="2">
        <v>4.6365059230800565</v>
      </c>
      <c r="X7" s="2">
        <v>2.0976399702653294</v>
      </c>
      <c r="Y7" s="2">
        <v>36.345296531863575</v>
      </c>
      <c r="Z7" s="2">
        <v>4.389037043144338</v>
      </c>
      <c r="AA7" s="2">
        <v>148.97491756631138</v>
      </c>
      <c r="AB7" s="2">
        <v>14.1777664724318</v>
      </c>
      <c r="AC7" s="2">
        <v>0.5850526017478086</v>
      </c>
      <c r="AE7" s="8">
        <v>664.20973912650095</v>
      </c>
    </row>
    <row r="8" spans="1:31" x14ac:dyDescent="0.3">
      <c r="A8" s="1" t="s">
        <v>60</v>
      </c>
      <c r="B8" s="1" t="s">
        <v>359</v>
      </c>
      <c r="C8" s="2">
        <v>0.44727239532906543</v>
      </c>
      <c r="D8" s="2">
        <v>0.32743344801414526</v>
      </c>
      <c r="E8" s="2">
        <v>2.0963893571066734</v>
      </c>
      <c r="F8" s="2">
        <v>2.1396396260255317</v>
      </c>
      <c r="G8" s="2">
        <v>1.6736080026302134</v>
      </c>
      <c r="H8" s="2">
        <v>6.8032347750905178E-2</v>
      </c>
      <c r="I8" s="2">
        <v>1.4117601122622221</v>
      </c>
      <c r="J8" s="2">
        <v>1.4471684043399888</v>
      </c>
      <c r="K8" s="2">
        <v>1.0726600073038577</v>
      </c>
      <c r="L8" s="2">
        <v>0.35956686180699732</v>
      </c>
      <c r="M8" s="2">
        <v>0.12972127108244383</v>
      </c>
      <c r="N8" s="2">
        <v>0.10612118991370061</v>
      </c>
      <c r="O8" s="2">
        <v>0.47061008691709938</v>
      </c>
      <c r="P8" s="2">
        <v>0.62241900789001536</v>
      </c>
      <c r="Q8" s="2">
        <v>9.6977925794635836E-2</v>
      </c>
      <c r="R8" s="2">
        <v>2.2992825178500564</v>
      </c>
      <c r="S8" s="2">
        <v>4.3816664834843886</v>
      </c>
      <c r="T8" s="2">
        <v>0.41999173299630355</v>
      </c>
      <c r="U8" s="2">
        <v>0.14814435674737642</v>
      </c>
      <c r="V8" s="2">
        <v>7.5271533799347861</v>
      </c>
      <c r="W8" s="2">
        <v>3.746285092523955</v>
      </c>
      <c r="X8" s="2">
        <v>1.205653607078865</v>
      </c>
      <c r="Y8" s="2">
        <v>4.6469512479720203</v>
      </c>
      <c r="Z8" s="2">
        <v>1.5549916108241997</v>
      </c>
      <c r="AA8" s="2">
        <v>13.005914327817205</v>
      </c>
      <c r="AB8" s="2">
        <v>2.9060262281939719</v>
      </c>
      <c r="AC8" s="2">
        <v>0.16954722002247419</v>
      </c>
      <c r="AE8" s="8">
        <v>54.480987849613101</v>
      </c>
    </row>
    <row r="9" spans="1:31" x14ac:dyDescent="0.3">
      <c r="A9" s="1" t="s">
        <v>62</v>
      </c>
      <c r="B9" s="1" t="s">
        <v>360</v>
      </c>
      <c r="C9" s="2">
        <v>0.52801725223491469</v>
      </c>
      <c r="D9" s="2">
        <v>0.35609268348431139</v>
      </c>
      <c r="E9" s="2">
        <v>2.2522592737705058</v>
      </c>
      <c r="F9" s="2">
        <v>2.1863731120813403</v>
      </c>
      <c r="G9" s="2">
        <v>1.8943012688345513</v>
      </c>
      <c r="H9" s="2">
        <v>7.1541111264363244E-2</v>
      </c>
      <c r="I9" s="2">
        <v>1.4680008232613075</v>
      </c>
      <c r="J9" s="2">
        <v>2.0650946585115006</v>
      </c>
      <c r="K9" s="2">
        <v>5.0133352450691735</v>
      </c>
      <c r="L9" s="2">
        <v>0.3765503411260791</v>
      </c>
      <c r="M9" s="2">
        <v>0.17018342499393255</v>
      </c>
      <c r="N9" s="2">
        <v>0.23748069619473708</v>
      </c>
      <c r="O9" s="2">
        <v>0.48884536204147266</v>
      </c>
      <c r="P9" s="2">
        <v>0.62583476877356226</v>
      </c>
      <c r="Q9" s="2">
        <v>0.12722420354961531</v>
      </c>
      <c r="R9" s="2">
        <v>2.7601107958464772</v>
      </c>
      <c r="S9" s="2">
        <v>8.1176396005141935</v>
      </c>
      <c r="T9" s="2">
        <v>0.4328683984147858</v>
      </c>
      <c r="U9" s="2">
        <v>0.15776076693919011</v>
      </c>
      <c r="V9" s="2">
        <v>21.262627522426957</v>
      </c>
      <c r="W9" s="2">
        <v>3.8132657411606816</v>
      </c>
      <c r="X9" s="2">
        <v>1.2712969517033998</v>
      </c>
      <c r="Y9" s="2">
        <v>4.7417280158292137</v>
      </c>
      <c r="Z9" s="2">
        <v>2.1593383064735785</v>
      </c>
      <c r="AA9" s="2">
        <v>18.562176695160755</v>
      </c>
      <c r="AB9" s="2">
        <v>5.3154855402831025</v>
      </c>
      <c r="AC9" s="2">
        <v>0.17251866003277819</v>
      </c>
      <c r="AE9" s="8">
        <v>86.627951219976481</v>
      </c>
    </row>
    <row r="10" spans="1:31" x14ac:dyDescent="0.3">
      <c r="A10" s="1" t="s">
        <v>64</v>
      </c>
      <c r="B10" s="1" t="s">
        <v>361</v>
      </c>
      <c r="C10" s="2">
        <v>1.5522720698133443</v>
      </c>
      <c r="D10" s="2">
        <v>0.50285125415374821</v>
      </c>
      <c r="E10" s="2">
        <v>2.6384132999544208</v>
      </c>
      <c r="F10" s="2">
        <v>23.646685794919314</v>
      </c>
      <c r="G10" s="2">
        <v>17.036692580090225</v>
      </c>
      <c r="H10" s="2">
        <v>26.07641230974513</v>
      </c>
      <c r="I10" s="2">
        <v>97.783839597741007</v>
      </c>
      <c r="J10" s="2">
        <v>1.6660602376431664</v>
      </c>
      <c r="K10" s="2">
        <v>1.1196380077809831</v>
      </c>
      <c r="L10" s="2">
        <v>0.74734397220389126</v>
      </c>
      <c r="M10" s="2">
        <v>0.16154724579063806</v>
      </c>
      <c r="N10" s="2">
        <v>0.16621376468183177</v>
      </c>
      <c r="O10" s="2">
        <v>0.58220043692689449</v>
      </c>
      <c r="P10" s="2">
        <v>0.64373174843772329</v>
      </c>
      <c r="Q10" s="2">
        <v>0.12836659046553456</v>
      </c>
      <c r="R10" s="2">
        <v>35.418507878272784</v>
      </c>
      <c r="S10" s="2">
        <v>24.893287369812807</v>
      </c>
      <c r="T10" s="2">
        <v>0.49898253978968266</v>
      </c>
      <c r="U10" s="2">
        <v>0.21864598157029996</v>
      </c>
      <c r="V10" s="2">
        <v>10.006756018111885</v>
      </c>
      <c r="W10" s="2">
        <v>18.892092634144518</v>
      </c>
      <c r="X10" s="2">
        <v>44.187428634493727</v>
      </c>
      <c r="Y10" s="2">
        <v>213.14448618076398</v>
      </c>
      <c r="Z10" s="2">
        <v>5.2418541768188556</v>
      </c>
      <c r="AA10" s="2">
        <v>131.00938129113501</v>
      </c>
      <c r="AB10" s="2">
        <v>15.216223036386131</v>
      </c>
      <c r="AC10" s="2">
        <v>0.4367576548689</v>
      </c>
      <c r="AE10" s="8">
        <v>673.61667230651631</v>
      </c>
    </row>
    <row r="11" spans="1:31" x14ac:dyDescent="0.3">
      <c r="A11" s="1" t="s">
        <v>66</v>
      </c>
      <c r="B11" s="1" t="s">
        <v>362</v>
      </c>
      <c r="C11" s="2">
        <v>24.973575681818247</v>
      </c>
      <c r="D11" s="2">
        <v>0.74863981306351213</v>
      </c>
      <c r="E11" s="2">
        <v>2.9884938920132318</v>
      </c>
      <c r="F11" s="2">
        <v>551.88490767668088</v>
      </c>
      <c r="G11" s="2">
        <v>77.800829452702629</v>
      </c>
      <c r="H11" s="2">
        <v>37.88213674947535</v>
      </c>
      <c r="I11" s="2">
        <v>27.924575631730463</v>
      </c>
      <c r="J11" s="2">
        <v>68.926289440454596</v>
      </c>
      <c r="K11" s="2">
        <v>167.06073654641142</v>
      </c>
      <c r="L11" s="2">
        <v>18.022256636254067</v>
      </c>
      <c r="M11" s="2">
        <v>14.735906952117306</v>
      </c>
      <c r="N11" s="2">
        <v>0.23044573801749088</v>
      </c>
      <c r="O11" s="2">
        <v>1.10590272837224</v>
      </c>
      <c r="P11" s="2">
        <v>0.65807568408239481</v>
      </c>
      <c r="Q11" s="2">
        <v>0.1520650303490714</v>
      </c>
      <c r="R11" s="2">
        <v>47.820190733271232</v>
      </c>
      <c r="S11" s="2">
        <v>19.486360314214778</v>
      </c>
      <c r="T11" s="2">
        <v>0.54291139612468342</v>
      </c>
      <c r="U11" s="2">
        <v>0.24814824941585498</v>
      </c>
      <c r="V11" s="2">
        <v>8.22150852027257</v>
      </c>
      <c r="W11" s="2">
        <v>4.3588298138670991</v>
      </c>
      <c r="X11" s="2">
        <v>1.826436894926349</v>
      </c>
      <c r="Y11" s="2">
        <v>163.21591312396325</v>
      </c>
      <c r="Z11" s="2">
        <v>4.2203198493676393</v>
      </c>
      <c r="AA11" s="2">
        <v>234.15018420300564</v>
      </c>
      <c r="AB11" s="2">
        <v>22.683583505329295</v>
      </c>
      <c r="AC11" s="2">
        <v>0.49786535716516317</v>
      </c>
      <c r="AE11" s="8">
        <v>1502.3670896144665</v>
      </c>
    </row>
    <row r="12" spans="1:31" x14ac:dyDescent="0.3">
      <c r="A12" s="1" t="s">
        <v>68</v>
      </c>
      <c r="B12" s="1" t="s">
        <v>363</v>
      </c>
      <c r="C12" s="2">
        <v>0.60907114921172867</v>
      </c>
      <c r="D12" s="2">
        <v>0.38479334986001584</v>
      </c>
      <c r="E12" s="2">
        <v>2.2689022756616364</v>
      </c>
      <c r="F12" s="2">
        <v>2.2331753368237157</v>
      </c>
      <c r="G12" s="2">
        <v>2.1151147161711013</v>
      </c>
      <c r="H12" s="2">
        <v>7.4878590252858021E-2</v>
      </c>
      <c r="I12" s="2">
        <v>1.5243297930359199</v>
      </c>
      <c r="J12" s="2">
        <v>1.5184893745324735</v>
      </c>
      <c r="K12" s="2">
        <v>1.0881088800412504</v>
      </c>
      <c r="L12" s="2">
        <v>0.39350158193139573</v>
      </c>
      <c r="M12" s="2">
        <v>0.14004794565961221</v>
      </c>
      <c r="N12" s="2">
        <v>0.12578651828531673</v>
      </c>
      <c r="O12" s="2">
        <v>0.5071387456639358</v>
      </c>
      <c r="P12" s="2">
        <v>0.62905561902502005</v>
      </c>
      <c r="Q12" s="2">
        <v>0.10723713711499396</v>
      </c>
      <c r="R12" s="2">
        <v>2.3424065568495216</v>
      </c>
      <c r="S12" s="2">
        <v>40.148572281992266</v>
      </c>
      <c r="T12" s="2">
        <v>0.44567342113848502</v>
      </c>
      <c r="U12" s="2">
        <v>0.16754088184698346</v>
      </c>
      <c r="V12" s="2">
        <v>75.54356978793804</v>
      </c>
      <c r="W12" s="2">
        <v>3.8799910123142842</v>
      </c>
      <c r="X12" s="2">
        <v>1.3368214502973432</v>
      </c>
      <c r="Y12" s="2">
        <v>4.8362000379669539</v>
      </c>
      <c r="Z12" s="2">
        <v>5.2734681608684673</v>
      </c>
      <c r="AA12" s="2">
        <v>13.336636730150776</v>
      </c>
      <c r="AB12" s="2">
        <v>3.1373919558023329</v>
      </c>
      <c r="AC12" s="2">
        <v>0.1758024468631636</v>
      </c>
      <c r="AE12" s="8">
        <v>164.34370573729964</v>
      </c>
    </row>
    <row r="13" spans="1:31" x14ac:dyDescent="0.3">
      <c r="A13" s="1" t="s">
        <v>70</v>
      </c>
      <c r="B13" s="1" t="s">
        <v>364</v>
      </c>
      <c r="C13" s="2">
        <v>1.0780653393044852</v>
      </c>
      <c r="D13" s="2">
        <v>0.55242740518662647</v>
      </c>
      <c r="E13" s="2">
        <v>2.8113419472497134</v>
      </c>
      <c r="F13" s="2">
        <v>2.5005596428860306</v>
      </c>
      <c r="G13" s="2">
        <v>3.4175954425016934</v>
      </c>
      <c r="H13" s="2">
        <v>0.1016832887597815</v>
      </c>
      <c r="I13" s="2">
        <v>1.8398008018387368</v>
      </c>
      <c r="J13" s="2">
        <v>1.7221516595818838</v>
      </c>
      <c r="K13" s="2">
        <v>1.125712025789404</v>
      </c>
      <c r="L13" s="2">
        <v>0.49486169308475592</v>
      </c>
      <c r="M13" s="2">
        <v>0.17122732622509576</v>
      </c>
      <c r="N13" s="2">
        <v>0.18388756038238294</v>
      </c>
      <c r="O13" s="2">
        <v>0.61335975226117967</v>
      </c>
      <c r="P13" s="2">
        <v>0.64740818480833318</v>
      </c>
      <c r="Q13" s="2">
        <v>0.13750542296376295</v>
      </c>
      <c r="R13" s="2">
        <v>5.0241423751857326</v>
      </c>
      <c r="S13" s="2">
        <v>13.568064222299407</v>
      </c>
      <c r="T13" s="2">
        <v>44.919458340968546</v>
      </c>
      <c r="U13" s="2">
        <v>0.24060053490489322</v>
      </c>
      <c r="V13" s="2">
        <v>29.419183576648987</v>
      </c>
      <c r="W13" s="2">
        <v>4.239834591998223</v>
      </c>
      <c r="X13" s="2">
        <v>1.7164676852948606</v>
      </c>
      <c r="Y13" s="2">
        <v>5.3515294443043695</v>
      </c>
      <c r="Z13" s="2">
        <v>1.9230629303971285</v>
      </c>
      <c r="AA13" s="2">
        <v>14.212237371584134</v>
      </c>
      <c r="AB13" s="2">
        <v>3.6469515541476678</v>
      </c>
      <c r="AC13" s="2">
        <v>0.25260005894207849</v>
      </c>
      <c r="AE13" s="8">
        <v>141.91172017949989</v>
      </c>
    </row>
    <row r="14" spans="1:31" x14ac:dyDescent="0.3">
      <c r="A14" s="1" t="s">
        <v>72</v>
      </c>
      <c r="B14" s="1" t="s">
        <v>365</v>
      </c>
      <c r="C14" s="2">
        <v>0.92784027797220103</v>
      </c>
      <c r="D14" s="2">
        <v>0.50310964651575296</v>
      </c>
      <c r="E14" s="2">
        <v>2.7995218968166835</v>
      </c>
      <c r="F14" s="2">
        <v>2.4126011075717453</v>
      </c>
      <c r="G14" s="2">
        <v>3.0652191479469408</v>
      </c>
      <c r="H14" s="2">
        <v>0.11193616309525017</v>
      </c>
      <c r="I14" s="2">
        <v>1.7347541229344821</v>
      </c>
      <c r="J14" s="2">
        <v>1.6715491490368148</v>
      </c>
      <c r="K14" s="2">
        <v>8.9899902565739556</v>
      </c>
      <c r="L14" s="2">
        <v>59.341295601280144</v>
      </c>
      <c r="M14" s="2">
        <v>4.6117428406138865</v>
      </c>
      <c r="N14" s="2">
        <v>0.17117490106013916</v>
      </c>
      <c r="O14" s="2">
        <v>8.5761993405387802</v>
      </c>
      <c r="P14" s="2">
        <v>0.65253555033068811</v>
      </c>
      <c r="Q14" s="2">
        <v>0.12842352384534955</v>
      </c>
      <c r="R14" s="2">
        <v>21.750195020640984</v>
      </c>
      <c r="S14" s="2">
        <v>10.478818636961659</v>
      </c>
      <c r="T14" s="2">
        <v>0.5246598125184827</v>
      </c>
      <c r="U14" s="2">
        <v>0.22196091392451914</v>
      </c>
      <c r="V14" s="2">
        <v>32.59641005302668</v>
      </c>
      <c r="W14" s="2">
        <v>4.1287403663238029</v>
      </c>
      <c r="X14" s="2">
        <v>1.6186663972035338</v>
      </c>
      <c r="Y14" s="2">
        <v>5.1954466498661578</v>
      </c>
      <c r="Z14" s="2">
        <v>1.8334157169721934</v>
      </c>
      <c r="AA14" s="2">
        <v>13.871450629371243</v>
      </c>
      <c r="AB14" s="2">
        <v>3.3037807864740953</v>
      </c>
      <c r="AC14" s="2">
        <v>0.19141095414589923</v>
      </c>
      <c r="AE14" s="8">
        <v>191.41284946356208</v>
      </c>
    </row>
    <row r="15" spans="1:31" x14ac:dyDescent="0.3">
      <c r="A15" s="1" t="s">
        <v>74</v>
      </c>
      <c r="B15" s="1" t="s">
        <v>366</v>
      </c>
      <c r="C15" s="2">
        <v>1640.3490002018784</v>
      </c>
      <c r="D15" s="2">
        <v>852.79861627389778</v>
      </c>
      <c r="E15" s="2">
        <v>2937.4487870482321</v>
      </c>
      <c r="F15" s="2">
        <v>1029.8411706390448</v>
      </c>
      <c r="G15" s="2">
        <v>5945.5647274419225</v>
      </c>
      <c r="H15" s="2">
        <v>137.43739194735033</v>
      </c>
      <c r="I15" s="2">
        <v>781.79773656113491</v>
      </c>
      <c r="J15" s="2">
        <v>989.86326084587677</v>
      </c>
      <c r="K15" s="2">
        <v>78.923158560298418</v>
      </c>
      <c r="L15" s="2">
        <v>15.803092913330689</v>
      </c>
      <c r="M15" s="2">
        <v>18.707124065328991</v>
      </c>
      <c r="N15" s="2">
        <v>69.595156555725069</v>
      </c>
      <c r="O15" s="2">
        <v>87.624039098746394</v>
      </c>
      <c r="P15" s="2">
        <v>22.083320642566953</v>
      </c>
      <c r="Q15" s="2">
        <v>6.3996976835726258</v>
      </c>
      <c r="R15" s="2">
        <v>165.8460803143235</v>
      </c>
      <c r="S15" s="2">
        <v>252.25771710335829</v>
      </c>
      <c r="T15" s="2">
        <v>9.0829271421410827</v>
      </c>
      <c r="U15" s="2">
        <v>2.4432095591824705</v>
      </c>
      <c r="V15" s="2">
        <v>25.226273854517938</v>
      </c>
      <c r="W15" s="2">
        <v>19.323237695923662</v>
      </c>
      <c r="X15" s="2">
        <v>22.219574939111805</v>
      </c>
      <c r="Y15" s="2">
        <v>32.089841106461968</v>
      </c>
      <c r="Z15" s="2">
        <v>22.583084883438136</v>
      </c>
      <c r="AA15" s="2">
        <v>2355.4978919548403</v>
      </c>
      <c r="AB15" s="2">
        <v>183.54949595464316</v>
      </c>
      <c r="AC15" s="2">
        <v>2.1380661555339584</v>
      </c>
      <c r="AE15" s="8">
        <v>17706.49368114239</v>
      </c>
    </row>
    <row r="16" spans="1:31" x14ac:dyDescent="0.3">
      <c r="A16" s="1" t="s">
        <v>76</v>
      </c>
      <c r="B16" s="1" t="s">
        <v>367</v>
      </c>
      <c r="C16" s="2">
        <v>256.9349417229364</v>
      </c>
      <c r="D16" s="2">
        <v>75.470704137937759</v>
      </c>
      <c r="E16" s="2">
        <v>699.9442020752507</v>
      </c>
      <c r="F16" s="2">
        <v>155.53412037220178</v>
      </c>
      <c r="G16" s="2">
        <v>651.53944931336525</v>
      </c>
      <c r="H16" s="2">
        <v>32.488808762946611</v>
      </c>
      <c r="I16" s="2">
        <v>141.30131112415322</v>
      </c>
      <c r="J16" s="2">
        <v>254.13328893651394</v>
      </c>
      <c r="K16" s="2">
        <v>21.412818059901472</v>
      </c>
      <c r="L16" s="2">
        <v>13.16350932122865</v>
      </c>
      <c r="M16" s="2">
        <v>21.250761979675019</v>
      </c>
      <c r="N16" s="2">
        <v>47.541710463450954</v>
      </c>
      <c r="O16" s="2">
        <v>83.878045400646243</v>
      </c>
      <c r="P16" s="2">
        <v>12.018599538804047</v>
      </c>
      <c r="Q16" s="2">
        <v>4.5556205265924881</v>
      </c>
      <c r="R16" s="2">
        <v>59.996688513772213</v>
      </c>
      <c r="S16" s="2">
        <v>214.99210107835989</v>
      </c>
      <c r="T16" s="2">
        <v>6.6135846496507984</v>
      </c>
      <c r="U16" s="2">
        <v>2.3694837331426584</v>
      </c>
      <c r="V16" s="2">
        <v>24.68206011176008</v>
      </c>
      <c r="W16" s="2">
        <v>18.846535560539131</v>
      </c>
      <c r="X16" s="2">
        <v>21.469187816857527</v>
      </c>
      <c r="Y16" s="2">
        <v>27.874650898000972</v>
      </c>
      <c r="Z16" s="2">
        <v>13.01387403495152</v>
      </c>
      <c r="AA16" s="2">
        <v>187.30472434370205</v>
      </c>
      <c r="AB16" s="2">
        <v>78.741055344250768</v>
      </c>
      <c r="AC16" s="2">
        <v>1.7346087806862573</v>
      </c>
      <c r="AE16" s="8">
        <v>3128.8064466012797</v>
      </c>
    </row>
    <row r="17" spans="1:31" x14ac:dyDescent="0.3">
      <c r="A17" s="1" t="s">
        <v>78</v>
      </c>
      <c r="B17" s="1" t="s">
        <v>368</v>
      </c>
      <c r="C17" s="2">
        <v>19.626412886896173</v>
      </c>
      <c r="D17" s="2">
        <v>7.1263647485926498</v>
      </c>
      <c r="E17" s="2">
        <v>22.539005734194607</v>
      </c>
      <c r="F17" s="2">
        <v>13.220501719254527</v>
      </c>
      <c r="G17" s="2">
        <v>54.013490993002037</v>
      </c>
      <c r="H17" s="2">
        <v>0.88211099579244012</v>
      </c>
      <c r="I17" s="2">
        <v>14.740252127331997</v>
      </c>
      <c r="J17" s="2">
        <v>9.8892838882074283</v>
      </c>
      <c r="K17" s="2">
        <v>2.8925774220874407</v>
      </c>
      <c r="L17" s="2">
        <v>4.3827705686364995</v>
      </c>
      <c r="M17" s="2">
        <v>1.3541796368208379</v>
      </c>
      <c r="N17" s="2">
        <v>2.4382824252077744</v>
      </c>
      <c r="O17" s="2">
        <v>4.8007838067812898</v>
      </c>
      <c r="P17" s="2">
        <v>1.40249416766587</v>
      </c>
      <c r="Q17" s="2">
        <v>1.3133766375900531</v>
      </c>
      <c r="R17" s="2">
        <v>7.3884062822360423</v>
      </c>
      <c r="S17" s="2">
        <v>41.978517904541462</v>
      </c>
      <c r="T17" s="2">
        <v>3.4610417887207623</v>
      </c>
      <c r="U17" s="2">
        <v>2.4696078848292125</v>
      </c>
      <c r="V17" s="2">
        <v>25.478559384692058</v>
      </c>
      <c r="W17" s="2">
        <v>19.551471503838439</v>
      </c>
      <c r="X17" s="2">
        <v>16.743180077270789</v>
      </c>
      <c r="Y17" s="2">
        <v>27.025801523082936</v>
      </c>
      <c r="Z17" s="2">
        <v>13.100830442186252</v>
      </c>
      <c r="AA17" s="2">
        <v>53.740184462753113</v>
      </c>
      <c r="AB17" s="2">
        <v>19.667319263435854</v>
      </c>
      <c r="AC17" s="2">
        <v>0.94785851514258201</v>
      </c>
      <c r="AE17" s="8">
        <v>392.17466679079104</v>
      </c>
    </row>
    <row r="18" spans="1:31" x14ac:dyDescent="0.3">
      <c r="A18" s="1" t="s">
        <v>80</v>
      </c>
      <c r="B18" s="1" t="s">
        <v>369</v>
      </c>
      <c r="C18" s="2">
        <v>20.413526084539694</v>
      </c>
      <c r="D18" s="2">
        <v>7.4061433249184674</v>
      </c>
      <c r="E18" s="2">
        <v>23.400557977692831</v>
      </c>
      <c r="F18" s="2">
        <v>13.675273374953365</v>
      </c>
      <c r="G18" s="2">
        <v>56.17086061474707</v>
      </c>
      <c r="H18" s="2">
        <v>0.91805931083291181</v>
      </c>
      <c r="I18" s="2">
        <v>15.286834177268572</v>
      </c>
      <c r="J18" s="2">
        <v>10.238043597532684</v>
      </c>
      <c r="K18" s="2">
        <v>2.9673593061458026</v>
      </c>
      <c r="L18" s="2">
        <v>4.5490666265349615</v>
      </c>
      <c r="M18" s="2">
        <v>1.4048984883407825</v>
      </c>
      <c r="N18" s="2">
        <v>2.5341556732243271</v>
      </c>
      <c r="O18" s="2">
        <v>4.9785294295700862</v>
      </c>
      <c r="P18" s="2">
        <v>1.4361717073951081</v>
      </c>
      <c r="Q18" s="2">
        <v>1.3634424723129823</v>
      </c>
      <c r="R18" s="2">
        <v>7.6064508806475821</v>
      </c>
      <c r="S18" s="2">
        <v>43.522117282443773</v>
      </c>
      <c r="T18" s="2">
        <v>3.5868846837027415</v>
      </c>
      <c r="U18" s="2">
        <v>2.5656380366053342</v>
      </c>
      <c r="V18" s="2">
        <v>26.216752075982853</v>
      </c>
      <c r="W18" s="2">
        <v>20.200621743654334</v>
      </c>
      <c r="X18" s="2">
        <v>17.383991646543059</v>
      </c>
      <c r="Y18" s="2">
        <v>27.945319559499946</v>
      </c>
      <c r="Z18" s="2">
        <v>13.574470662373857</v>
      </c>
      <c r="AA18" s="2">
        <v>55.405693670732326</v>
      </c>
      <c r="AB18" s="2">
        <v>20.354541092719074</v>
      </c>
      <c r="AC18" s="2">
        <v>0.97992944614925237</v>
      </c>
      <c r="AE18" s="8">
        <v>406.0853329470637</v>
      </c>
    </row>
    <row r="19" spans="1:31" x14ac:dyDescent="0.3">
      <c r="A19" s="1" t="s">
        <v>82</v>
      </c>
      <c r="B19" s="1" t="s">
        <v>370</v>
      </c>
      <c r="C19" s="2">
        <v>2.510558878408403</v>
      </c>
      <c r="D19" s="2">
        <v>2.1871032714264449</v>
      </c>
      <c r="E19" s="2">
        <v>41.665574858892391</v>
      </c>
      <c r="F19" s="2">
        <v>142.00611726471527</v>
      </c>
      <c r="G19" s="2">
        <v>52.945968170480405</v>
      </c>
      <c r="H19" s="2">
        <v>23.40681788125956</v>
      </c>
      <c r="I19" s="2">
        <v>4.7642579839084318</v>
      </c>
      <c r="J19" s="2">
        <v>27.710447610568558</v>
      </c>
      <c r="K19" s="2">
        <v>2.3883652630829504</v>
      </c>
      <c r="L19" s="2">
        <v>2.6917124162181119</v>
      </c>
      <c r="M19" s="2">
        <v>1.0173829152906562</v>
      </c>
      <c r="N19" s="2">
        <v>0.58960989491734483</v>
      </c>
      <c r="O19" s="2">
        <v>0.91336108960749718</v>
      </c>
      <c r="P19" s="2">
        <v>3.4582055837575609</v>
      </c>
      <c r="Q19" s="2">
        <v>0.58055190742223628</v>
      </c>
      <c r="R19" s="2">
        <v>47.875061674839955</v>
      </c>
      <c r="S19" s="2">
        <v>8.707714050071953</v>
      </c>
      <c r="T19" s="2">
        <v>5.9524912158656544</v>
      </c>
      <c r="U19" s="2">
        <v>4.137573854223711</v>
      </c>
      <c r="V19" s="2">
        <v>37.594423654335685</v>
      </c>
      <c r="W19" s="2">
        <v>180.87572824191963</v>
      </c>
      <c r="X19" s="2">
        <v>332.16706856165541</v>
      </c>
      <c r="Y19" s="2">
        <v>156.20512947311562</v>
      </c>
      <c r="Z19" s="2">
        <v>10.095085546845949</v>
      </c>
      <c r="AA19" s="2">
        <v>12.405647078574749</v>
      </c>
      <c r="AB19" s="2">
        <v>3.2366507385018344</v>
      </c>
      <c r="AC19" s="2">
        <v>0.42865692154561663</v>
      </c>
      <c r="AE19" s="8">
        <v>1108.5172660014516</v>
      </c>
    </row>
    <row r="20" spans="1:31" x14ac:dyDescent="0.3">
      <c r="A20" s="1" t="s">
        <v>84</v>
      </c>
      <c r="B20" s="1" t="s">
        <v>371</v>
      </c>
      <c r="C20" s="2">
        <v>1.8756607594866188</v>
      </c>
      <c r="D20" s="2">
        <v>2.1305627847928958</v>
      </c>
      <c r="E20" s="2">
        <v>42.785438320282623</v>
      </c>
      <c r="F20" s="2">
        <v>2.927212955812609</v>
      </c>
      <c r="G20" s="2">
        <v>21.766262796264218</v>
      </c>
      <c r="H20" s="2">
        <v>4.5331158181132336</v>
      </c>
      <c r="I20" s="2">
        <v>1.6472565385429605</v>
      </c>
      <c r="J20" s="2">
        <v>6.0297742256897413</v>
      </c>
      <c r="K20" s="2">
        <v>1.9899786174784055</v>
      </c>
      <c r="L20" s="2">
        <v>4.2095923763937888</v>
      </c>
      <c r="M20" s="2">
        <v>2.0869406743247714</v>
      </c>
      <c r="N20" s="2">
        <v>0.57596914244130593</v>
      </c>
      <c r="O20" s="2">
        <v>1.0027355555100186</v>
      </c>
      <c r="P20" s="2">
        <v>3.5739839645472222</v>
      </c>
      <c r="Q20" s="2">
        <v>1.182222849245979</v>
      </c>
      <c r="R20" s="2">
        <v>18.795240589085356</v>
      </c>
      <c r="S20" s="2">
        <v>8.1720023105359214</v>
      </c>
      <c r="T20" s="2">
        <v>2.4390346451471379</v>
      </c>
      <c r="U20" s="2">
        <v>1.618865532159006</v>
      </c>
      <c r="V20" s="2">
        <v>11.213906427991095</v>
      </c>
      <c r="W20" s="2">
        <v>5.7126696110609929</v>
      </c>
      <c r="X20" s="2">
        <v>7.8113669145328464</v>
      </c>
      <c r="Y20" s="2">
        <v>8.0984669134406673</v>
      </c>
      <c r="Z20" s="2">
        <v>2.0324426502680195</v>
      </c>
      <c r="AA20" s="2">
        <v>3.8809973208986235</v>
      </c>
      <c r="AB20" s="2">
        <v>2.939585890345533</v>
      </c>
      <c r="AC20" s="2">
        <v>0.42377904057820698</v>
      </c>
      <c r="AE20" s="8">
        <v>171.45506522496976</v>
      </c>
    </row>
    <row r="21" spans="1:31" x14ac:dyDescent="0.3">
      <c r="A21" s="1" t="s">
        <v>86</v>
      </c>
      <c r="B21" s="1" t="s">
        <v>372</v>
      </c>
      <c r="C21" s="2">
        <v>0.5845939348284005</v>
      </c>
      <c r="D21" s="2">
        <v>5.7894858396008241E-2</v>
      </c>
      <c r="E21" s="2">
        <v>0.24253046720451651</v>
      </c>
      <c r="F21" s="2">
        <v>0.64270500736420377</v>
      </c>
      <c r="G21" s="2">
        <v>0.59231368249875693</v>
      </c>
      <c r="H21" s="2">
        <v>3.2277640146845928E-2</v>
      </c>
      <c r="I21" s="2">
        <v>2.9407851708507893E-2</v>
      </c>
      <c r="J21" s="2">
        <v>8.8305941112568911E-2</v>
      </c>
      <c r="K21" s="2">
        <v>0.19354168101963792</v>
      </c>
      <c r="L21" s="2">
        <v>0.2043321189133788</v>
      </c>
      <c r="M21" s="2">
        <v>0.74813375799260418</v>
      </c>
      <c r="N21" s="2">
        <v>1.1134651163680283E-2</v>
      </c>
      <c r="O21" s="2">
        <v>0.28404256469653744</v>
      </c>
      <c r="P21" s="2">
        <v>5.7947117778331364E-2</v>
      </c>
      <c r="Q21" s="2">
        <v>2.1078034996142241E-2</v>
      </c>
      <c r="R21" s="2">
        <v>0.6893679535062629</v>
      </c>
      <c r="S21" s="2">
        <v>1.7851038809010917</v>
      </c>
      <c r="T21" s="2">
        <v>0.51574420186117598</v>
      </c>
      <c r="U21" s="2">
        <v>0.82518274779989842</v>
      </c>
      <c r="V21" s="2">
        <v>3.3000684607636614</v>
      </c>
      <c r="W21" s="2">
        <v>0.94102221012415266</v>
      </c>
      <c r="X21" s="2">
        <v>1.1163657933137849</v>
      </c>
      <c r="Y21" s="2">
        <v>0.85750256036381722</v>
      </c>
      <c r="Z21" s="2">
        <v>0.10683753037966592</v>
      </c>
      <c r="AA21" s="2">
        <v>0.82273330664129996</v>
      </c>
      <c r="AB21" s="2">
        <v>0.96632868204635614</v>
      </c>
      <c r="AC21" s="2">
        <v>3.4610627890451664E-3</v>
      </c>
      <c r="AE21" s="8">
        <v>15.719957700310333</v>
      </c>
    </row>
    <row r="22" spans="1:31" x14ac:dyDescent="0.3">
      <c r="A22" s="1" t="s">
        <v>88</v>
      </c>
      <c r="B22" s="1" t="s">
        <v>373</v>
      </c>
      <c r="C22" s="2">
        <v>0.78735159621403106</v>
      </c>
      <c r="D22" s="2">
        <v>0.15336356652280012</v>
      </c>
      <c r="E22" s="2">
        <v>0.66919434146925183</v>
      </c>
      <c r="F22" s="2">
        <v>0.78829153495891935</v>
      </c>
      <c r="G22" s="2">
        <v>1.059411721571019</v>
      </c>
      <c r="H22" s="2">
        <v>3.2247484019934859E-2</v>
      </c>
      <c r="I22" s="2">
        <v>0.26019631520980946</v>
      </c>
      <c r="J22" s="2">
        <v>0.2525053296072402</v>
      </c>
      <c r="K22" s="2">
        <v>0.24160894779485859</v>
      </c>
      <c r="L22" s="2">
        <v>0.27906683791243525</v>
      </c>
      <c r="M22" s="2">
        <v>0.72571156043286222</v>
      </c>
      <c r="N22" s="2">
        <v>5.777047807444561E-2</v>
      </c>
      <c r="O22" s="2">
        <v>0.36353899487299673</v>
      </c>
      <c r="P22" s="2">
        <v>8.3958944028891869E-2</v>
      </c>
      <c r="Q22" s="2">
        <v>4.9408786104964283E-2</v>
      </c>
      <c r="R22" s="2">
        <v>0.82894219313907813</v>
      </c>
      <c r="S22" s="2">
        <v>2.3474742025908708</v>
      </c>
      <c r="T22" s="2">
        <v>0.56001590911621346</v>
      </c>
      <c r="U22" s="2">
        <v>0.85711687730926744</v>
      </c>
      <c r="V22" s="2">
        <v>3.5947513458992604</v>
      </c>
      <c r="W22" s="2">
        <v>0.86381618588024134</v>
      </c>
      <c r="X22" s="2">
        <v>1.1149390218401369</v>
      </c>
      <c r="Y22" s="2">
        <v>1.1754268116488591</v>
      </c>
      <c r="Z22" s="2">
        <v>0.29986422554575137</v>
      </c>
      <c r="AA22" s="2">
        <v>1.5310299940037493</v>
      </c>
      <c r="AB22" s="2">
        <v>1.2296934406548601</v>
      </c>
      <c r="AC22" s="2">
        <v>3.1816334025791843E-2</v>
      </c>
      <c r="AE22" s="8">
        <v>20.238512980448537</v>
      </c>
    </row>
    <row r="23" spans="1:31" x14ac:dyDescent="0.3">
      <c r="A23" s="1" t="s">
        <v>90</v>
      </c>
      <c r="B23" s="1" t="s">
        <v>374</v>
      </c>
      <c r="C23" s="2">
        <v>8.9922749509853438E-4</v>
      </c>
      <c r="D23" s="2">
        <v>2.8042235899445429E-4</v>
      </c>
      <c r="E23" s="2">
        <v>1.0252377693307324</v>
      </c>
      <c r="F23" s="2">
        <v>3.0752923281926916E-3</v>
      </c>
      <c r="G23" s="2">
        <v>3.278201445179841E-3</v>
      </c>
      <c r="H23" s="2">
        <v>6.9800440101866457E-4</v>
      </c>
      <c r="I23" s="2">
        <v>6.0635636203160159E-4</v>
      </c>
      <c r="J23" s="2">
        <v>9.0338945668914071E-4</v>
      </c>
      <c r="K23" s="2">
        <v>5.4387004714208571E-4</v>
      </c>
      <c r="L23" s="2">
        <v>2.3688300690003494E-2</v>
      </c>
      <c r="M23" s="2">
        <v>0.2168874205563141</v>
      </c>
      <c r="N23" s="2">
        <v>2.65062165094062E-4</v>
      </c>
      <c r="O23" s="2">
        <v>1.0886030608295199E-3</v>
      </c>
      <c r="P23" s="2">
        <v>3.4454759343162264E-2</v>
      </c>
      <c r="Q23" s="2">
        <v>0.13688918835700326</v>
      </c>
      <c r="R23" s="2">
        <v>0.23474810547455027</v>
      </c>
      <c r="S23" s="2">
        <v>4.0398158039198287E-3</v>
      </c>
      <c r="T23" s="2">
        <v>1.1076080655016542</v>
      </c>
      <c r="U23" s="2">
        <v>4.9605255944382263</v>
      </c>
      <c r="V23" s="2">
        <v>0.19935030707616677</v>
      </c>
      <c r="W23" s="2">
        <v>4.631605555192363E-3</v>
      </c>
      <c r="X23" s="2">
        <v>2.4827161842070071E-3</v>
      </c>
      <c r="Y23" s="2">
        <v>7.0205841368669577E-3</v>
      </c>
      <c r="Z23" s="2">
        <v>3.9793689569157917E-4</v>
      </c>
      <c r="AA23" s="2">
        <v>1.7116347722655396E-3</v>
      </c>
      <c r="AB23" s="2">
        <v>1.1257016198308795E-3</v>
      </c>
      <c r="AC23" s="2">
        <v>5.9709885386054283E-4</v>
      </c>
      <c r="AE23" s="8">
        <v>7.973035033709917</v>
      </c>
    </row>
    <row r="24" spans="1:31" x14ac:dyDescent="0.3">
      <c r="A24" s="1" t="s">
        <v>92</v>
      </c>
      <c r="B24" s="1" t="s">
        <v>375</v>
      </c>
      <c r="C24" s="2">
        <v>2.6976994330264654</v>
      </c>
      <c r="D24" s="2">
        <v>0</v>
      </c>
      <c r="E24" s="2">
        <v>2.6902177981903792</v>
      </c>
      <c r="F24" s="2">
        <v>0</v>
      </c>
      <c r="G24" s="2">
        <v>165.25338359873089</v>
      </c>
      <c r="H24" s="2">
        <v>4.3957096624323233</v>
      </c>
      <c r="I24" s="2">
        <v>0</v>
      </c>
      <c r="J24" s="2">
        <v>0.98992959141808989</v>
      </c>
      <c r="K24" s="2">
        <v>0.27304749062300848</v>
      </c>
      <c r="L24" s="2">
        <v>0.44386338010606519</v>
      </c>
      <c r="M24" s="2">
        <v>2.0427204926295659E-2</v>
      </c>
      <c r="N24" s="2">
        <v>0</v>
      </c>
      <c r="O24" s="2">
        <v>4.1216074444783986E-2</v>
      </c>
      <c r="P24" s="2">
        <v>2.6114081928799304E-5</v>
      </c>
      <c r="Q24" s="2">
        <v>0</v>
      </c>
      <c r="R24" s="2">
        <v>0.20255652270792834</v>
      </c>
      <c r="S24" s="2">
        <v>10.963272897068663</v>
      </c>
      <c r="T24" s="2">
        <v>2.0821182527893995</v>
      </c>
      <c r="U24" s="2">
        <v>0.13532967544255003</v>
      </c>
      <c r="V24" s="2">
        <v>9.1104812062554913E-2</v>
      </c>
      <c r="W24" s="2">
        <v>0.36047548892431286</v>
      </c>
      <c r="X24" s="2">
        <v>0.12936808001188629</v>
      </c>
      <c r="Y24" s="2">
        <v>0.26733016212291782</v>
      </c>
      <c r="Z24" s="2">
        <v>0.14373864546416371</v>
      </c>
      <c r="AA24" s="2">
        <v>10.701703777113677</v>
      </c>
      <c r="AB24" s="2">
        <v>1.084401966660941</v>
      </c>
      <c r="AC24" s="2">
        <v>0</v>
      </c>
      <c r="AE24" s="8">
        <v>202.96692062834927</v>
      </c>
    </row>
    <row r="25" spans="1:31" x14ac:dyDescent="0.3">
      <c r="A25" s="1" t="s">
        <v>94</v>
      </c>
      <c r="B25" s="1" t="s">
        <v>376</v>
      </c>
      <c r="C25" s="2">
        <v>1.0492825695398433</v>
      </c>
      <c r="D25" s="2">
        <v>3.5525339801579364E-4</v>
      </c>
      <c r="E25" s="2">
        <v>1.9881100420272316E-2</v>
      </c>
      <c r="F25" s="2">
        <v>1.1053194909557652E-3</v>
      </c>
      <c r="G25" s="2">
        <v>17.96472110436272</v>
      </c>
      <c r="H25" s="2">
        <v>1.0557348982085135</v>
      </c>
      <c r="I25" s="2">
        <v>0.25382458501987232</v>
      </c>
      <c r="J25" s="2">
        <v>0.20512898082136635</v>
      </c>
      <c r="K25" s="2">
        <v>1.391691252352695E-3</v>
      </c>
      <c r="L25" s="2">
        <v>1.5481346450925467E-2</v>
      </c>
      <c r="M25" s="2">
        <v>3.207899379278556E-2</v>
      </c>
      <c r="N25" s="2">
        <v>0.32546692315203191</v>
      </c>
      <c r="O25" s="2">
        <v>3.1927308061330581E-2</v>
      </c>
      <c r="P25" s="2">
        <v>4.9825060111961424E-3</v>
      </c>
      <c r="Q25" s="2">
        <v>6.7009150818108775E-4</v>
      </c>
      <c r="R25" s="2">
        <v>1.2613095390087119</v>
      </c>
      <c r="S25" s="2">
        <v>2.5351181599597608</v>
      </c>
      <c r="T25" s="2">
        <v>0.13901862963169473</v>
      </c>
      <c r="U25" s="2">
        <v>0.22794377266949847</v>
      </c>
      <c r="V25" s="2">
        <v>0.36888421040664593</v>
      </c>
      <c r="W25" s="2">
        <v>4.029519923168022E-2</v>
      </c>
      <c r="X25" s="2">
        <v>5.2306231379570335E-2</v>
      </c>
      <c r="Y25" s="2">
        <v>5.4992616149544232E-2</v>
      </c>
      <c r="Z25" s="2">
        <v>5.0856808339079282E-2</v>
      </c>
      <c r="AA25" s="2">
        <v>0.74103818956250966</v>
      </c>
      <c r="AB25" s="2">
        <v>1.6072794908147157</v>
      </c>
      <c r="AC25" s="2">
        <v>3.7253098029840566E-2</v>
      </c>
      <c r="AE25" s="8">
        <v>28.078328616673613</v>
      </c>
    </row>
    <row r="26" spans="1:31" x14ac:dyDescent="0.3">
      <c r="A26" s="1" t="s">
        <v>96</v>
      </c>
      <c r="B26" s="1" t="s">
        <v>377</v>
      </c>
      <c r="C26" s="2">
        <v>263.89436125448549</v>
      </c>
      <c r="D26" s="2">
        <v>51.817895487782707</v>
      </c>
      <c r="E26" s="2">
        <v>104.46145291253994</v>
      </c>
      <c r="F26" s="2">
        <v>25.560722104301597</v>
      </c>
      <c r="G26" s="2">
        <v>655.510724336571</v>
      </c>
      <c r="H26" s="2">
        <v>5.0259517609668567</v>
      </c>
      <c r="I26" s="2">
        <v>88.924394104040488</v>
      </c>
      <c r="J26" s="2">
        <v>26.415779109078869</v>
      </c>
      <c r="K26" s="2">
        <v>4.6995374078094834</v>
      </c>
      <c r="L26" s="2">
        <v>7.2269851647204204</v>
      </c>
      <c r="M26" s="2">
        <v>4.5247228486435711</v>
      </c>
      <c r="N26" s="2">
        <v>4.457445023303511</v>
      </c>
      <c r="O26" s="2">
        <v>17.546567198801203</v>
      </c>
      <c r="P26" s="2">
        <v>2.8389694627186293</v>
      </c>
      <c r="Q26" s="2">
        <v>1.5285857513842176</v>
      </c>
      <c r="R26" s="2">
        <v>28.0053842156507</v>
      </c>
      <c r="S26" s="2">
        <v>196.75243771966925</v>
      </c>
      <c r="T26" s="2">
        <v>21.230834935310508</v>
      </c>
      <c r="U26" s="2">
        <v>21.918595249041555</v>
      </c>
      <c r="V26" s="2">
        <v>364.36512943746743</v>
      </c>
      <c r="W26" s="2">
        <v>139.72046753677387</v>
      </c>
      <c r="X26" s="2">
        <v>141.89734097170657</v>
      </c>
      <c r="Y26" s="2">
        <v>172.04510008364278</v>
      </c>
      <c r="Z26" s="2">
        <v>78.48796852657874</v>
      </c>
      <c r="AA26" s="2">
        <v>328.7096847528158</v>
      </c>
      <c r="AB26" s="2">
        <v>145.53923472408422</v>
      </c>
      <c r="AC26" s="2">
        <v>8.8293699628217066</v>
      </c>
      <c r="AE26" s="8">
        <v>2911.9356420427107</v>
      </c>
    </row>
    <row r="27" spans="1:31" x14ac:dyDescent="0.3">
      <c r="A27" s="1" t="s">
        <v>98</v>
      </c>
      <c r="B27" s="1" t="s">
        <v>378</v>
      </c>
      <c r="C27" s="2">
        <v>260.11221417991908</v>
      </c>
      <c r="D27" s="2">
        <v>51.079486028574912</v>
      </c>
      <c r="E27" s="2">
        <v>103.50681548695682</v>
      </c>
      <c r="F27" s="2">
        <v>25.282400385059365</v>
      </c>
      <c r="G27" s="2">
        <v>646.25979616374923</v>
      </c>
      <c r="H27" s="2">
        <v>5.0024561453984004</v>
      </c>
      <c r="I27" s="2">
        <v>87.692613121142827</v>
      </c>
      <c r="J27" s="2">
        <v>26.105821655679858</v>
      </c>
      <c r="K27" s="2">
        <v>4.7550481051289353</v>
      </c>
      <c r="L27" s="2">
        <v>7.3359651999571946</v>
      </c>
      <c r="M27" s="2">
        <v>4.5231628171796787</v>
      </c>
      <c r="N27" s="2">
        <v>4.4146759236308206</v>
      </c>
      <c r="O27" s="2">
        <v>17.433179135193278</v>
      </c>
      <c r="P27" s="2">
        <v>2.8232722960465795</v>
      </c>
      <c r="Q27" s="2">
        <v>1.5284568023677014</v>
      </c>
      <c r="R27" s="2">
        <v>27.790136926067774</v>
      </c>
      <c r="S27" s="2">
        <v>194.28118579895485</v>
      </c>
      <c r="T27" s="2">
        <v>20.997742383863994</v>
      </c>
      <c r="U27" s="2">
        <v>21.664623283727337</v>
      </c>
      <c r="V27" s="2">
        <v>360.94471174710844</v>
      </c>
      <c r="W27" s="2">
        <v>138.23564092438906</v>
      </c>
      <c r="X27" s="2">
        <v>140.10388998235027</v>
      </c>
      <c r="Y27" s="2">
        <v>170.38519775950638</v>
      </c>
      <c r="Z27" s="2">
        <v>77.421724327174644</v>
      </c>
      <c r="AA27" s="2">
        <v>324.63282261280688</v>
      </c>
      <c r="AB27" s="2">
        <v>144.08848171332346</v>
      </c>
      <c r="AC27" s="2">
        <v>8.7235322971953746</v>
      </c>
      <c r="AE27" s="8">
        <v>2877.1250532024528</v>
      </c>
    </row>
    <row r="28" spans="1:31" x14ac:dyDescent="0.3">
      <c r="A28" s="1" t="s">
        <v>100</v>
      </c>
      <c r="B28" s="1" t="s">
        <v>379</v>
      </c>
      <c r="C28" s="2">
        <v>248.41663947317898</v>
      </c>
      <c r="D28" s="2">
        <v>48.776503615689776</v>
      </c>
      <c r="E28" s="2">
        <v>98.945028585547249</v>
      </c>
      <c r="F28" s="2">
        <v>24.187663807837371</v>
      </c>
      <c r="G28" s="2">
        <v>617.2296023138656</v>
      </c>
      <c r="H28" s="2">
        <v>4.7969369780623232</v>
      </c>
      <c r="I28" s="2">
        <v>83.738552465035497</v>
      </c>
      <c r="J28" s="2">
        <v>24.934032265252402</v>
      </c>
      <c r="K28" s="2">
        <v>4.5607047517975943</v>
      </c>
      <c r="L28" s="2">
        <v>7.0464920531226722</v>
      </c>
      <c r="M28" s="2">
        <v>4.3310515726866541</v>
      </c>
      <c r="N28" s="2">
        <v>4.2217061350938847</v>
      </c>
      <c r="O28" s="2">
        <v>16.674691634633589</v>
      </c>
      <c r="P28" s="2">
        <v>2.6979495188189206</v>
      </c>
      <c r="Q28" s="2">
        <v>1.461928584977682</v>
      </c>
      <c r="R28" s="2">
        <v>26.572852819245355</v>
      </c>
      <c r="S28" s="2">
        <v>185.55352006801994</v>
      </c>
      <c r="T28" s="2">
        <v>20.071906485565506</v>
      </c>
      <c r="U28" s="2">
        <v>20.766270456354647</v>
      </c>
      <c r="V28" s="2">
        <v>345.21853052224344</v>
      </c>
      <c r="W28" s="2">
        <v>132.10240377148534</v>
      </c>
      <c r="X28" s="2">
        <v>133.84078543020172</v>
      </c>
      <c r="Y28" s="2">
        <v>162.85862975109549</v>
      </c>
      <c r="Z28" s="2">
        <v>73.929139597609336</v>
      </c>
      <c r="AA28" s="2">
        <v>310.03244477670648</v>
      </c>
      <c r="AB28" s="2">
        <v>137.67837399720264</v>
      </c>
      <c r="AC28" s="2">
        <v>8.3449234844159026</v>
      </c>
      <c r="AE28" s="8">
        <v>2748.9892649157459</v>
      </c>
    </row>
    <row r="29" spans="1:31" x14ac:dyDescent="0.3">
      <c r="A29" s="1" t="s">
        <v>102</v>
      </c>
      <c r="B29" s="1" t="s">
        <v>380</v>
      </c>
      <c r="C29" s="2">
        <v>268.70207084085877</v>
      </c>
      <c r="D29" s="2">
        <v>52.752778975398257</v>
      </c>
      <c r="E29" s="2">
        <v>106.25107513885682</v>
      </c>
      <c r="F29" s="2">
        <v>25.959185612983632</v>
      </c>
      <c r="G29" s="2">
        <v>667.41684195384482</v>
      </c>
      <c r="H29" s="2">
        <v>5.1096427208669324</v>
      </c>
      <c r="I29" s="2">
        <v>90.504996424061261</v>
      </c>
      <c r="J29" s="2">
        <v>26.859660022859206</v>
      </c>
      <c r="K29" s="2">
        <v>4.7467243810605488</v>
      </c>
      <c r="L29" s="2">
        <v>7.2272366272379811</v>
      </c>
      <c r="M29" s="2">
        <v>4.5894665163137836</v>
      </c>
      <c r="N29" s="2">
        <v>4.4951499495819389</v>
      </c>
      <c r="O29" s="2">
        <v>17.815107279671452</v>
      </c>
      <c r="P29" s="2">
        <v>2.8862874075513529</v>
      </c>
      <c r="Q29" s="2">
        <v>1.5438942075825932</v>
      </c>
      <c r="R29" s="2">
        <v>28.448878628738111</v>
      </c>
      <c r="S29" s="2">
        <v>200.14535204197935</v>
      </c>
      <c r="T29" s="2">
        <v>21.594634208947536</v>
      </c>
      <c r="U29" s="2">
        <v>22.284617401005899</v>
      </c>
      <c r="V29" s="2">
        <v>370.45273800277317</v>
      </c>
      <c r="W29" s="2">
        <v>142.10343107801756</v>
      </c>
      <c r="X29" s="2">
        <v>144.40537171198037</v>
      </c>
      <c r="Y29" s="2">
        <v>174.80542100079037</v>
      </c>
      <c r="Z29" s="2">
        <v>79.87663487908263</v>
      </c>
      <c r="AA29" s="2">
        <v>334.44426933621543</v>
      </c>
      <c r="AB29" s="2">
        <v>148.00842950962394</v>
      </c>
      <c r="AC29" s="2">
        <v>8.982429101206181</v>
      </c>
      <c r="AE29" s="8">
        <v>2962.4123249590898</v>
      </c>
    </row>
    <row r="30" spans="1:31" x14ac:dyDescent="0.3">
      <c r="A30" s="1" t="s">
        <v>104</v>
      </c>
      <c r="B30" s="1" t="s">
        <v>381</v>
      </c>
      <c r="C30" s="2">
        <v>230.74823000133659</v>
      </c>
      <c r="D30" s="2">
        <v>45.306994661881305</v>
      </c>
      <c r="E30" s="2">
        <v>91.446694950358804</v>
      </c>
      <c r="F30" s="2">
        <v>22.493178504978751</v>
      </c>
      <c r="G30" s="2">
        <v>573.21036575079052</v>
      </c>
      <c r="H30" s="2">
        <v>4.4313719261639291</v>
      </c>
      <c r="I30" s="2">
        <v>77.746904695972262</v>
      </c>
      <c r="J30" s="2">
        <v>23.116529942390461</v>
      </c>
      <c r="K30" s="2">
        <v>4.1254665187189765</v>
      </c>
      <c r="L30" s="2">
        <v>6.2841695604138632</v>
      </c>
      <c r="M30" s="2">
        <v>3.96534411977066</v>
      </c>
      <c r="N30" s="2">
        <v>3.8812056344487673</v>
      </c>
      <c r="O30" s="2">
        <v>15.365863262142634</v>
      </c>
      <c r="P30" s="2">
        <v>2.4848487178836645</v>
      </c>
      <c r="Q30" s="2">
        <v>1.3353346053844912</v>
      </c>
      <c r="R30" s="2">
        <v>24.500065632958389</v>
      </c>
      <c r="S30" s="2">
        <v>172.03286192094973</v>
      </c>
      <c r="T30" s="2">
        <v>18.593873514684095</v>
      </c>
      <c r="U30" s="2">
        <v>19.351753472808966</v>
      </c>
      <c r="V30" s="2">
        <v>319.13690530135455</v>
      </c>
      <c r="W30" s="2">
        <v>122.22198800359959</v>
      </c>
      <c r="X30" s="2">
        <v>124.09689542986582</v>
      </c>
      <c r="Y30" s="2">
        <v>150.39860276411466</v>
      </c>
      <c r="Z30" s="2">
        <v>68.607153422210303</v>
      </c>
      <c r="AA30" s="2">
        <v>287.32030509482837</v>
      </c>
      <c r="AB30" s="2">
        <v>127.21796962047958</v>
      </c>
      <c r="AC30" s="2">
        <v>7.7515082861772715</v>
      </c>
      <c r="AE30" s="8">
        <v>2547.1723853166664</v>
      </c>
    </row>
    <row r="31" spans="1:31" x14ac:dyDescent="0.3">
      <c r="A31" s="1" t="s">
        <v>106</v>
      </c>
      <c r="B31" s="1" t="s">
        <v>382</v>
      </c>
      <c r="C31" s="2">
        <v>258.2742311534808</v>
      </c>
      <c r="D31" s="2">
        <v>50.791662547365796</v>
      </c>
      <c r="E31" s="2">
        <v>102.79213906233274</v>
      </c>
      <c r="F31" s="2">
        <v>25.307747245991589</v>
      </c>
      <c r="G31" s="2">
        <v>641.723357447902</v>
      </c>
      <c r="H31" s="2">
        <v>4.9489878821342765</v>
      </c>
      <c r="I31" s="2">
        <v>87.234093314702193</v>
      </c>
      <c r="J31" s="2">
        <v>26.062195989129357</v>
      </c>
      <c r="K31" s="2">
        <v>4.7062308595759426</v>
      </c>
      <c r="L31" s="2">
        <v>7.2128746725120116</v>
      </c>
      <c r="M31" s="2">
        <v>4.4766972051424405</v>
      </c>
      <c r="N31" s="2">
        <v>4.404557438557605</v>
      </c>
      <c r="O31" s="2">
        <v>17.305171335198988</v>
      </c>
      <c r="P31" s="2">
        <v>2.8160616990514411</v>
      </c>
      <c r="Q31" s="2">
        <v>1.5305636940237821</v>
      </c>
      <c r="R31" s="2">
        <v>27.590023525668542</v>
      </c>
      <c r="S31" s="2">
        <v>193.32119654722834</v>
      </c>
      <c r="T31" s="2">
        <v>20.848990107672481</v>
      </c>
      <c r="U31" s="2">
        <v>21.486496221095983</v>
      </c>
      <c r="V31" s="2">
        <v>357.22194094357991</v>
      </c>
      <c r="W31" s="2">
        <v>137.15631758300955</v>
      </c>
      <c r="X31" s="2">
        <v>139.1094450759457</v>
      </c>
      <c r="Y31" s="2">
        <v>168.96427954535537</v>
      </c>
      <c r="Z31" s="2">
        <v>77.005636680265624</v>
      </c>
      <c r="AA31" s="2">
        <v>322.64028126371761</v>
      </c>
      <c r="AB31" s="2">
        <v>142.8957523261225</v>
      </c>
      <c r="AC31" s="2">
        <v>8.6552010607720771</v>
      </c>
      <c r="AE31" s="8">
        <v>2856.4821324275349</v>
      </c>
    </row>
    <row r="32" spans="1:31" x14ac:dyDescent="0.3">
      <c r="A32" s="1" t="s">
        <v>108</v>
      </c>
      <c r="B32" s="1" t="s">
        <v>383</v>
      </c>
      <c r="C32" s="2">
        <v>0.38748938200703742</v>
      </c>
      <c r="D32" s="2">
        <v>7.9428345882325391E-2</v>
      </c>
      <c r="E32" s="2">
        <v>0.54723775966143107</v>
      </c>
      <c r="F32" s="2">
        <v>0.11339356424969502</v>
      </c>
      <c r="G32" s="2">
        <v>1.263760366789294</v>
      </c>
      <c r="H32" s="2">
        <v>0.16176298855517657</v>
      </c>
      <c r="I32" s="2">
        <v>4.7821280698900486</v>
      </c>
      <c r="J32" s="2">
        <v>1.0062321341616205</v>
      </c>
      <c r="K32" s="2">
        <v>0.97142741097541785</v>
      </c>
      <c r="L32" s="2">
        <v>0.45889945317951314</v>
      </c>
      <c r="M32" s="2">
        <v>1.4228286310142624</v>
      </c>
      <c r="N32" s="2">
        <v>3.258720792832972</v>
      </c>
      <c r="O32" s="2">
        <v>19.024664603766283</v>
      </c>
      <c r="P32" s="2">
        <v>15.095772175818459</v>
      </c>
      <c r="Q32" s="2">
        <v>0.4156810283764481</v>
      </c>
      <c r="R32" s="2">
        <v>2.8054425731825736</v>
      </c>
      <c r="S32" s="2">
        <v>23.646609006698998</v>
      </c>
      <c r="T32" s="2">
        <v>0.68326304647155522</v>
      </c>
      <c r="U32" s="2">
        <v>2.0751927494677926</v>
      </c>
      <c r="V32" s="2">
        <v>207.06418430828344</v>
      </c>
      <c r="W32" s="2">
        <v>16.816818330701334</v>
      </c>
      <c r="X32" s="2">
        <v>0.55356099225718103</v>
      </c>
      <c r="Y32" s="2">
        <v>8.1603365846918265</v>
      </c>
      <c r="Z32" s="2">
        <v>5.843298499182433</v>
      </c>
      <c r="AA32" s="2">
        <v>9.6744849445844885</v>
      </c>
      <c r="AB32" s="2">
        <v>16.883402660603984</v>
      </c>
      <c r="AC32" s="2">
        <v>2.9035383756326257E-2</v>
      </c>
      <c r="AE32" s="8">
        <v>343.22505578704187</v>
      </c>
    </row>
    <row r="33" spans="1:31" x14ac:dyDescent="0.3">
      <c r="A33" s="1" t="s">
        <v>110</v>
      </c>
      <c r="B33" s="1" t="s">
        <v>384</v>
      </c>
      <c r="C33" s="2">
        <v>7.0387053672340834</v>
      </c>
      <c r="D33" s="2">
        <v>1.5396532246811221</v>
      </c>
      <c r="E33" s="2">
        <v>26.198827403834787</v>
      </c>
      <c r="F33" s="2">
        <v>4.4817407355150243</v>
      </c>
      <c r="G33" s="2">
        <v>23.680507907921886</v>
      </c>
      <c r="H33" s="2">
        <v>2.164519525696845</v>
      </c>
      <c r="I33" s="2">
        <v>4.1038698427097851</v>
      </c>
      <c r="J33" s="2">
        <v>3.5358254642966895</v>
      </c>
      <c r="K33" s="2">
        <v>5.0926166725811131</v>
      </c>
      <c r="L33" s="2">
        <v>10.972513470897979</v>
      </c>
      <c r="M33" s="2">
        <v>2.6804439423571478</v>
      </c>
      <c r="N33" s="2">
        <v>1.9803379556514975</v>
      </c>
      <c r="O33" s="2">
        <v>6.2707358211795254</v>
      </c>
      <c r="P33" s="2">
        <v>1.0604608936511266</v>
      </c>
      <c r="Q33" s="2">
        <v>1.0361423533856009</v>
      </c>
      <c r="R33" s="2">
        <v>9.2481048256944884</v>
      </c>
      <c r="S33" s="2">
        <v>19.867851240884939</v>
      </c>
      <c r="T33" s="2">
        <v>3.5079285580948225</v>
      </c>
      <c r="U33" s="2">
        <v>3.6997740417161333</v>
      </c>
      <c r="V33" s="2">
        <v>86.172315419038057</v>
      </c>
      <c r="W33" s="2">
        <v>24.774998017843522</v>
      </c>
      <c r="X33" s="2">
        <v>13.686117252368478</v>
      </c>
      <c r="Y33" s="2">
        <v>41.235847696585431</v>
      </c>
      <c r="Z33" s="2">
        <v>4.5143001748837843</v>
      </c>
      <c r="AA33" s="2">
        <v>33.637434757511308</v>
      </c>
      <c r="AB33" s="2">
        <v>29.268742085650818</v>
      </c>
      <c r="AC33" s="2">
        <v>1.1467399737511934</v>
      </c>
      <c r="AE33" s="8">
        <v>372.5970546256172</v>
      </c>
    </row>
    <row r="34" spans="1:31" x14ac:dyDescent="0.3">
      <c r="A34" s="1" t="s">
        <v>112</v>
      </c>
      <c r="B34" s="1" t="s">
        <v>385</v>
      </c>
      <c r="C34" s="2">
        <v>4.942259844541729</v>
      </c>
      <c r="D34" s="2">
        <v>1.1180580078379412</v>
      </c>
      <c r="E34" s="2">
        <v>22.880590553902685</v>
      </c>
      <c r="F34" s="2">
        <v>4.1882174937771026</v>
      </c>
      <c r="G34" s="2">
        <v>18.19168931025046</v>
      </c>
      <c r="H34" s="2">
        <v>2.0405675375285255</v>
      </c>
      <c r="I34" s="2">
        <v>3.4908459509445655</v>
      </c>
      <c r="J34" s="2">
        <v>3.2131003471469142</v>
      </c>
      <c r="K34" s="2">
        <v>4.8394091520928306</v>
      </c>
      <c r="L34" s="2">
        <v>10.45133378942813</v>
      </c>
      <c r="M34" s="2">
        <v>2.5421214637987313</v>
      </c>
      <c r="N34" s="2">
        <v>1.8842749963335186</v>
      </c>
      <c r="O34" s="2">
        <v>5.870919787195823</v>
      </c>
      <c r="P34" s="2">
        <v>1.0204689676071474</v>
      </c>
      <c r="Q34" s="2">
        <v>0.98289582327285441</v>
      </c>
      <c r="R34" s="2">
        <v>8.6771930404799793</v>
      </c>
      <c r="S34" s="2">
        <v>17.754882276446949</v>
      </c>
      <c r="T34" s="2">
        <v>3.2405505911809698</v>
      </c>
      <c r="U34" s="2">
        <v>3.3940452354101671</v>
      </c>
      <c r="V34" s="2">
        <v>81.03420170554169</v>
      </c>
      <c r="W34" s="2">
        <v>22.854409509472394</v>
      </c>
      <c r="X34" s="2">
        <v>12.134887529738167</v>
      </c>
      <c r="Y34" s="2">
        <v>38.523883274961477</v>
      </c>
      <c r="Z34" s="2">
        <v>3.8722880339490739</v>
      </c>
      <c r="AA34" s="2">
        <v>30.147136945538328</v>
      </c>
      <c r="AB34" s="2">
        <v>27.342325060018588</v>
      </c>
      <c r="AC34" s="2">
        <v>1.042891080863122</v>
      </c>
      <c r="AE34" s="8">
        <v>337.67544730925982</v>
      </c>
    </row>
    <row r="35" spans="1:31" x14ac:dyDescent="0.3">
      <c r="A35" s="1" t="s">
        <v>114</v>
      </c>
      <c r="B35" s="1" t="s">
        <v>386</v>
      </c>
      <c r="C35" s="2">
        <v>3.8427767253384739</v>
      </c>
      <c r="D35" s="2">
        <v>0.92069727345911134</v>
      </c>
      <c r="E35" s="2">
        <v>23.971961036145462</v>
      </c>
      <c r="F35" s="2">
        <v>4.3114921905892709</v>
      </c>
      <c r="G35" s="2">
        <v>15.881036846340416</v>
      </c>
      <c r="H35" s="2">
        <v>2.1467954300857279</v>
      </c>
      <c r="I35" s="2">
        <v>3.1008703770100561</v>
      </c>
      <c r="J35" s="2">
        <v>3.2775689550728471</v>
      </c>
      <c r="K35" s="2">
        <v>5.1614378778384467</v>
      </c>
      <c r="L35" s="2">
        <v>11.171671756982882</v>
      </c>
      <c r="M35" s="2">
        <v>2.6944130749725037</v>
      </c>
      <c r="N35" s="2">
        <v>1.9763196908033407</v>
      </c>
      <c r="O35" s="2">
        <v>6.1927142475695245</v>
      </c>
      <c r="P35" s="2">
        <v>1.0782528302597645</v>
      </c>
      <c r="Q35" s="2">
        <v>1.044207662734054</v>
      </c>
      <c r="R35" s="2">
        <v>9.1239347198073499</v>
      </c>
      <c r="S35" s="2">
        <v>17.929347294584161</v>
      </c>
      <c r="T35" s="2">
        <v>3.3382774483899005</v>
      </c>
      <c r="U35" s="2">
        <v>3.4141591705426153</v>
      </c>
      <c r="V35" s="2">
        <v>83.998824039816711</v>
      </c>
      <c r="W35" s="2">
        <v>23.705175653227389</v>
      </c>
      <c r="X35" s="2">
        <v>12.247011199726721</v>
      </c>
      <c r="Y35" s="2">
        <v>40.150801923568068</v>
      </c>
      <c r="Z35" s="2">
        <v>3.6561971321323199</v>
      </c>
      <c r="AA35" s="2">
        <v>30.43885916161436</v>
      </c>
      <c r="AB35" s="2">
        <v>28.255726775522401</v>
      </c>
      <c r="AC35" s="2">
        <v>1.0565235922455947</v>
      </c>
      <c r="AE35" s="8">
        <v>344.08705408637951</v>
      </c>
    </row>
    <row r="36" spans="1:31" x14ac:dyDescent="0.3">
      <c r="A36" s="1" t="s">
        <v>116</v>
      </c>
      <c r="B36" s="1" t="s">
        <v>387</v>
      </c>
      <c r="C36" s="2">
        <v>2.4400744433845918</v>
      </c>
      <c r="D36" s="2">
        <v>0.64376160745351851</v>
      </c>
      <c r="E36" s="2">
        <v>21.968403559864765</v>
      </c>
      <c r="F36" s="2">
        <v>4.0242767777439603</v>
      </c>
      <c r="G36" s="2">
        <v>11.995304195215006</v>
      </c>
      <c r="H36" s="2">
        <v>1.9900274711383241</v>
      </c>
      <c r="I36" s="2">
        <v>2.5487104377381251</v>
      </c>
      <c r="J36" s="2">
        <v>2.996664362519962</v>
      </c>
      <c r="K36" s="2">
        <v>4.8230871678216776</v>
      </c>
      <c r="L36" s="2">
        <v>10.376544103055624</v>
      </c>
      <c r="M36" s="2">
        <v>2.4922151475297802</v>
      </c>
      <c r="N36" s="2">
        <v>1.8211548433874474</v>
      </c>
      <c r="O36" s="2">
        <v>5.6810567087853263</v>
      </c>
      <c r="P36" s="2">
        <v>0.99359828290943109</v>
      </c>
      <c r="Q36" s="2">
        <v>0.96847530471540255</v>
      </c>
      <c r="R36" s="2">
        <v>8.4633011298240426</v>
      </c>
      <c r="S36" s="2">
        <v>15.959261445410013</v>
      </c>
      <c r="T36" s="2">
        <v>3.0374300450157916</v>
      </c>
      <c r="U36" s="2">
        <v>3.1406347205269536</v>
      </c>
      <c r="V36" s="2">
        <v>76.69646846861869</v>
      </c>
      <c r="W36" s="2">
        <v>21.569509095127607</v>
      </c>
      <c r="X36" s="2">
        <v>10.826871994457614</v>
      </c>
      <c r="Y36" s="2">
        <v>36.777761791165076</v>
      </c>
      <c r="Z36" s="2">
        <v>3.1069977974725833</v>
      </c>
      <c r="AA36" s="2">
        <v>27.316984044136053</v>
      </c>
      <c r="AB36" s="2">
        <v>25.725400219744497</v>
      </c>
      <c r="AC36" s="2">
        <v>0.95981927874380135</v>
      </c>
      <c r="AE36" s="8">
        <v>309.3437944435056</v>
      </c>
    </row>
    <row r="37" spans="1:31" x14ac:dyDescent="0.3">
      <c r="A37" s="1" t="s">
        <v>118</v>
      </c>
      <c r="B37" s="1" t="s">
        <v>388</v>
      </c>
      <c r="C37" s="2">
        <v>4.2967376215253497</v>
      </c>
      <c r="D37" s="2">
        <v>1.0831985151565549</v>
      </c>
      <c r="E37" s="2">
        <v>22.607682470219213</v>
      </c>
      <c r="F37" s="2">
        <v>4.3020058637609147</v>
      </c>
      <c r="G37" s="2">
        <v>16.616932916612789</v>
      </c>
      <c r="H37" s="2">
        <v>1.9911803123582561</v>
      </c>
      <c r="I37" s="2">
        <v>3.2979146785300815</v>
      </c>
      <c r="J37" s="2">
        <v>3.293393002532921</v>
      </c>
      <c r="K37" s="2">
        <v>4.7373370597274889</v>
      </c>
      <c r="L37" s="2">
        <v>10.104446324023188</v>
      </c>
      <c r="M37" s="2">
        <v>2.4590657103264508</v>
      </c>
      <c r="N37" s="2">
        <v>1.8412545604903476</v>
      </c>
      <c r="O37" s="2">
        <v>5.7607932142483751</v>
      </c>
      <c r="P37" s="2">
        <v>1.1143783342748241</v>
      </c>
      <c r="Q37" s="2">
        <v>0.9702613363328082</v>
      </c>
      <c r="R37" s="2">
        <v>8.6242246267645619</v>
      </c>
      <c r="S37" s="2">
        <v>17.523300137744371</v>
      </c>
      <c r="T37" s="2">
        <v>3.1304204456176947</v>
      </c>
      <c r="U37" s="2">
        <v>3.2045681710144431</v>
      </c>
      <c r="V37" s="2">
        <v>77.414774592590931</v>
      </c>
      <c r="W37" s="2">
        <v>22.063223947064625</v>
      </c>
      <c r="X37" s="2">
        <v>11.624223702560109</v>
      </c>
      <c r="Y37" s="2">
        <v>36.951076573955</v>
      </c>
      <c r="Z37" s="2">
        <v>3.7589925255557142</v>
      </c>
      <c r="AA37" s="2">
        <v>29.415618600136241</v>
      </c>
      <c r="AB37" s="2">
        <v>26.035702867650919</v>
      </c>
      <c r="AC37" s="2">
        <v>0.99377452807342037</v>
      </c>
      <c r="AE37" s="8">
        <v>325.21648263884759</v>
      </c>
    </row>
    <row r="38" spans="1:31" x14ac:dyDescent="0.3">
      <c r="A38" s="1" t="s">
        <v>120</v>
      </c>
      <c r="B38" s="1" t="s">
        <v>389</v>
      </c>
      <c r="C38" s="2">
        <v>18.104782761116226</v>
      </c>
      <c r="D38" s="2">
        <v>3.7019048956705158</v>
      </c>
      <c r="E38" s="2">
        <v>28.520432640344229</v>
      </c>
      <c r="F38" s="2">
        <v>5.4569901479102585</v>
      </c>
      <c r="G38" s="2">
        <v>50.993493991658113</v>
      </c>
      <c r="H38" s="2">
        <v>2.31864045766824</v>
      </c>
      <c r="I38" s="2">
        <v>7.7911562658973894</v>
      </c>
      <c r="J38" s="2">
        <v>4.5378429756900296</v>
      </c>
      <c r="K38" s="2">
        <v>5.1653798589647009</v>
      </c>
      <c r="L38" s="2">
        <v>11.036821164861315</v>
      </c>
      <c r="M38" s="2">
        <v>2.8122605075888996</v>
      </c>
      <c r="N38" s="2">
        <v>2.1165406180975985</v>
      </c>
      <c r="O38" s="2">
        <v>6.825868930689067</v>
      </c>
      <c r="P38" s="2">
        <v>1.1539738969681455</v>
      </c>
      <c r="Q38" s="2">
        <v>1.0750888101947413</v>
      </c>
      <c r="R38" s="2">
        <v>10.203209308214793</v>
      </c>
      <c r="S38" s="2">
        <v>27.736411512291621</v>
      </c>
      <c r="T38" s="2">
        <v>4.3365816334141201</v>
      </c>
      <c r="U38" s="2">
        <v>4.4513824726335081</v>
      </c>
      <c r="V38" s="2">
        <v>99.798898920550329</v>
      </c>
      <c r="W38" s="2">
        <v>30.189533519233581</v>
      </c>
      <c r="X38" s="2">
        <v>19.422739299706937</v>
      </c>
      <c r="Y38" s="2">
        <v>47.642524839526104</v>
      </c>
      <c r="Z38" s="2">
        <v>7.7473772308958075</v>
      </c>
      <c r="AA38" s="2">
        <v>46.862198363675027</v>
      </c>
      <c r="AB38" s="2">
        <v>34.871039430065039</v>
      </c>
      <c r="AC38" s="2">
        <v>1.4879194602722747</v>
      </c>
      <c r="AE38" s="8">
        <v>486.36099391379861</v>
      </c>
    </row>
    <row r="39" spans="1:31" x14ac:dyDescent="0.3">
      <c r="A39" s="1" t="s">
        <v>122</v>
      </c>
      <c r="B39" s="1" t="s">
        <v>390</v>
      </c>
      <c r="C39" s="2">
        <v>8.3798797090977217</v>
      </c>
      <c r="D39" s="2">
        <v>1.7758183973263515</v>
      </c>
      <c r="E39" s="2">
        <v>20.890559299291077</v>
      </c>
      <c r="F39" s="2">
        <v>4.0842768932939038</v>
      </c>
      <c r="G39" s="2">
        <v>25.773115588245886</v>
      </c>
      <c r="H39" s="2">
        <v>1.8141611693920834</v>
      </c>
      <c r="I39" s="2">
        <v>4.2205272689369338</v>
      </c>
      <c r="J39" s="2">
        <v>3.1123381584180798</v>
      </c>
      <c r="K39" s="2">
        <v>4.0982381413676494</v>
      </c>
      <c r="L39" s="2">
        <v>8.7819044468929182</v>
      </c>
      <c r="M39" s="2">
        <v>2.1829459084684815</v>
      </c>
      <c r="N39" s="2">
        <v>1.6257236135529169</v>
      </c>
      <c r="O39" s="2">
        <v>5.1682655578124761</v>
      </c>
      <c r="P39" s="2">
        <v>0.88039778993448992</v>
      </c>
      <c r="Q39" s="2">
        <v>0.84005885108385381</v>
      </c>
      <c r="R39" s="2">
        <v>7.6639151948472328</v>
      </c>
      <c r="S39" s="2">
        <v>17.903485060578184</v>
      </c>
      <c r="T39" s="2">
        <v>3.0567222215438603</v>
      </c>
      <c r="U39" s="2">
        <v>3.4004017305741567</v>
      </c>
      <c r="V39" s="2">
        <v>73.081508202339236</v>
      </c>
      <c r="W39" s="2">
        <v>21.211654979629316</v>
      </c>
      <c r="X39" s="2">
        <v>12.399629983205804</v>
      </c>
      <c r="Y39" s="2">
        <v>34.563987806134804</v>
      </c>
      <c r="Z39" s="2">
        <v>4.4074038958542561</v>
      </c>
      <c r="AA39" s="2">
        <v>30.048609731561353</v>
      </c>
      <c r="AB39" s="2">
        <v>24.697004013045273</v>
      </c>
      <c r="AC39" s="2">
        <v>1.0443245883297578</v>
      </c>
      <c r="AE39" s="8">
        <v>327.10685820075804</v>
      </c>
    </row>
    <row r="40" spans="1:31" x14ac:dyDescent="0.3">
      <c r="A40" s="1" t="s">
        <v>124</v>
      </c>
      <c r="B40" s="1" t="s">
        <v>391</v>
      </c>
      <c r="C40" s="2">
        <v>1.0947776107145859</v>
      </c>
      <c r="D40" s="2">
        <v>0.29791220751176434</v>
      </c>
      <c r="E40" s="2">
        <v>60.869043050477508</v>
      </c>
      <c r="F40" s="2">
        <v>0.51893829564376059</v>
      </c>
      <c r="G40" s="2">
        <v>4.5735451833702498</v>
      </c>
      <c r="H40" s="2">
        <v>0.69549125665894118</v>
      </c>
      <c r="I40" s="2">
        <v>0.35430059784974688</v>
      </c>
      <c r="J40" s="2">
        <v>1.6458784300679443</v>
      </c>
      <c r="K40" s="2">
        <v>1.2891096560297417</v>
      </c>
      <c r="L40" s="2">
        <v>1.7831176980964447</v>
      </c>
      <c r="M40" s="2">
        <v>0.4917760432084578</v>
      </c>
      <c r="N40" s="2">
        <v>0.58183564159005707</v>
      </c>
      <c r="O40" s="2">
        <v>2.9759212097394996</v>
      </c>
      <c r="P40" s="2">
        <v>0.16596664501367306</v>
      </c>
      <c r="Q40" s="2">
        <v>0.2467695750771037</v>
      </c>
      <c r="R40" s="2">
        <v>2.0854109481980938</v>
      </c>
      <c r="S40" s="2">
        <v>4.2958862019747421</v>
      </c>
      <c r="T40" s="2">
        <v>0.35830365863335351</v>
      </c>
      <c r="U40" s="2">
        <v>4.5315499984916698</v>
      </c>
      <c r="V40" s="2">
        <v>16.352841517757305</v>
      </c>
      <c r="W40" s="2">
        <v>3.1336918515336052</v>
      </c>
      <c r="X40" s="2">
        <v>1.8016402476813338</v>
      </c>
      <c r="Y40" s="2">
        <v>6.4877843549494498</v>
      </c>
      <c r="Z40" s="2">
        <v>0.5013960113760586</v>
      </c>
      <c r="AA40" s="2">
        <v>4.2085753550232665</v>
      </c>
      <c r="AB40" s="2">
        <v>2.7693673629406859</v>
      </c>
      <c r="AC40" s="2">
        <v>0.51538555917970408</v>
      </c>
      <c r="AE40" s="8">
        <v>124.62621616878876</v>
      </c>
    </row>
    <row r="41" spans="1:31" x14ac:dyDescent="0.3">
      <c r="A41" s="1" t="s">
        <v>126</v>
      </c>
      <c r="B41" s="1" t="s">
        <v>392</v>
      </c>
      <c r="C41" s="2">
        <v>8.9294236662343346E-2</v>
      </c>
      <c r="D41" s="2">
        <v>3.4317005190882335E-2</v>
      </c>
      <c r="E41" s="2">
        <v>0.11848888901755528</v>
      </c>
      <c r="F41" s="2">
        <v>0.10366820144234007</v>
      </c>
      <c r="G41" s="2">
        <v>0.44693843498420133</v>
      </c>
      <c r="H41" s="2">
        <v>8.2018347334335655E-3</v>
      </c>
      <c r="I41" s="2">
        <v>7.5114443195448105E-2</v>
      </c>
      <c r="J41" s="2">
        <v>5.4057909093579277E-2</v>
      </c>
      <c r="K41" s="2">
        <v>2.0805579970906971E-2</v>
      </c>
      <c r="L41" s="2">
        <v>3.198991810213208E-2</v>
      </c>
      <c r="M41" s="2">
        <v>7.0939875013824967E-3</v>
      </c>
      <c r="N41" s="2">
        <v>0.36059905699620803</v>
      </c>
      <c r="O41" s="2">
        <v>2.4500347022853523E-2</v>
      </c>
      <c r="P41" s="2">
        <v>0.16257901326530533</v>
      </c>
      <c r="Q41" s="2">
        <v>0.39097404880969089</v>
      </c>
      <c r="R41" s="2">
        <v>2.1823942238117713</v>
      </c>
      <c r="S41" s="2">
        <v>38.028409981613706</v>
      </c>
      <c r="T41" s="2">
        <v>1.8329232369060741E-2</v>
      </c>
      <c r="U41" s="2">
        <v>2.705138659548612</v>
      </c>
      <c r="V41" s="2">
        <v>3.2610558952233206</v>
      </c>
      <c r="W41" s="2">
        <v>5.4907265572973341</v>
      </c>
      <c r="X41" s="2">
        <v>25.890025538388848</v>
      </c>
      <c r="Y41" s="2">
        <v>199.46165984812177</v>
      </c>
      <c r="Z41" s="2">
        <v>6.8100212013183656E-2</v>
      </c>
      <c r="AA41" s="2">
        <v>0.3250363972352357</v>
      </c>
      <c r="AB41" s="2">
        <v>0.14934781913677697</v>
      </c>
      <c r="AC41" s="2">
        <v>5.5253120142280407E-3</v>
      </c>
      <c r="AE41" s="8">
        <v>279.51437258276212</v>
      </c>
    </row>
    <row r="42" spans="1:31" x14ac:dyDescent="0.3">
      <c r="A42" s="1" t="s">
        <v>128</v>
      </c>
      <c r="B42" s="1" t="s">
        <v>393</v>
      </c>
      <c r="C42" s="2">
        <v>0.79909924859988612</v>
      </c>
      <c r="D42" s="2">
        <v>0.31137338899329198</v>
      </c>
      <c r="E42" s="2">
        <v>1.8103670016384601</v>
      </c>
      <c r="F42" s="2">
        <v>0.79035305728665228</v>
      </c>
      <c r="G42" s="2">
        <v>3.16382958342931</v>
      </c>
      <c r="H42" s="2">
        <v>7.0695448418234774E-2</v>
      </c>
      <c r="I42" s="2">
        <v>0.77539667487902175</v>
      </c>
      <c r="J42" s="2">
        <v>0.59523450974938075</v>
      </c>
      <c r="K42" s="2">
        <v>0.32494541427961349</v>
      </c>
      <c r="L42" s="2">
        <v>4.3786875241151755</v>
      </c>
      <c r="M42" s="2">
        <v>1.9986652181710878</v>
      </c>
      <c r="N42" s="2">
        <v>1.8674395383439601</v>
      </c>
      <c r="O42" s="2">
        <v>1.4063924682214717</v>
      </c>
      <c r="P42" s="2">
        <v>0.2014510757735419</v>
      </c>
      <c r="Q42" s="2">
        <v>0.73767793276892524</v>
      </c>
      <c r="R42" s="2">
        <v>2.6823540027257495</v>
      </c>
      <c r="S42" s="2">
        <v>7.8462216953484978</v>
      </c>
      <c r="T42" s="2">
        <v>0.53020895096496823</v>
      </c>
      <c r="U42" s="2">
        <v>1.3043588205072114</v>
      </c>
      <c r="V42" s="2">
        <v>32.480301139100312</v>
      </c>
      <c r="W42" s="2">
        <v>4.1634827361933162</v>
      </c>
      <c r="X42" s="2">
        <v>14.703567307698359</v>
      </c>
      <c r="Y42" s="2">
        <v>5.7642112998241659</v>
      </c>
      <c r="Z42" s="2">
        <v>1.7069675039199006</v>
      </c>
      <c r="AA42" s="2">
        <v>5.1500815030914415</v>
      </c>
      <c r="AB42" s="2">
        <v>1.7480131515577784</v>
      </c>
      <c r="AC42" s="2">
        <v>6.147690394310177E-2</v>
      </c>
      <c r="AE42" s="8">
        <v>97.372853099542823</v>
      </c>
    </row>
    <row r="43" spans="1:31" x14ac:dyDescent="0.3">
      <c r="A43" s="1" t="s">
        <v>130</v>
      </c>
      <c r="B43" s="1" t="s">
        <v>394</v>
      </c>
      <c r="C43" s="2">
        <v>2.9677798910096892E-2</v>
      </c>
      <c r="D43" s="2">
        <v>6.1797916015815116E-3</v>
      </c>
      <c r="E43" s="2">
        <v>0.89851422867931074</v>
      </c>
      <c r="F43" s="2">
        <v>0</v>
      </c>
      <c r="G43" s="2">
        <v>1.1426761300094623</v>
      </c>
      <c r="H43" s="2">
        <v>3.1128824123905885E-2</v>
      </c>
      <c r="I43" s="2">
        <v>4.798965382653405E-2</v>
      </c>
      <c r="J43" s="2">
        <v>3.2875933372902545E-2</v>
      </c>
      <c r="K43" s="2">
        <v>8.246103665957516E-2</v>
      </c>
      <c r="L43" s="2">
        <v>5.0095347984525747</v>
      </c>
      <c r="M43" s="2">
        <v>2.3084090713148893</v>
      </c>
      <c r="N43" s="2">
        <v>2.1141403936340892</v>
      </c>
      <c r="O43" s="2">
        <v>1.3974492262676241</v>
      </c>
      <c r="P43" s="2">
        <v>7.0073982176684022E-2</v>
      </c>
      <c r="Q43" s="2">
        <v>0.80729339127899857</v>
      </c>
      <c r="R43" s="2">
        <v>2.4935750501678577</v>
      </c>
      <c r="S43" s="2">
        <v>6.8209111719644131</v>
      </c>
      <c r="T43" s="2">
        <v>0.41995286420598632</v>
      </c>
      <c r="U43" s="2">
        <v>1.4536100537289929</v>
      </c>
      <c r="V43" s="2">
        <v>36.594456749542253</v>
      </c>
      <c r="W43" s="2">
        <v>3.5172850981002628</v>
      </c>
      <c r="X43" s="2">
        <v>16.702175836607964</v>
      </c>
      <c r="Y43" s="2">
        <v>4.9941538044372678</v>
      </c>
      <c r="Z43" s="2">
        <v>1.2114608872734955</v>
      </c>
      <c r="AA43" s="2">
        <v>1.5987766515858139</v>
      </c>
      <c r="AB43" s="2">
        <v>0.75068500425476559</v>
      </c>
      <c r="AC43" s="2">
        <v>5.0727973114852443E-3</v>
      </c>
      <c r="AE43" s="8">
        <v>90.540520229488763</v>
      </c>
    </row>
    <row r="44" spans="1:31" x14ac:dyDescent="0.3">
      <c r="A44" s="1" t="s">
        <v>132</v>
      </c>
      <c r="B44" s="1" t="s">
        <v>395</v>
      </c>
      <c r="C44" s="2">
        <v>3.1138668238682724E-2</v>
      </c>
      <c r="D44" s="2">
        <v>6.5090003400902373E-3</v>
      </c>
      <c r="E44" s="2">
        <v>1.0852003238779904</v>
      </c>
      <c r="F44" s="2">
        <v>7.8557605588611204E-3</v>
      </c>
      <c r="G44" s="2">
        <v>1.1109286194312573</v>
      </c>
      <c r="H44" s="2">
        <v>3.0358070800656566E-2</v>
      </c>
      <c r="I44" s="2">
        <v>4.8869073242323473E-2</v>
      </c>
      <c r="J44" s="2">
        <v>3.6997590233903747E-2</v>
      </c>
      <c r="K44" s="2">
        <v>8.0950658689259908E-2</v>
      </c>
      <c r="L44" s="2">
        <v>4.7566096742062518</v>
      </c>
      <c r="M44" s="2">
        <v>2.1749165314230212</v>
      </c>
      <c r="N44" s="2">
        <v>2.0149244393903674</v>
      </c>
      <c r="O44" s="2">
        <v>1.3412255682122065</v>
      </c>
      <c r="P44" s="2">
        <v>6.9405201036422753E-2</v>
      </c>
      <c r="Q44" s="2">
        <v>0.76780359422916222</v>
      </c>
      <c r="R44" s="2">
        <v>2.4336565833859285</v>
      </c>
      <c r="S44" s="2">
        <v>6.5148866969613497</v>
      </c>
      <c r="T44" s="2">
        <v>0.41092468404602384</v>
      </c>
      <c r="U44" s="2">
        <v>1.4088652615623034</v>
      </c>
      <c r="V44" s="2">
        <v>35.09025294165987</v>
      </c>
      <c r="W44" s="2">
        <v>3.4132268532099599</v>
      </c>
      <c r="X44" s="2">
        <v>15.767960652933883</v>
      </c>
      <c r="Y44" s="2">
        <v>4.9531113064607322</v>
      </c>
      <c r="Z44" s="2">
        <v>1.1488885299048395</v>
      </c>
      <c r="AA44" s="2">
        <v>1.5276791475401914</v>
      </c>
      <c r="AB44" s="2">
        <v>0.72953474265198215</v>
      </c>
      <c r="AC44" s="2">
        <v>6.5250076355593493E-3</v>
      </c>
      <c r="AE44" s="8">
        <v>86.969205181863074</v>
      </c>
    </row>
    <row r="45" spans="1:31" x14ac:dyDescent="0.3">
      <c r="A45" s="1" t="s">
        <v>134</v>
      </c>
      <c r="B45" s="1" t="s">
        <v>396</v>
      </c>
      <c r="C45" s="2">
        <v>8.211160973755853E-2</v>
      </c>
      <c r="D45" s="2">
        <v>1.0960673132165319E-2</v>
      </c>
      <c r="E45" s="2">
        <v>1.0804417542139346</v>
      </c>
      <c r="F45" s="2">
        <v>4.7364343712018614E-2</v>
      </c>
      <c r="G45" s="2">
        <v>0.29199515599389164</v>
      </c>
      <c r="H45" s="2">
        <v>2.4523983630918157E-2</v>
      </c>
      <c r="I45" s="2">
        <v>5.5180492169381666E-2</v>
      </c>
      <c r="J45" s="2">
        <v>0.12638912581781372</v>
      </c>
      <c r="K45" s="2">
        <v>0.22673960259948805</v>
      </c>
      <c r="L45" s="2">
        <v>2.2663576349839252</v>
      </c>
      <c r="M45" s="2">
        <v>0.71183339696983161</v>
      </c>
      <c r="N45" s="2">
        <v>0.18297914103062826</v>
      </c>
      <c r="O45" s="2">
        <v>0.61874005917483887</v>
      </c>
      <c r="P45" s="2">
        <v>6.5627288738226335E-3</v>
      </c>
      <c r="Q45" s="2">
        <v>0.12608177096302756</v>
      </c>
      <c r="R45" s="2">
        <v>1.1246974518696853</v>
      </c>
      <c r="S45" s="2">
        <v>1.9417639740620305</v>
      </c>
      <c r="T45" s="2">
        <v>0.39550861262464543</v>
      </c>
      <c r="U45" s="2">
        <v>2.2721986667573786</v>
      </c>
      <c r="V45" s="2">
        <v>16.586929533483016</v>
      </c>
      <c r="W45" s="2">
        <v>2.5947739888514363</v>
      </c>
      <c r="X45" s="2">
        <v>7.894641454605881</v>
      </c>
      <c r="Y45" s="2">
        <v>2.3163549957343261</v>
      </c>
      <c r="Z45" s="2">
        <v>0.66496076572042506</v>
      </c>
      <c r="AA45" s="2">
        <v>9.9315813074641143E-2</v>
      </c>
      <c r="AB45" s="2">
        <v>1.3291691933814562</v>
      </c>
      <c r="AC45" s="2">
        <v>2.5365483246195357E-2</v>
      </c>
      <c r="AE45" s="8">
        <v>43.103941406414357</v>
      </c>
    </row>
    <row r="46" spans="1:31" x14ac:dyDescent="0.3">
      <c r="A46" s="1" t="s">
        <v>136</v>
      </c>
      <c r="B46" s="1" t="s">
        <v>397</v>
      </c>
      <c r="C46" s="2">
        <v>0.61473507407426642</v>
      </c>
      <c r="D46" s="2">
        <v>3.8393545887669404E-2</v>
      </c>
      <c r="E46" s="2">
        <v>0.14263740056771818</v>
      </c>
      <c r="F46" s="2">
        <v>2.346687927308401E-2</v>
      </c>
      <c r="G46" s="2">
        <v>5.6547921352750548</v>
      </c>
      <c r="H46" s="2">
        <v>4.9028793382053593E-3</v>
      </c>
      <c r="I46" s="2">
        <v>1.2331405735864815</v>
      </c>
      <c r="J46" s="2">
        <v>0.55319864176287115</v>
      </c>
      <c r="K46" s="2">
        <v>0.558465874661072</v>
      </c>
      <c r="L46" s="2">
        <v>29.593272553004113</v>
      </c>
      <c r="M46" s="2">
        <v>4.4322286219586123E-2</v>
      </c>
      <c r="N46" s="2">
        <v>13.031895109715975</v>
      </c>
      <c r="O46" s="2">
        <v>1.7027915852157145</v>
      </c>
      <c r="P46" s="2">
        <v>1.4173572357282676E-2</v>
      </c>
      <c r="Q46" s="2">
        <v>1.4919851824895927</v>
      </c>
      <c r="R46" s="2">
        <v>13.126570435421106</v>
      </c>
      <c r="S46" s="2">
        <v>9.0323124523889202</v>
      </c>
      <c r="T46" s="2">
        <v>0.53231033661907046</v>
      </c>
      <c r="U46" s="2">
        <v>1.0297966690782012</v>
      </c>
      <c r="V46" s="2">
        <v>31.260998984351488</v>
      </c>
      <c r="W46" s="2">
        <v>4.4675052893370468</v>
      </c>
      <c r="X46" s="2">
        <v>3.285197575152222</v>
      </c>
      <c r="Y46" s="2">
        <v>58.424959932714621</v>
      </c>
      <c r="Z46" s="2">
        <v>2.3099028947310369</v>
      </c>
      <c r="AA46" s="2">
        <v>3.4496747526527516</v>
      </c>
      <c r="AB46" s="2">
        <v>2.9138306020834683</v>
      </c>
      <c r="AC46" s="2">
        <v>9.2970092738209456E-2</v>
      </c>
      <c r="AE46" s="8">
        <v>184.62820331069682</v>
      </c>
    </row>
    <row r="47" spans="1:31" x14ac:dyDescent="0.3">
      <c r="A47" s="1" t="s">
        <v>138</v>
      </c>
      <c r="B47" s="1" t="s">
        <v>398</v>
      </c>
      <c r="C47" s="2">
        <v>6.254949239731733</v>
      </c>
      <c r="D47" s="2">
        <v>1.0012903270247393</v>
      </c>
      <c r="E47" s="2">
        <v>7.1147307767172023</v>
      </c>
      <c r="F47" s="2">
        <v>2.5351986682289445</v>
      </c>
      <c r="G47" s="2">
        <v>42.569477344440187</v>
      </c>
      <c r="H47" s="2">
        <v>2.5533207611916957</v>
      </c>
      <c r="I47" s="2">
        <v>7.4359036833500786E-2</v>
      </c>
      <c r="J47" s="2">
        <v>0.63544417194066627</v>
      </c>
      <c r="K47" s="2">
        <v>7.2620812886363725E-2</v>
      </c>
      <c r="L47" s="2">
        <v>0.21054088844766911</v>
      </c>
      <c r="M47" s="2">
        <v>5.5722481011263127E-2</v>
      </c>
      <c r="N47" s="2">
        <v>7.6817519022943398E-2</v>
      </c>
      <c r="O47" s="2">
        <v>0.43020355756668843</v>
      </c>
      <c r="P47" s="2">
        <v>2.2848775794609855E-2</v>
      </c>
      <c r="Q47" s="2">
        <v>4.1630077670542297E-2</v>
      </c>
      <c r="R47" s="2">
        <v>1.3212362216013296</v>
      </c>
      <c r="S47" s="2">
        <v>5.9760062030934753</v>
      </c>
      <c r="T47" s="2">
        <v>0.76019100449181187</v>
      </c>
      <c r="U47" s="2">
        <v>0.46295623536229707</v>
      </c>
      <c r="V47" s="2">
        <v>31.125538772476904</v>
      </c>
      <c r="W47" s="2">
        <v>39.292891967327378</v>
      </c>
      <c r="X47" s="2">
        <v>23.857391823442473</v>
      </c>
      <c r="Y47" s="2">
        <v>15.51818376644443</v>
      </c>
      <c r="Z47" s="2">
        <v>0.55702924517957098</v>
      </c>
      <c r="AA47" s="2">
        <v>9.3432562450982353</v>
      </c>
      <c r="AB47" s="2">
        <v>1.4381213120217962</v>
      </c>
      <c r="AC47" s="2">
        <v>0.19224843942057518</v>
      </c>
      <c r="AE47" s="8">
        <v>193.49420567446901</v>
      </c>
    </row>
    <row r="48" spans="1:31" x14ac:dyDescent="0.3">
      <c r="A48" s="1" t="s">
        <v>140</v>
      </c>
      <c r="B48" s="1" t="s">
        <v>399</v>
      </c>
      <c r="C48" s="2">
        <v>4.5467964256611149E-2</v>
      </c>
      <c r="D48" s="2">
        <v>9.2240505902734631E-3</v>
      </c>
      <c r="E48" s="2">
        <v>6.6644225158569732</v>
      </c>
      <c r="F48" s="2">
        <v>1.434953941356038E-2</v>
      </c>
      <c r="G48" s="2">
        <v>4.3354474933516114</v>
      </c>
      <c r="H48" s="2">
        <v>6.559799188828418E-3</v>
      </c>
      <c r="I48" s="2">
        <v>6.0340538777579481E-3</v>
      </c>
      <c r="J48" s="2">
        <v>0.19581032381083768</v>
      </c>
      <c r="K48" s="2">
        <v>1.5837822026033694E-2</v>
      </c>
      <c r="L48" s="2">
        <v>0.27371697801459854</v>
      </c>
      <c r="M48" s="2">
        <v>3.2761918295273439E-2</v>
      </c>
      <c r="N48" s="2">
        <v>0.1302833199711915</v>
      </c>
      <c r="O48" s="2">
        <v>1.0147809178434504</v>
      </c>
      <c r="P48" s="2">
        <v>7.7391521488582669E-3</v>
      </c>
      <c r="Q48" s="2">
        <v>3.3630086654783495E-2</v>
      </c>
      <c r="R48" s="2">
        <v>4.36122180083815</v>
      </c>
      <c r="S48" s="2">
        <v>2.6103775307850672</v>
      </c>
      <c r="T48" s="2">
        <v>2.5723592472651839</v>
      </c>
      <c r="U48" s="2">
        <v>1.2336509035225609</v>
      </c>
      <c r="V48" s="2">
        <v>32.202548890945117</v>
      </c>
      <c r="W48" s="2">
        <v>9.2495473462247375</v>
      </c>
      <c r="X48" s="2">
        <v>6.7974036415546717</v>
      </c>
      <c r="Y48" s="2">
        <v>4.0087840105046988</v>
      </c>
      <c r="Z48" s="2">
        <v>1.7139911980912661</v>
      </c>
      <c r="AA48" s="2">
        <v>5.8616819279945713E-2</v>
      </c>
      <c r="AB48" s="2">
        <v>0.8832279368763043</v>
      </c>
      <c r="AC48" s="2">
        <v>5.7416696332406127E-2</v>
      </c>
      <c r="AE48" s="8">
        <v>78.535211957520758</v>
      </c>
    </row>
    <row r="49" spans="1:31" x14ac:dyDescent="0.3">
      <c r="A49" s="1" t="s">
        <v>142</v>
      </c>
      <c r="B49" s="1" t="s">
        <v>400</v>
      </c>
      <c r="C49" s="2">
        <v>4.7240447483686977E-2</v>
      </c>
      <c r="D49" s="2">
        <v>9.6085084991842096E-3</v>
      </c>
      <c r="E49" s="2">
        <v>6.5856228811991446</v>
      </c>
      <c r="F49" s="2">
        <v>1.6513290887965913E-2</v>
      </c>
      <c r="G49" s="2">
        <v>4.2377209829358362</v>
      </c>
      <c r="H49" s="2">
        <v>7.2125377093813624E-3</v>
      </c>
      <c r="I49" s="2">
        <v>7.8117325277914226E-3</v>
      </c>
      <c r="J49" s="2">
        <v>0.20966028808535797</v>
      </c>
      <c r="K49" s="2">
        <v>2.06162508224427E-2</v>
      </c>
      <c r="L49" s="2">
        <v>0.28022704235592338</v>
      </c>
      <c r="M49" s="2">
        <v>3.8739366444737411E-2</v>
      </c>
      <c r="N49" s="2">
        <v>0.13288675709109396</v>
      </c>
      <c r="O49" s="2">
        <v>1.0550560900893731</v>
      </c>
      <c r="P49" s="2">
        <v>9.8074432031572348E-3</v>
      </c>
      <c r="Q49" s="2">
        <v>3.6797984669465843E-2</v>
      </c>
      <c r="R49" s="2">
        <v>4.2564394383892479</v>
      </c>
      <c r="S49" s="2">
        <v>2.6263162711413321</v>
      </c>
      <c r="T49" s="2">
        <v>2.4949970462712443</v>
      </c>
      <c r="U49" s="2">
        <v>1.3065975562021908</v>
      </c>
      <c r="V49" s="2">
        <v>32.414602882778169</v>
      </c>
      <c r="W49" s="2">
        <v>9.0092573550994928</v>
      </c>
      <c r="X49" s="2">
        <v>6.602225300131777</v>
      </c>
      <c r="Y49" s="2">
        <v>3.9844830922849779</v>
      </c>
      <c r="Z49" s="2">
        <v>1.6583625605411767</v>
      </c>
      <c r="AA49" s="2">
        <v>6.245474605157416E-2</v>
      </c>
      <c r="AB49" s="2">
        <v>0.94426995622157384</v>
      </c>
      <c r="AC49" s="2">
        <v>5.7482551418964245E-2</v>
      </c>
      <c r="AE49" s="8">
        <v>78.113010360536265</v>
      </c>
    </row>
    <row r="50" spans="1:31" x14ac:dyDescent="0.3">
      <c r="A50" s="1" t="s">
        <v>144</v>
      </c>
      <c r="B50" s="1" t="s">
        <v>401</v>
      </c>
      <c r="C50" s="2">
        <v>5.2629627258468967E-2</v>
      </c>
      <c r="D50" s="2">
        <v>1.0530745895648379E-2</v>
      </c>
      <c r="E50" s="2">
        <v>7.370890717334432</v>
      </c>
      <c r="F50" s="2">
        <v>3.7414160264896759E-2</v>
      </c>
      <c r="G50" s="2">
        <v>0.27046578780109176</v>
      </c>
      <c r="H50" s="2">
        <v>3.339152523174891E-2</v>
      </c>
      <c r="I50" s="2">
        <v>2.5838769181444617E-2</v>
      </c>
      <c r="J50" s="2">
        <v>0.10481914222745388</v>
      </c>
      <c r="K50" s="2">
        <v>7.5907257032801295E-2</v>
      </c>
      <c r="L50" s="2">
        <v>0.17192569794886897</v>
      </c>
      <c r="M50" s="2">
        <v>4.0301482986213798E-2</v>
      </c>
      <c r="N50" s="2">
        <v>0.13427211284396023</v>
      </c>
      <c r="O50" s="2">
        <v>0.30956662952107095</v>
      </c>
      <c r="P50" s="2">
        <v>8.6270991057639176E-3</v>
      </c>
      <c r="Q50" s="2">
        <v>2.0820128737877867E-2</v>
      </c>
      <c r="R50" s="2">
        <v>0.25489630615663894</v>
      </c>
      <c r="S50" s="2">
        <v>0.71453117248938414</v>
      </c>
      <c r="T50" s="2">
        <v>0.12870076155108842</v>
      </c>
      <c r="U50" s="2">
        <v>1.8019240046599667</v>
      </c>
      <c r="V50" s="2">
        <v>7.4360760747434806</v>
      </c>
      <c r="W50" s="2">
        <v>0.93019233185075334</v>
      </c>
      <c r="X50" s="2">
        <v>0.56519836394537637</v>
      </c>
      <c r="Y50" s="2">
        <v>0.81025921618817309</v>
      </c>
      <c r="Z50" s="2">
        <v>9.354436517511365E-2</v>
      </c>
      <c r="AA50" s="2">
        <v>8.4405257569471606E-2</v>
      </c>
      <c r="AB50" s="2">
        <v>0.2273734106735377</v>
      </c>
      <c r="AC50" s="2">
        <v>8.2855327107590013E-2</v>
      </c>
      <c r="AE50" s="8">
        <v>21.797357475482318</v>
      </c>
    </row>
    <row r="51" spans="1:31" x14ac:dyDescent="0.3">
      <c r="A51" s="1" t="s">
        <v>146</v>
      </c>
      <c r="B51" s="1" t="s">
        <v>402</v>
      </c>
      <c r="C51" s="2">
        <v>0</v>
      </c>
      <c r="D51" s="2">
        <v>0</v>
      </c>
      <c r="E51" s="2">
        <v>2.1414765138635197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0.11212441581981013</v>
      </c>
      <c r="M51" s="2">
        <v>0.65691235186568298</v>
      </c>
      <c r="N51" s="2">
        <v>0</v>
      </c>
      <c r="O51" s="2">
        <v>0</v>
      </c>
      <c r="P51" s="2">
        <v>0</v>
      </c>
      <c r="Q51" s="2">
        <v>0</v>
      </c>
      <c r="R51" s="2">
        <v>4.5225156187175273</v>
      </c>
      <c r="S51" s="2">
        <v>1.8914231707985136</v>
      </c>
      <c r="T51" s="2">
        <v>0</v>
      </c>
      <c r="U51" s="2">
        <v>6.5992500439686559</v>
      </c>
      <c r="V51" s="2">
        <v>12.562597898149836</v>
      </c>
      <c r="W51" s="2">
        <v>3.8035805499461701</v>
      </c>
      <c r="X51" s="2">
        <v>3.1365483982132049E-2</v>
      </c>
      <c r="Y51" s="2">
        <v>2.0557597628518427</v>
      </c>
      <c r="Z51" s="2">
        <v>0</v>
      </c>
      <c r="AA51" s="2">
        <v>0</v>
      </c>
      <c r="AB51" s="2">
        <v>0</v>
      </c>
      <c r="AC51" s="2">
        <v>0</v>
      </c>
      <c r="AE51" s="8">
        <v>34.377005809963691</v>
      </c>
    </row>
    <row r="52" spans="1:31" x14ac:dyDescent="0.3">
      <c r="A52" s="1" t="s">
        <v>148</v>
      </c>
      <c r="B52" s="1" t="s">
        <v>403</v>
      </c>
      <c r="C52" s="2">
        <v>0</v>
      </c>
      <c r="D52" s="2">
        <v>0</v>
      </c>
      <c r="E52" s="2">
        <v>2.1414817764592731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0.11212469136122775</v>
      </c>
      <c r="M52" s="2">
        <v>0.65691396620239395</v>
      </c>
      <c r="N52" s="2">
        <v>0</v>
      </c>
      <c r="O52" s="2">
        <v>0</v>
      </c>
      <c r="P52" s="2">
        <v>0</v>
      </c>
      <c r="Q52" s="2">
        <v>0</v>
      </c>
      <c r="R52" s="2">
        <v>4.5225267326248391</v>
      </c>
      <c r="S52" s="2">
        <v>1.891427818897842</v>
      </c>
      <c r="T52" s="2">
        <v>0</v>
      </c>
      <c r="U52" s="2">
        <v>6.5992662613705377</v>
      </c>
      <c r="V52" s="2">
        <v>12.562628770248537</v>
      </c>
      <c r="W52" s="2">
        <v>3.8035898970983437</v>
      </c>
      <c r="X52" s="2">
        <v>3.1365561061596478E-2</v>
      </c>
      <c r="Y52" s="2">
        <v>2.055764814801992</v>
      </c>
      <c r="Z52" s="2">
        <v>0</v>
      </c>
      <c r="AA52" s="2">
        <v>0</v>
      </c>
      <c r="AB52" s="2">
        <v>0</v>
      </c>
      <c r="AC52" s="2">
        <v>0</v>
      </c>
      <c r="AE52" s="8">
        <v>34.377090290126581</v>
      </c>
    </row>
    <row r="53" spans="1:31" x14ac:dyDescent="0.3">
      <c r="A53" s="1" t="s">
        <v>150</v>
      </c>
      <c r="B53" s="1" t="s">
        <v>404</v>
      </c>
      <c r="C53" s="2">
        <v>0</v>
      </c>
      <c r="D53" s="2">
        <v>0</v>
      </c>
      <c r="E53" s="2">
        <v>2.1414504558146539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0.11212305146045923</v>
      </c>
      <c r="M53" s="2">
        <v>0.65690435838358996</v>
      </c>
      <c r="N53" s="2">
        <v>0</v>
      </c>
      <c r="O53" s="2">
        <v>0</v>
      </c>
      <c r="P53" s="2">
        <v>0</v>
      </c>
      <c r="Q53" s="2">
        <v>0</v>
      </c>
      <c r="R53" s="2">
        <v>4.5224605875592472</v>
      </c>
      <c r="S53" s="2">
        <v>1.8914001554644255</v>
      </c>
      <c r="T53" s="2">
        <v>0</v>
      </c>
      <c r="U53" s="2">
        <v>6.599169742560254</v>
      </c>
      <c r="V53" s="2">
        <v>12.562445033157946</v>
      </c>
      <c r="W53" s="2">
        <v>3.8035342669786996</v>
      </c>
      <c r="X53" s="2">
        <v>3.1365102318682087E-2</v>
      </c>
      <c r="Y53" s="2">
        <v>2.0557347478269237</v>
      </c>
      <c r="Z53" s="2">
        <v>0</v>
      </c>
      <c r="AA53" s="2">
        <v>0</v>
      </c>
      <c r="AB53" s="2">
        <v>0</v>
      </c>
      <c r="AC53" s="2">
        <v>0</v>
      </c>
      <c r="AE53" s="8">
        <v>34.376587501524881</v>
      </c>
    </row>
    <row r="54" spans="1:31" x14ac:dyDescent="0.3">
      <c r="A54" s="1" t="s">
        <v>152</v>
      </c>
      <c r="B54" s="1" t="s">
        <v>405</v>
      </c>
      <c r="C54" s="2">
        <v>4.4413452651372379E-4</v>
      </c>
      <c r="D54" s="2">
        <v>0</v>
      </c>
      <c r="E54" s="2">
        <v>2.1399494005769899</v>
      </c>
      <c r="F54" s="2">
        <v>0</v>
      </c>
      <c r="G54" s="2">
        <v>1.2328275744796103E-3</v>
      </c>
      <c r="H54" s="2">
        <v>0</v>
      </c>
      <c r="I54" s="2">
        <v>3.9317812025155957E-4</v>
      </c>
      <c r="J54" s="2">
        <v>6.4815400985023723E-4</v>
      </c>
      <c r="K54" s="2">
        <v>3.9520611820156464E-4</v>
      </c>
      <c r="L54" s="2">
        <v>0.11228672082961529</v>
      </c>
      <c r="M54" s="2">
        <v>0.65542147480691493</v>
      </c>
      <c r="N54" s="2">
        <v>3.1821277569931729E-4</v>
      </c>
      <c r="O54" s="2">
        <v>9.2543476088412203E-4</v>
      </c>
      <c r="P54" s="2">
        <v>4.7699613795664948E-5</v>
      </c>
      <c r="Q54" s="2">
        <v>2.239869669787324E-4</v>
      </c>
      <c r="R54" s="2">
        <v>4.5114074926112409</v>
      </c>
      <c r="S54" s="2">
        <v>1.889876634782512</v>
      </c>
      <c r="T54" s="2">
        <v>9.9583186633077684E-4</v>
      </c>
      <c r="U54" s="2">
        <v>6.5831804839337957</v>
      </c>
      <c r="V54" s="2">
        <v>12.545563802204853</v>
      </c>
      <c r="W54" s="2">
        <v>3.7959277774763209</v>
      </c>
      <c r="X54" s="2">
        <v>3.3635939967751674E-2</v>
      </c>
      <c r="Y54" s="2">
        <v>2.0548431068658064</v>
      </c>
      <c r="Z54" s="2">
        <v>2.4132157722556592E-4</v>
      </c>
      <c r="AA54" s="2">
        <v>6.6890038514235794E-4</v>
      </c>
      <c r="AB54" s="2">
        <v>7.4824818857338225E-4</v>
      </c>
      <c r="AC54" s="2">
        <v>4.5932636664720291E-4</v>
      </c>
      <c r="AE54" s="8">
        <v>34.329835296906367</v>
      </c>
    </row>
    <row r="55" spans="1:31" x14ac:dyDescent="0.3">
      <c r="A55" s="1" t="s">
        <v>154</v>
      </c>
      <c r="B55" s="1" t="s">
        <v>406</v>
      </c>
      <c r="C55" s="2">
        <v>0</v>
      </c>
      <c r="D55" s="2">
        <v>0</v>
      </c>
      <c r="E55" s="2">
        <v>2.1414765138635192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0.11212441581981014</v>
      </c>
      <c r="M55" s="2">
        <v>0.65691235186568264</v>
      </c>
      <c r="N55" s="2">
        <v>0</v>
      </c>
      <c r="O55" s="2">
        <v>0</v>
      </c>
      <c r="P55" s="2">
        <v>0</v>
      </c>
      <c r="Q55" s="2">
        <v>0</v>
      </c>
      <c r="R55" s="2">
        <v>4.5225156187175273</v>
      </c>
      <c r="S55" s="2">
        <v>1.8914231707985136</v>
      </c>
      <c r="T55" s="2">
        <v>0</v>
      </c>
      <c r="U55" s="2">
        <v>6.5992500439686541</v>
      </c>
      <c r="V55" s="2">
        <v>12.562597898149834</v>
      </c>
      <c r="W55" s="2">
        <v>3.8035805499461692</v>
      </c>
      <c r="X55" s="2">
        <v>3.1365483982132035E-2</v>
      </c>
      <c r="Y55" s="2">
        <v>2.0557597628518423</v>
      </c>
      <c r="Z55" s="2">
        <v>0</v>
      </c>
      <c r="AA55" s="2">
        <v>0</v>
      </c>
      <c r="AB55" s="2">
        <v>0</v>
      </c>
      <c r="AC55" s="2">
        <v>0</v>
      </c>
      <c r="AE55" s="8">
        <v>34.377005809963691</v>
      </c>
    </row>
    <row r="56" spans="1:31" x14ac:dyDescent="0.3">
      <c r="A56" s="1" t="s">
        <v>156</v>
      </c>
      <c r="B56" s="1" t="s">
        <v>407</v>
      </c>
      <c r="C56" s="2">
        <v>7.379392561952457E-3</v>
      </c>
      <c r="D56" s="2">
        <v>2.2631983922945065E-3</v>
      </c>
      <c r="E56" s="2">
        <v>2.096353719322293</v>
      </c>
      <c r="F56" s="2">
        <v>2.3859352600499689E-2</v>
      </c>
      <c r="G56" s="2">
        <v>3.1737954667634072E-2</v>
      </c>
      <c r="H56" s="2">
        <v>5.428931810938729E-3</v>
      </c>
      <c r="I56" s="2">
        <v>5.7520530267487612E-3</v>
      </c>
      <c r="J56" s="2">
        <v>9.2754390406738149E-3</v>
      </c>
      <c r="K56" s="2">
        <v>5.0224101983840745E-3</v>
      </c>
      <c r="L56" s="2">
        <v>0.11491548489243628</v>
      </c>
      <c r="M56" s="2">
        <v>0.63129235102680525</v>
      </c>
      <c r="N56" s="2">
        <v>2.6497628039405725E-3</v>
      </c>
      <c r="O56" s="2">
        <v>1.6117696420226518E-2</v>
      </c>
      <c r="P56" s="2">
        <v>3.7744922038696108E-3</v>
      </c>
      <c r="Q56" s="2">
        <v>5.9910311940181106E-3</v>
      </c>
      <c r="R56" s="2">
        <v>4.3575848240872253</v>
      </c>
      <c r="S56" s="2">
        <v>1.8444345326701734</v>
      </c>
      <c r="T56" s="2">
        <v>2.0874201018477354E-2</v>
      </c>
      <c r="U56" s="2">
        <v>6.3896519546274977</v>
      </c>
      <c r="V56" s="2">
        <v>12.278736804868174</v>
      </c>
      <c r="W56" s="2">
        <v>3.6631958497021371</v>
      </c>
      <c r="X56" s="2">
        <v>4.7415911846975703E-2</v>
      </c>
      <c r="Y56" s="2">
        <v>2.021780236904124</v>
      </c>
      <c r="Z56" s="2">
        <v>4.2961365868545709E-3</v>
      </c>
      <c r="AA56" s="2">
        <v>1.7615684015868421E-2</v>
      </c>
      <c r="AB56" s="2">
        <v>1.7021762922505318E-2</v>
      </c>
      <c r="AC56" s="2">
        <v>5.2284098558581238E-3</v>
      </c>
      <c r="AE56" s="8">
        <v>33.62964957926858</v>
      </c>
    </row>
    <row r="57" spans="1:31" x14ac:dyDescent="0.3">
      <c r="A57" s="1" t="s">
        <v>158</v>
      </c>
      <c r="B57" s="1" t="s">
        <v>408</v>
      </c>
      <c r="C57" s="2">
        <v>0.55462922282789962</v>
      </c>
      <c r="D57" s="2">
        <v>0.1031891195348234</v>
      </c>
      <c r="E57" s="2">
        <v>2.2580778653811877</v>
      </c>
      <c r="F57" s="2">
        <v>0.32071537323892407</v>
      </c>
      <c r="G57" s="2">
        <v>2.2282694956792271</v>
      </c>
      <c r="H57" s="2">
        <v>0.20442344965066289</v>
      </c>
      <c r="I57" s="2">
        <v>16.468813693496525</v>
      </c>
      <c r="J57" s="2">
        <v>3.4579824282497023</v>
      </c>
      <c r="K57" s="2">
        <v>1.7891863279799025</v>
      </c>
      <c r="L57" s="2">
        <v>1.9272759102104471</v>
      </c>
      <c r="M57" s="2">
        <v>1.5407627101963066</v>
      </c>
      <c r="N57" s="2">
        <v>3.5150890913740618</v>
      </c>
      <c r="O57" s="2">
        <v>10.337683868924838</v>
      </c>
      <c r="P57" s="2">
        <v>8.1892537544516433</v>
      </c>
      <c r="Q57" s="2">
        <v>0.58586902831084997</v>
      </c>
      <c r="R57" s="2">
        <v>4.9651082296990383</v>
      </c>
      <c r="S57" s="2">
        <v>20.908495307400674</v>
      </c>
      <c r="T57" s="2">
        <v>1.6227073107432628</v>
      </c>
      <c r="U57" s="2">
        <v>1.50468333144626</v>
      </c>
      <c r="V57" s="2">
        <v>159.56362476399613</v>
      </c>
      <c r="W57" s="2">
        <v>15.301224190606145</v>
      </c>
      <c r="X57" s="2">
        <v>0.91756760161127138</v>
      </c>
      <c r="Y57" s="2">
        <v>28.919691388278121</v>
      </c>
      <c r="Z57" s="2">
        <v>10.668756439158475</v>
      </c>
      <c r="AA57" s="2">
        <v>29.258311684856601</v>
      </c>
      <c r="AB57" s="2">
        <v>37.690988717594102</v>
      </c>
      <c r="AC57" s="2">
        <v>7.6648275595773391E-2</v>
      </c>
      <c r="AE57" s="8">
        <v>364.8790285804929</v>
      </c>
    </row>
    <row r="58" spans="1:31" x14ac:dyDescent="0.3">
      <c r="A58" s="1" t="s">
        <v>160</v>
      </c>
      <c r="B58" s="1" t="s">
        <v>409</v>
      </c>
      <c r="C58" s="2">
        <v>3.0326680012439506E-2</v>
      </c>
      <c r="D58" s="2">
        <v>5.0311372512255523E-3</v>
      </c>
      <c r="E58" s="2">
        <v>0.87554593929509927</v>
      </c>
      <c r="F58" s="2">
        <v>3.3101420050448326E-2</v>
      </c>
      <c r="G58" s="2">
        <v>0.48065573973672787</v>
      </c>
      <c r="H58" s="2">
        <v>7.7160329930850207E-3</v>
      </c>
      <c r="I58" s="2">
        <v>4.3755131511516332E-2</v>
      </c>
      <c r="J58" s="2">
        <v>0.14028465754194819</v>
      </c>
      <c r="K58" s="2">
        <v>1.9565761860223511E-2</v>
      </c>
      <c r="L58" s="2">
        <v>5.1490117421844665E-2</v>
      </c>
      <c r="M58" s="2">
        <v>1.9402684658275181E-2</v>
      </c>
      <c r="N58" s="2">
        <v>1.2668603776163717E-2</v>
      </c>
      <c r="O58" s="2">
        <v>0.34044548271747282</v>
      </c>
      <c r="P58" s="2">
        <v>0.13909390980383404</v>
      </c>
      <c r="Q58" s="2">
        <v>0.20348812276200787</v>
      </c>
      <c r="R58" s="2">
        <v>2.1130512355668443</v>
      </c>
      <c r="S58" s="2">
        <v>0.9960449110730285</v>
      </c>
      <c r="T58" s="2">
        <v>0.13154446486445179</v>
      </c>
      <c r="U58" s="2">
        <v>0.89620613962826501</v>
      </c>
      <c r="V58" s="2">
        <v>7.429875145402975</v>
      </c>
      <c r="W58" s="2">
        <v>0.87630770947712777</v>
      </c>
      <c r="X58" s="2">
        <v>0.19514873686126108</v>
      </c>
      <c r="Y58" s="2">
        <v>2.1338032689048063</v>
      </c>
      <c r="Z58" s="2">
        <v>8.941403444904833E-2</v>
      </c>
      <c r="AA58" s="2">
        <v>0.38380141332131673</v>
      </c>
      <c r="AB58" s="2">
        <v>0.32965211156966812</v>
      </c>
      <c r="AC58" s="2">
        <v>5.7165910478707012E-2</v>
      </c>
      <c r="AE58" s="8">
        <v>18.034586502989814</v>
      </c>
    </row>
    <row r="59" spans="1:31" x14ac:dyDescent="0.3">
      <c r="A59" s="1" t="s">
        <v>162</v>
      </c>
      <c r="B59" s="1" t="s">
        <v>410</v>
      </c>
      <c r="C59" s="2">
        <v>2.8039782725387079E-2</v>
      </c>
      <c r="D59" s="2">
        <v>5.1167228074218514E-3</v>
      </c>
      <c r="E59" s="2">
        <v>0.92782272845258407</v>
      </c>
      <c r="F59" s="2">
        <v>4.3040840857977214E-2</v>
      </c>
      <c r="G59" s="2">
        <v>0.16251195788433412</v>
      </c>
      <c r="H59" s="2">
        <v>1.6000924485705496E-2</v>
      </c>
      <c r="I59" s="2">
        <v>5.6424917540430622E-2</v>
      </c>
      <c r="J59" s="2">
        <v>7.9992976335703542E-2</v>
      </c>
      <c r="K59" s="2">
        <v>3.9759224094909965E-2</v>
      </c>
      <c r="L59" s="2">
        <v>8.7567936526038989E-2</v>
      </c>
      <c r="M59" s="2">
        <v>2.4696735769346185E-2</v>
      </c>
      <c r="N59" s="2">
        <v>1.6376106719151639E-2</v>
      </c>
      <c r="O59" s="2">
        <v>0.34166364395389109</v>
      </c>
      <c r="P59" s="2">
        <v>0.15345278757062239</v>
      </c>
      <c r="Q59" s="2">
        <v>0.22203392593426166</v>
      </c>
      <c r="R59" s="2">
        <v>2.2475415582172023</v>
      </c>
      <c r="S59" s="2">
        <v>0.94373299606621286</v>
      </c>
      <c r="T59" s="2">
        <v>0.14522990414554812</v>
      </c>
      <c r="U59" s="2">
        <v>0.84970380593126749</v>
      </c>
      <c r="V59" s="2">
        <v>7.2941161702956334</v>
      </c>
      <c r="W59" s="2">
        <v>0.9771808916373782</v>
      </c>
      <c r="X59" s="2">
        <v>0.21854013318843565</v>
      </c>
      <c r="Y59" s="2">
        <v>2.446563834839496</v>
      </c>
      <c r="Z59" s="2">
        <v>0.10824611760522262</v>
      </c>
      <c r="AA59" s="2">
        <v>0.53466056975878773</v>
      </c>
      <c r="AB59" s="2">
        <v>0.42318661574255612</v>
      </c>
      <c r="AC59" s="2">
        <v>1.9344655069164569E-2</v>
      </c>
      <c r="AE59" s="8">
        <v>18.412548464154671</v>
      </c>
    </row>
    <row r="60" spans="1:31" x14ac:dyDescent="0.3">
      <c r="A60" s="1" t="s">
        <v>164</v>
      </c>
      <c r="B60" s="1" t="s">
        <v>411</v>
      </c>
      <c r="C60" s="2">
        <v>6.665988673770358E-2</v>
      </c>
      <c r="D60" s="2">
        <v>1.4299429642200264E-2</v>
      </c>
      <c r="E60" s="2">
        <v>1.3082805296662703</v>
      </c>
      <c r="F60" s="2">
        <v>9.5087614730871392E-2</v>
      </c>
      <c r="G60" s="2">
        <v>0.42483133958991881</v>
      </c>
      <c r="H60" s="2">
        <v>4.8612893965375346E-2</v>
      </c>
      <c r="I60" s="2">
        <v>0.1039693402830667</v>
      </c>
      <c r="J60" s="2">
        <v>0.14083820086513749</v>
      </c>
      <c r="K60" s="2">
        <v>0.12685406084342848</v>
      </c>
      <c r="L60" s="2">
        <v>0.30143276753767029</v>
      </c>
      <c r="M60" s="2">
        <v>7.2649219912125237E-2</v>
      </c>
      <c r="N60" s="2">
        <v>5.7025378880010122E-2</v>
      </c>
      <c r="O60" s="2">
        <v>0.49625653744625808</v>
      </c>
      <c r="P60" s="2">
        <v>0.17281545145244301</v>
      </c>
      <c r="Q60" s="2">
        <v>0.22785359660409693</v>
      </c>
      <c r="R60" s="2">
        <v>2.296712346482964</v>
      </c>
      <c r="S60" s="2">
        <v>1.3055938095216006</v>
      </c>
      <c r="T60" s="2">
        <v>0.19715623297599139</v>
      </c>
      <c r="U60" s="2">
        <v>0.99861070872338531</v>
      </c>
      <c r="V60" s="2">
        <v>9.7934980288006432</v>
      </c>
      <c r="W60" s="2">
        <v>1.4037600287096461</v>
      </c>
      <c r="X60" s="2">
        <v>0.43482512324180761</v>
      </c>
      <c r="Y60" s="2">
        <v>3.0237668035470651</v>
      </c>
      <c r="Z60" s="2">
        <v>0.16232962297147788</v>
      </c>
      <c r="AA60" s="2">
        <v>0.99623395183334629</v>
      </c>
      <c r="AB60" s="2">
        <v>0.9614506839954986</v>
      </c>
      <c r="AC60" s="2">
        <v>3.4234099212482869E-2</v>
      </c>
      <c r="AE60" s="8">
        <v>25.265637688172482</v>
      </c>
    </row>
    <row r="61" spans="1:31" x14ac:dyDescent="0.3">
      <c r="A61" s="1" t="s">
        <v>166</v>
      </c>
      <c r="B61" s="1" t="s">
        <v>412</v>
      </c>
      <c r="C61" s="2">
        <v>1.5859995292641173E-2</v>
      </c>
      <c r="D61" s="2">
        <v>8.0751367781621889E-4</v>
      </c>
      <c r="E61" s="2">
        <v>0.88833905731603668</v>
      </c>
      <c r="F61" s="2">
        <v>2.6027571811602108E-3</v>
      </c>
      <c r="G61" s="2">
        <v>0.15241714868704914</v>
      </c>
      <c r="H61" s="2">
        <v>8.2296639799441765E-4</v>
      </c>
      <c r="I61" s="2">
        <v>4.0062540042977129E-2</v>
      </c>
      <c r="J61" s="2">
        <v>5.8336713244281128E-2</v>
      </c>
      <c r="K61" s="2">
        <v>1.1078874242618551E-2</v>
      </c>
      <c r="L61" s="2">
        <v>0.15095038684392578</v>
      </c>
      <c r="M61" s="2">
        <v>4.5405021245696696E-2</v>
      </c>
      <c r="N61" s="2">
        <v>5.3476441859949916E-2</v>
      </c>
      <c r="O61" s="2">
        <v>0.33382063361193393</v>
      </c>
      <c r="P61" s="2">
        <v>0.13736940630285147</v>
      </c>
      <c r="Q61" s="2">
        <v>0.21384636492072825</v>
      </c>
      <c r="R61" s="2">
        <v>2.1120099387738782</v>
      </c>
      <c r="S61" s="2">
        <v>0.98494876122660846</v>
      </c>
      <c r="T61" s="2">
        <v>0.12927254611436531</v>
      </c>
      <c r="U61" s="2">
        <v>0.90789711936703454</v>
      </c>
      <c r="V61" s="2">
        <v>7.9352260406251105</v>
      </c>
      <c r="W61" s="2">
        <v>0.91814527883724661</v>
      </c>
      <c r="X61" s="2">
        <v>0.48305221382863084</v>
      </c>
      <c r="Y61" s="2">
        <v>2.2574861534048574</v>
      </c>
      <c r="Z61" s="2">
        <v>0.10586278245322873</v>
      </c>
      <c r="AA61" s="2">
        <v>0.36660850267867862</v>
      </c>
      <c r="AB61" s="2">
        <v>0.28351674695834578</v>
      </c>
      <c r="AC61" s="2">
        <v>1.1813360638339942E-2</v>
      </c>
      <c r="AE61" s="8">
        <v>18.601035265773984</v>
      </c>
    </row>
    <row r="62" spans="1:31" x14ac:dyDescent="0.3">
      <c r="A62" s="1" t="s">
        <v>168</v>
      </c>
      <c r="B62" s="1" t="s">
        <v>413</v>
      </c>
      <c r="C62" s="2">
        <v>8.1513368773876452E-2</v>
      </c>
      <c r="D62" s="2">
        <v>3.5147398883604887E-3</v>
      </c>
      <c r="E62" s="2">
        <v>0.48098817449887038</v>
      </c>
      <c r="F62" s="2">
        <v>1.2082621795293934E-3</v>
      </c>
      <c r="G62" s="2">
        <v>0.86388571722128582</v>
      </c>
      <c r="H62" s="2">
        <v>2.0143551663050823E-3</v>
      </c>
      <c r="I62" s="2">
        <v>3.0061559080897925E-2</v>
      </c>
      <c r="J62" s="2">
        <v>4.2923754581056836E-2</v>
      </c>
      <c r="K62" s="2">
        <v>3.0973147363873244E-2</v>
      </c>
      <c r="L62" s="2">
        <v>0.40455230944666215</v>
      </c>
      <c r="M62" s="2">
        <v>2.6490979638365844E-2</v>
      </c>
      <c r="N62" s="2">
        <v>2.0214077429041626E-2</v>
      </c>
      <c r="O62" s="2">
        <v>0.36567657572968015</v>
      </c>
      <c r="P62" s="2">
        <v>1.7699012881792764E-2</v>
      </c>
      <c r="Q62" s="2">
        <v>1.8545248594246791E-2</v>
      </c>
      <c r="R62" s="2">
        <v>0.54017482849990606</v>
      </c>
      <c r="S62" s="2">
        <v>1.2996775769844899</v>
      </c>
      <c r="T62" s="2">
        <v>5.4288262542339767E-2</v>
      </c>
      <c r="U62" s="2">
        <v>1.9342146740403292</v>
      </c>
      <c r="V62" s="2">
        <v>13.955526277633234</v>
      </c>
      <c r="W62" s="2">
        <v>1.0417851512789487</v>
      </c>
      <c r="X62" s="2">
        <v>0.63294542840801438</v>
      </c>
      <c r="Y62" s="2">
        <v>0.73102344914170059</v>
      </c>
      <c r="Z62" s="2">
        <v>1.9431631025172612E-2</v>
      </c>
      <c r="AA62" s="2">
        <v>8.5227486047729215E-2</v>
      </c>
      <c r="AB62" s="2">
        <v>0.43013585903688967</v>
      </c>
      <c r="AC62" s="2">
        <v>1.7152944981180966E-2</v>
      </c>
      <c r="AE62" s="8">
        <v>23.131844852093781</v>
      </c>
    </row>
    <row r="63" spans="1:31" x14ac:dyDescent="0.3">
      <c r="A63" s="1" t="s">
        <v>170</v>
      </c>
      <c r="B63" s="1" t="s">
        <v>414</v>
      </c>
      <c r="C63" s="2">
        <v>0.53383399386038333</v>
      </c>
      <c r="D63" s="2">
        <v>0.1011876054169928</v>
      </c>
      <c r="E63" s="2">
        <v>1.9879179552713147</v>
      </c>
      <c r="F63" s="2">
        <v>0.25460124827798708</v>
      </c>
      <c r="G63" s="2">
        <v>2.2871604000954693</v>
      </c>
      <c r="H63" s="2">
        <v>0.12690809940447742</v>
      </c>
      <c r="I63" s="2">
        <v>0.28532610893994437</v>
      </c>
      <c r="J63" s="2">
        <v>0.23222860370172621</v>
      </c>
      <c r="K63" s="2">
        <v>0.30839345057696804</v>
      </c>
      <c r="L63" s="2">
        <v>1.0392662799656447</v>
      </c>
      <c r="M63" s="2">
        <v>0.18289990551255816</v>
      </c>
      <c r="N63" s="2">
        <v>0.17454554598689673</v>
      </c>
      <c r="O63" s="2">
        <v>0.62235955128439013</v>
      </c>
      <c r="P63" s="2">
        <v>8.5656061215950346E-2</v>
      </c>
      <c r="Q63" s="2">
        <v>9.8214949889095154E-2</v>
      </c>
      <c r="R63" s="2">
        <v>1.2406419184216779</v>
      </c>
      <c r="S63" s="2">
        <v>2.3414789110287217</v>
      </c>
      <c r="T63" s="2">
        <v>0.26746275630113475</v>
      </c>
      <c r="U63" s="2">
        <v>1.8672631354572342</v>
      </c>
      <c r="V63" s="2">
        <v>16.16678884388137</v>
      </c>
      <c r="W63" s="2">
        <v>2.3553461805551246</v>
      </c>
      <c r="X63" s="2">
        <v>1.4178724181713958</v>
      </c>
      <c r="Y63" s="2">
        <v>3.3371960317151395</v>
      </c>
      <c r="Z63" s="2">
        <v>0.30676802068190445</v>
      </c>
      <c r="AA63" s="2">
        <v>2.0545208899132712</v>
      </c>
      <c r="AB63" s="2">
        <v>1.9484876492130254</v>
      </c>
      <c r="AC63" s="2">
        <v>8.5502415056980793E-2</v>
      </c>
      <c r="AE63" s="8">
        <v>41.709828929796785</v>
      </c>
    </row>
    <row r="64" spans="1:31" x14ac:dyDescent="0.3">
      <c r="A64" s="1" t="s">
        <v>172</v>
      </c>
      <c r="B64" s="1" t="s">
        <v>415</v>
      </c>
      <c r="C64" s="2">
        <v>8.036856285961412E-2</v>
      </c>
      <c r="D64" s="2">
        <v>3.371583764728155E-3</v>
      </c>
      <c r="E64" s="2">
        <v>0.48443628641589387</v>
      </c>
      <c r="F64" s="2">
        <v>3.0821345677292337E-3</v>
      </c>
      <c r="G64" s="2">
        <v>0.78391857139425303</v>
      </c>
      <c r="H64" s="2">
        <v>1.2305250609038589E-3</v>
      </c>
      <c r="I64" s="2">
        <v>3.4291957170504178E-2</v>
      </c>
      <c r="J64" s="2">
        <v>1.629476917460514E-2</v>
      </c>
      <c r="K64" s="2">
        <v>2.9249135656979001E-2</v>
      </c>
      <c r="L64" s="2">
        <v>0.39269652761191953</v>
      </c>
      <c r="M64" s="2">
        <v>1.8904199067716048E-2</v>
      </c>
      <c r="N64" s="2">
        <v>1.625805909980621E-2</v>
      </c>
      <c r="O64" s="2">
        <v>0.25034703189036489</v>
      </c>
      <c r="P64" s="2">
        <v>1.6067397952049929E-2</v>
      </c>
      <c r="Q64" s="2">
        <v>1.6216643518965367E-2</v>
      </c>
      <c r="R64" s="2">
        <v>0.51325249457116673</v>
      </c>
      <c r="S64" s="2">
        <v>1.19813223933638</v>
      </c>
      <c r="T64" s="2">
        <v>5.5520272735525331E-2</v>
      </c>
      <c r="U64" s="2">
        <v>1.8009909118964813</v>
      </c>
      <c r="V64" s="2">
        <v>11.986140106420754</v>
      </c>
      <c r="W64" s="2">
        <v>0.95603676637183832</v>
      </c>
      <c r="X64" s="2">
        <v>0.63261750977630316</v>
      </c>
      <c r="Y64" s="2">
        <v>0.7166926793823285</v>
      </c>
      <c r="Z64" s="2">
        <v>2.1224044970138418E-2</v>
      </c>
      <c r="AA64" s="2">
        <v>8.691987834856181E-2</v>
      </c>
      <c r="AB64" s="2">
        <v>0.26796001083012239</v>
      </c>
      <c r="AC64" s="2">
        <v>2.0849900004524007E-2</v>
      </c>
      <c r="AE64" s="8">
        <v>20.403070199850159</v>
      </c>
    </row>
    <row r="65" spans="1:31" x14ac:dyDescent="0.3">
      <c r="A65" s="1" t="s">
        <v>174</v>
      </c>
      <c r="B65" s="1" t="s">
        <v>416</v>
      </c>
      <c r="C65" s="2">
        <v>0.24354789779671257</v>
      </c>
      <c r="D65" s="2">
        <v>3.7359563291060251E-2</v>
      </c>
      <c r="E65" s="2">
        <v>2.5628332817956014</v>
      </c>
      <c r="F65" s="2">
        <v>4.235171038751006E-2</v>
      </c>
      <c r="G65" s="2">
        <v>3.712168518529571</v>
      </c>
      <c r="H65" s="2">
        <v>6.3313303735196613E-2</v>
      </c>
      <c r="I65" s="2">
        <v>7.9026020968560554E-2</v>
      </c>
      <c r="J65" s="2">
        <v>1.183807391169158</v>
      </c>
      <c r="K65" s="2">
        <v>0.24120341797763115</v>
      </c>
      <c r="L65" s="2">
        <v>0.80002031750736169</v>
      </c>
      <c r="M65" s="2">
        <v>0.37993575726818807</v>
      </c>
      <c r="N65" s="2">
        <v>0.28336945415259324</v>
      </c>
      <c r="O65" s="2">
        <v>4.4263523098878457</v>
      </c>
      <c r="P65" s="2">
        <v>0.12649882558214165</v>
      </c>
      <c r="Q65" s="2">
        <v>0.23555263478102342</v>
      </c>
      <c r="R65" s="2">
        <v>2.1661794950053865</v>
      </c>
      <c r="S65" s="2">
        <v>5.1817745484026858</v>
      </c>
      <c r="T65" s="2">
        <v>0.41154771497651899</v>
      </c>
      <c r="U65" s="2">
        <v>5.7523427227982618</v>
      </c>
      <c r="V65" s="2">
        <v>74.403734596806672</v>
      </c>
      <c r="W65" s="2">
        <v>4.4435247824291304</v>
      </c>
      <c r="X65" s="2">
        <v>1.0286351811917114</v>
      </c>
      <c r="Y65" s="2">
        <v>2.6868222854382666</v>
      </c>
      <c r="Z65" s="2">
        <v>9.5043054797471285E-2</v>
      </c>
      <c r="AA65" s="2">
        <v>0.44504415510570555</v>
      </c>
      <c r="AB65" s="2">
        <v>5.7081148631952257</v>
      </c>
      <c r="AC65" s="2">
        <v>3.1868165626395467E-2</v>
      </c>
      <c r="AE65" s="8">
        <v>116.77197197060359</v>
      </c>
    </row>
    <row r="66" spans="1:31" x14ac:dyDescent="0.3">
      <c r="A66" s="1" t="s">
        <v>176</v>
      </c>
      <c r="B66" s="1" t="s">
        <v>417</v>
      </c>
      <c r="C66" s="2">
        <v>4.7466402640120968E-2</v>
      </c>
      <c r="D66" s="2">
        <v>1.6056705703039527E-2</v>
      </c>
      <c r="E66" s="2">
        <v>0.26277005097724865</v>
      </c>
      <c r="F66" s="2">
        <v>0.1653211669884091</v>
      </c>
      <c r="G66" s="2">
        <v>0.20088827083880142</v>
      </c>
      <c r="H66" s="2">
        <v>4.0104772663145653E-2</v>
      </c>
      <c r="I66" s="2">
        <v>3.6791832646646982E-2</v>
      </c>
      <c r="J66" s="2">
        <v>5.4491057438614501E-2</v>
      </c>
      <c r="K66" s="2">
        <v>7.5403486177507084E-2</v>
      </c>
      <c r="L66" s="2">
        <v>0.16525922263661355</v>
      </c>
      <c r="M66" s="2">
        <v>2.2011659709310682E-2</v>
      </c>
      <c r="N66" s="2">
        <v>1.9010578269770689E-2</v>
      </c>
      <c r="O66" s="2">
        <v>0.12362272749434541</v>
      </c>
      <c r="P66" s="2">
        <v>1.0474998376910315E-2</v>
      </c>
      <c r="Q66" s="2">
        <v>9.8370975437475153E-3</v>
      </c>
      <c r="R66" s="2">
        <v>0.12407163003788112</v>
      </c>
      <c r="S66" s="2">
        <v>0.96683149548687863</v>
      </c>
      <c r="T66" s="2">
        <v>4.7276347745702954E-2</v>
      </c>
      <c r="U66" s="2">
        <v>1.319417236555346</v>
      </c>
      <c r="V66" s="2">
        <v>11.249522736527767</v>
      </c>
      <c r="W66" s="2">
        <v>0.5349621280005058</v>
      </c>
      <c r="X66" s="2">
        <v>0.30471697550418186</v>
      </c>
      <c r="Y66" s="2">
        <v>0.49363609460011804</v>
      </c>
      <c r="Z66" s="2">
        <v>2.6006070795221992E-2</v>
      </c>
      <c r="AA66" s="2">
        <v>0.14800575062597393</v>
      </c>
      <c r="AB66" s="2">
        <v>0.90978280994984451</v>
      </c>
      <c r="AC66" s="2">
        <v>0.10695548484186694</v>
      </c>
      <c r="AE66" s="8">
        <v>17.480694790775519</v>
      </c>
    </row>
    <row r="67" spans="1:31" x14ac:dyDescent="0.3">
      <c r="A67" s="1" t="s">
        <v>178</v>
      </c>
      <c r="B67" s="1" t="s">
        <v>418</v>
      </c>
      <c r="C67" s="2">
        <v>0.18233856023810058</v>
      </c>
      <c r="D67" s="2">
        <v>4.4604402858282294E-2</v>
      </c>
      <c r="E67" s="2">
        <v>6.9631470479312174</v>
      </c>
      <c r="F67" s="2">
        <v>3.1260252106701567E-2</v>
      </c>
      <c r="G67" s="2">
        <v>0.55328510120263308</v>
      </c>
      <c r="H67" s="2">
        <v>7.3348648062822224E-3</v>
      </c>
      <c r="I67" s="2">
        <v>9.308603393411391E-2</v>
      </c>
      <c r="J67" s="2">
        <v>6.6461002922016593E-2</v>
      </c>
      <c r="K67" s="2">
        <v>5.9315657354265298E-2</v>
      </c>
      <c r="L67" s="2">
        <v>0.22929968880221255</v>
      </c>
      <c r="M67" s="2">
        <v>6.4676483817038971E-2</v>
      </c>
      <c r="N67" s="2">
        <v>0.19811750361918978</v>
      </c>
      <c r="O67" s="2">
        <v>0.49756935902708355</v>
      </c>
      <c r="P67" s="2">
        <v>4.5787983602264611E-2</v>
      </c>
      <c r="Q67" s="2">
        <v>3.4109967655229487E-2</v>
      </c>
      <c r="R67" s="2">
        <v>1.2168479015340572</v>
      </c>
      <c r="S67" s="2">
        <v>1.2323799814655723</v>
      </c>
      <c r="T67" s="2">
        <v>0.35076931634683711</v>
      </c>
      <c r="U67" s="2">
        <v>1.0324095511797873</v>
      </c>
      <c r="V67" s="2">
        <v>14.241030131885235</v>
      </c>
      <c r="W67" s="2">
        <v>1.550518206675537</v>
      </c>
      <c r="X67" s="2">
        <v>2.3655278980833851</v>
      </c>
      <c r="Y67" s="2">
        <v>3.2615523260603236</v>
      </c>
      <c r="Z67" s="2">
        <v>0.18481016928958732</v>
      </c>
      <c r="AA67" s="2">
        <v>0.41125015158663797</v>
      </c>
      <c r="AB67" s="2">
        <v>0.47789863322555071</v>
      </c>
      <c r="AC67" s="2">
        <v>2.2425415734061264E-2</v>
      </c>
      <c r="AE67" s="8">
        <v>35.417813592943197</v>
      </c>
    </row>
    <row r="68" spans="1:31" x14ac:dyDescent="0.3">
      <c r="A68" s="1" t="s">
        <v>180</v>
      </c>
      <c r="B68" s="1" t="s">
        <v>419</v>
      </c>
      <c r="C68" s="2">
        <v>0.17044886072706975</v>
      </c>
      <c r="D68" s="2">
        <v>4.2027013360428814E-2</v>
      </c>
      <c r="E68" s="2">
        <v>6.9056553471394704</v>
      </c>
      <c r="F68" s="2">
        <v>3.9304552255071602E-2</v>
      </c>
      <c r="G68" s="2">
        <v>0.59710255264009648</v>
      </c>
      <c r="H68" s="2">
        <v>1.2574534452585264E-2</v>
      </c>
      <c r="I68" s="2">
        <v>8.629705989286976E-2</v>
      </c>
      <c r="J68" s="2">
        <v>7.1965786220563446E-2</v>
      </c>
      <c r="K68" s="2">
        <v>6.2439328367698117E-2</v>
      </c>
      <c r="L68" s="2">
        <v>0.21230138477516108</v>
      </c>
      <c r="M68" s="2">
        <v>7.4157235368801755E-2</v>
      </c>
      <c r="N68" s="2">
        <v>0.18673705437054611</v>
      </c>
      <c r="O68" s="2">
        <v>0.5086433085317128</v>
      </c>
      <c r="P68" s="2">
        <v>4.6460661912063161E-2</v>
      </c>
      <c r="Q68" s="2">
        <v>3.7934120101389406E-2</v>
      </c>
      <c r="R68" s="2">
        <v>1.2308122862109239</v>
      </c>
      <c r="S68" s="2">
        <v>1.2569077598510847</v>
      </c>
      <c r="T68" s="2">
        <v>0.36720694660590603</v>
      </c>
      <c r="U68" s="2">
        <v>1.0377704637638343</v>
      </c>
      <c r="V68" s="2">
        <v>14.372448956108975</v>
      </c>
      <c r="W68" s="2">
        <v>1.6607843235444435</v>
      </c>
      <c r="X68" s="2">
        <v>2.441262186713419</v>
      </c>
      <c r="Y68" s="2">
        <v>3.2179905048960502</v>
      </c>
      <c r="Z68" s="2">
        <v>0.19215471484487048</v>
      </c>
      <c r="AA68" s="2">
        <v>0.41163998602032986</v>
      </c>
      <c r="AB68" s="2">
        <v>0.4877901744786729</v>
      </c>
      <c r="AC68" s="2">
        <v>2.482750349195114E-2</v>
      </c>
      <c r="AE68" s="8">
        <v>35.755644606645994</v>
      </c>
    </row>
    <row r="69" spans="1:31" x14ac:dyDescent="0.3">
      <c r="A69" s="1" t="s">
        <v>182</v>
      </c>
      <c r="B69" s="1" t="s">
        <v>420</v>
      </c>
      <c r="C69" s="2">
        <v>0.30052941027686858</v>
      </c>
      <c r="D69" s="2">
        <v>5.5306785077317504E-2</v>
      </c>
      <c r="E69" s="2">
        <v>2.6306240898767279</v>
      </c>
      <c r="F69" s="2">
        <v>0.11308781887155701</v>
      </c>
      <c r="G69" s="2">
        <v>0.9169881799395575</v>
      </c>
      <c r="H69" s="2">
        <v>4.5263997395783018E-2</v>
      </c>
      <c r="I69" s="2">
        <v>0.31702997454613657</v>
      </c>
      <c r="J69" s="2">
        <v>0.49434603084282597</v>
      </c>
      <c r="K69" s="2">
        <v>0.32050648217071442</v>
      </c>
      <c r="L69" s="2">
        <v>0.32936628920831451</v>
      </c>
      <c r="M69" s="2">
        <v>0.18141621345681241</v>
      </c>
      <c r="N69" s="2">
        <v>0.25168223248593385</v>
      </c>
      <c r="O69" s="2">
        <v>0.56954599632470582</v>
      </c>
      <c r="P69" s="2">
        <v>2.9334992432940847E-2</v>
      </c>
      <c r="Q69" s="2">
        <v>0.17626865702041436</v>
      </c>
      <c r="R69" s="2">
        <v>0.49598335117055553</v>
      </c>
      <c r="S69" s="2">
        <v>2.0814787751038977</v>
      </c>
      <c r="T69" s="2">
        <v>0.75486792604366026</v>
      </c>
      <c r="U69" s="2">
        <v>0.7213071105788057</v>
      </c>
      <c r="V69" s="2">
        <v>5.8369188676852897</v>
      </c>
      <c r="W69" s="2">
        <v>1.0270086112511032</v>
      </c>
      <c r="X69" s="2">
        <v>1.121476663477029</v>
      </c>
      <c r="Y69" s="2">
        <v>1.2031154783748021</v>
      </c>
      <c r="Z69" s="2">
        <v>0.1736510808573985</v>
      </c>
      <c r="AA69" s="2">
        <v>0.43150796152295623</v>
      </c>
      <c r="AB69" s="2">
        <v>0.47143085272882035</v>
      </c>
      <c r="AC69" s="2">
        <v>0.36238369707273138</v>
      </c>
      <c r="AE69" s="8">
        <v>21.412427525793657</v>
      </c>
    </row>
    <row r="70" spans="1:31" x14ac:dyDescent="0.3">
      <c r="A70" s="1" t="s">
        <v>184</v>
      </c>
      <c r="B70" s="1" t="s">
        <v>421</v>
      </c>
      <c r="C70" s="2">
        <v>0.30021030276590172</v>
      </c>
      <c r="D70" s="2">
        <v>5.6212680070512777E-2</v>
      </c>
      <c r="E70" s="2">
        <v>2.6412024588715615</v>
      </c>
      <c r="F70" s="2">
        <v>0.12910017702039134</v>
      </c>
      <c r="G70" s="2">
        <v>0.94023595065369536</v>
      </c>
      <c r="H70" s="2">
        <v>4.9549329923222016E-2</v>
      </c>
      <c r="I70" s="2">
        <v>0.31379639875562754</v>
      </c>
      <c r="J70" s="2">
        <v>0.48984047316344909</v>
      </c>
      <c r="K70" s="2">
        <v>0.31495643993874906</v>
      </c>
      <c r="L70" s="2">
        <v>0.32273751366641945</v>
      </c>
      <c r="M70" s="2">
        <v>0.17494563780332567</v>
      </c>
      <c r="N70" s="2">
        <v>0.24807350091557143</v>
      </c>
      <c r="O70" s="2">
        <v>0.56244465205341676</v>
      </c>
      <c r="P70" s="2">
        <v>2.8970559435592191E-2</v>
      </c>
      <c r="Q70" s="2">
        <v>0.17329246915663135</v>
      </c>
      <c r="R70" s="2">
        <v>0.49095716835051212</v>
      </c>
      <c r="S70" s="2">
        <v>2.0595083693582379</v>
      </c>
      <c r="T70" s="2">
        <v>0.74406023327219561</v>
      </c>
      <c r="U70" s="2">
        <v>0.73354987461858734</v>
      </c>
      <c r="V70" s="2">
        <v>5.8440126133848231</v>
      </c>
      <c r="W70" s="2">
        <v>1.0422349723077358</v>
      </c>
      <c r="X70" s="2">
        <v>1.1210428551157645</v>
      </c>
      <c r="Y70" s="2">
        <v>1.2114668727278932</v>
      </c>
      <c r="Z70" s="2">
        <v>0.1715846320092265</v>
      </c>
      <c r="AA70" s="2">
        <v>0.42169660488248994</v>
      </c>
      <c r="AB70" s="2">
        <v>0.45269967901636315</v>
      </c>
      <c r="AC70" s="2">
        <v>0.35921805178086902</v>
      </c>
      <c r="AE70" s="8">
        <v>21.397600471018766</v>
      </c>
    </row>
    <row r="71" spans="1:31" x14ac:dyDescent="0.3">
      <c r="A71" s="1" t="s">
        <v>186</v>
      </c>
      <c r="B71" s="1" t="s">
        <v>422</v>
      </c>
      <c r="C71" s="2">
        <v>0.29568097472386706</v>
      </c>
      <c r="D71" s="2">
        <v>5.413637058565713E-2</v>
      </c>
      <c r="E71" s="2">
        <v>2.6172056218390147</v>
      </c>
      <c r="F71" s="2">
        <v>0.10969847508622081</v>
      </c>
      <c r="G71" s="2">
        <v>0.90607744476218721</v>
      </c>
      <c r="H71" s="2">
        <v>4.372278265451672E-2</v>
      </c>
      <c r="I71" s="2">
        <v>0.30988182890653854</v>
      </c>
      <c r="J71" s="2">
        <v>0.48391018385738238</v>
      </c>
      <c r="K71" s="2">
        <v>0.31251619240941148</v>
      </c>
      <c r="L71" s="2">
        <v>0.32315740162529261</v>
      </c>
      <c r="M71" s="2">
        <v>0.17931441170207005</v>
      </c>
      <c r="N71" s="2">
        <v>0.2477970109663872</v>
      </c>
      <c r="O71" s="2">
        <v>0.56066248797192719</v>
      </c>
      <c r="P71" s="2">
        <v>2.8633278021779528E-2</v>
      </c>
      <c r="Q71" s="2">
        <v>0.17354818569777525</v>
      </c>
      <c r="R71" s="2">
        <v>0.49342938178640861</v>
      </c>
      <c r="S71" s="2">
        <v>2.0623868894982635</v>
      </c>
      <c r="T71" s="2">
        <v>0.74147870489003509</v>
      </c>
      <c r="U71" s="2">
        <v>0.72001112035910086</v>
      </c>
      <c r="V71" s="2">
        <v>5.8567669586420008</v>
      </c>
      <c r="W71" s="2">
        <v>1.0258008301694177</v>
      </c>
      <c r="X71" s="2">
        <v>1.1228973194193768</v>
      </c>
      <c r="Y71" s="2">
        <v>1.2044181131973599</v>
      </c>
      <c r="Z71" s="2">
        <v>0.17058686857520303</v>
      </c>
      <c r="AA71" s="2">
        <v>0.41404381126573975</v>
      </c>
      <c r="AB71" s="2">
        <v>0.45409185997453744</v>
      </c>
      <c r="AC71" s="2">
        <v>0.35515361881302943</v>
      </c>
      <c r="AE71" s="8">
        <v>21.267008127400498</v>
      </c>
    </row>
    <row r="72" spans="1:31" x14ac:dyDescent="0.3">
      <c r="A72" s="1" t="s">
        <v>188</v>
      </c>
      <c r="B72" s="1" t="s">
        <v>423</v>
      </c>
      <c r="C72" s="2">
        <v>3.068704455215852E-2</v>
      </c>
      <c r="D72" s="2">
        <v>4.5289283926600423E-3</v>
      </c>
      <c r="E72" s="2">
        <v>0.22421309771421213</v>
      </c>
      <c r="F72" s="2">
        <v>4.5873768582835412E-3</v>
      </c>
      <c r="G72" s="2">
        <v>2.5604206952312283</v>
      </c>
      <c r="H72" s="2">
        <v>0</v>
      </c>
      <c r="I72" s="2">
        <v>3.4698893209276541E-3</v>
      </c>
      <c r="J72" s="2">
        <v>0.61967922570638179</v>
      </c>
      <c r="K72" s="2">
        <v>1.4941660887933557E-2</v>
      </c>
      <c r="L72" s="2">
        <v>0.36805100563947751</v>
      </c>
      <c r="M72" s="2">
        <v>3.6321708782514406E-4</v>
      </c>
      <c r="N72" s="2">
        <v>1.3470993122681729E-3</v>
      </c>
      <c r="O72" s="2">
        <v>0.35180423729958393</v>
      </c>
      <c r="P72" s="2">
        <v>2.9519597648057579E-3</v>
      </c>
      <c r="Q72" s="2">
        <v>1.7680324195871058E-3</v>
      </c>
      <c r="R72" s="2">
        <v>0.48263370197305477</v>
      </c>
      <c r="S72" s="2">
        <v>9.7243395593870208</v>
      </c>
      <c r="T72" s="2">
        <v>1.9976896377168285</v>
      </c>
      <c r="U72" s="2">
        <v>3.7192536954649098</v>
      </c>
      <c r="V72" s="2">
        <v>5.5561054066777169</v>
      </c>
      <c r="W72" s="2">
        <v>0.63662701090340923</v>
      </c>
      <c r="X72" s="2">
        <v>1.2203189837898203</v>
      </c>
      <c r="Y72" s="2">
        <v>1.4132698135983106</v>
      </c>
      <c r="Z72" s="2">
        <v>0.15369337056178523</v>
      </c>
      <c r="AA72" s="2">
        <v>0.24052628383835095</v>
      </c>
      <c r="AB72" s="2">
        <v>0.26162756800427822</v>
      </c>
      <c r="AC72" s="2">
        <v>1.3568296991431699E-3</v>
      </c>
      <c r="AE72" s="8">
        <v>29.596255331801967</v>
      </c>
    </row>
    <row r="73" spans="1:31" x14ac:dyDescent="0.3">
      <c r="A73" s="1" t="s">
        <v>190</v>
      </c>
      <c r="B73" s="1" t="s">
        <v>424</v>
      </c>
      <c r="C73" s="2">
        <v>3.2279951560019553E-2</v>
      </c>
      <c r="D73" s="2">
        <v>4.7201119261129762E-3</v>
      </c>
      <c r="E73" s="2">
        <v>0.30169823058589212</v>
      </c>
      <c r="F73" s="2">
        <v>5.0575600344697474E-3</v>
      </c>
      <c r="G73" s="2">
        <v>2.5260586046416829</v>
      </c>
      <c r="H73" s="2">
        <v>8.6539485639374261E-4</v>
      </c>
      <c r="I73" s="2">
        <v>3.488168430164871E-3</v>
      </c>
      <c r="J73" s="2">
        <v>0.60880086497368324</v>
      </c>
      <c r="K73" s="2">
        <v>1.5002324758121514E-2</v>
      </c>
      <c r="L73" s="2">
        <v>0.36249939075960069</v>
      </c>
      <c r="M73" s="2">
        <v>9.3233821699997691E-4</v>
      </c>
      <c r="N73" s="2">
        <v>2.5943782607083629E-3</v>
      </c>
      <c r="O73" s="2">
        <v>0.350044605341434</v>
      </c>
      <c r="P73" s="2">
        <v>2.099847337645283E-3</v>
      </c>
      <c r="Q73" s="2">
        <v>1.2413040644360148E-3</v>
      </c>
      <c r="R73" s="2">
        <v>0.46509237529822128</v>
      </c>
      <c r="S73" s="2">
        <v>9.5585435118762447</v>
      </c>
      <c r="T73" s="2">
        <v>1.9612768976129418</v>
      </c>
      <c r="U73" s="2">
        <v>3.6477338903959362</v>
      </c>
      <c r="V73" s="2">
        <v>5.5559941033215203</v>
      </c>
      <c r="W73" s="2">
        <v>0.64620201322910198</v>
      </c>
      <c r="X73" s="2">
        <v>1.2229363405558364</v>
      </c>
      <c r="Y73" s="2">
        <v>1.4302845238554065</v>
      </c>
      <c r="Z73" s="2">
        <v>0.15388754478604216</v>
      </c>
      <c r="AA73" s="2">
        <v>0.24826166513441281</v>
      </c>
      <c r="AB73" s="2">
        <v>0.26243239651356165</v>
      </c>
      <c r="AC73" s="2">
        <v>2.1627962530927601E-3</v>
      </c>
      <c r="AE73" s="8">
        <v>29.372191134579683</v>
      </c>
    </row>
    <row r="74" spans="1:31" x14ac:dyDescent="0.3">
      <c r="A74" s="1" t="s">
        <v>192</v>
      </c>
      <c r="B74" s="1" t="s">
        <v>425</v>
      </c>
      <c r="C74" s="2">
        <v>0.19905718736811992</v>
      </c>
      <c r="D74" s="2">
        <v>5.7713262764339348E-4</v>
      </c>
      <c r="E74" s="2">
        <v>1.5276272832833175</v>
      </c>
      <c r="F74" s="2">
        <v>4.3983446713707994E-3</v>
      </c>
      <c r="G74" s="2">
        <v>8.6674774298424584</v>
      </c>
      <c r="H74" s="2">
        <v>9.4871430985329804E-3</v>
      </c>
      <c r="I74" s="2">
        <v>4.5977336912433348E-3</v>
      </c>
      <c r="J74" s="2">
        <v>1.831558409577912</v>
      </c>
      <c r="K74" s="2">
        <v>4.5475855412465942E-3</v>
      </c>
      <c r="L74" s="2">
        <v>2.4025709545497067E-2</v>
      </c>
      <c r="M74" s="2">
        <v>2.2859694614820649E-3</v>
      </c>
      <c r="N74" s="2">
        <v>1.4285316086627371E-2</v>
      </c>
      <c r="O74" s="2">
        <v>0.26710976470207065</v>
      </c>
      <c r="P74" s="2">
        <v>2.3839989429128437E-3</v>
      </c>
      <c r="Q74" s="2">
        <v>3.131864054207803E-3</v>
      </c>
      <c r="R74" s="2">
        <v>1.179001769138293</v>
      </c>
      <c r="S74" s="2">
        <v>3.0013939429862195</v>
      </c>
      <c r="T74" s="2">
        <v>1.9249781062296099E-2</v>
      </c>
      <c r="U74" s="2">
        <v>0.24115740617190823</v>
      </c>
      <c r="V74" s="2">
        <v>6.1709894720835097</v>
      </c>
      <c r="W74" s="2">
        <v>0.27775791899912339</v>
      </c>
      <c r="X74" s="2">
        <v>0.30391224839507802</v>
      </c>
      <c r="Y74" s="2">
        <v>0.36055725496239444</v>
      </c>
      <c r="Z74" s="2">
        <v>3.538901246888991E-2</v>
      </c>
      <c r="AA74" s="2">
        <v>0.42900271496121745</v>
      </c>
      <c r="AB74" s="2">
        <v>0.34142886461457228</v>
      </c>
      <c r="AC74" s="2">
        <v>5.024029160510683E-3</v>
      </c>
      <c r="AE74" s="8">
        <v>24.927415287498654</v>
      </c>
    </row>
    <row r="75" spans="1:31" x14ac:dyDescent="0.3">
      <c r="A75" s="1" t="s">
        <v>194</v>
      </c>
      <c r="B75" s="1" t="s">
        <v>426</v>
      </c>
      <c r="C75" s="2">
        <v>0.19011033750025844</v>
      </c>
      <c r="D75" s="2">
        <v>0</v>
      </c>
      <c r="E75" s="2">
        <v>1.6335426155016843</v>
      </c>
      <c r="F75" s="2">
        <v>0</v>
      </c>
      <c r="G75" s="2">
        <v>8.5022190668705964</v>
      </c>
      <c r="H75" s="2">
        <v>0</v>
      </c>
      <c r="I75" s="2">
        <v>1.7557262685672236E-3</v>
      </c>
      <c r="J75" s="2">
        <v>1.8265537059314936</v>
      </c>
      <c r="K75" s="2">
        <v>5.9431420037511671E-3</v>
      </c>
      <c r="L75" s="2">
        <v>2.4051747752496144E-2</v>
      </c>
      <c r="M75" s="2">
        <v>3.1492463373729682E-3</v>
      </c>
      <c r="N75" s="2">
        <v>1.2498668086926219E-2</v>
      </c>
      <c r="O75" s="2">
        <v>0.26575284723842763</v>
      </c>
      <c r="P75" s="2">
        <v>1.1950432053255407E-3</v>
      </c>
      <c r="Q75" s="2">
        <v>2.3244550987362375E-3</v>
      </c>
      <c r="R75" s="2">
        <v>1.1538108459461571</v>
      </c>
      <c r="S75" s="2">
        <v>2.9593347080371029</v>
      </c>
      <c r="T75" s="2">
        <v>9.9043022853343796E-3</v>
      </c>
      <c r="U75" s="2">
        <v>0.22172740940903427</v>
      </c>
      <c r="V75" s="2">
        <v>6.2270369994417685</v>
      </c>
      <c r="W75" s="2">
        <v>0.30695560191299348</v>
      </c>
      <c r="X75" s="2">
        <v>0.30376073952691807</v>
      </c>
      <c r="Y75" s="2">
        <v>0.42827345340453449</v>
      </c>
      <c r="Z75" s="2">
        <v>3.1715443679075243E-2</v>
      </c>
      <c r="AA75" s="2">
        <v>0.42108834808656825</v>
      </c>
      <c r="AB75" s="2">
        <v>0.33305821515253681</v>
      </c>
      <c r="AC75" s="2">
        <v>4.2569304345494597E-3</v>
      </c>
      <c r="AE75" s="8">
        <v>24.870019599112208</v>
      </c>
    </row>
    <row r="76" spans="1:31" x14ac:dyDescent="0.3">
      <c r="A76" s="1" t="s">
        <v>196</v>
      </c>
      <c r="B76" s="1" t="s">
        <v>427</v>
      </c>
      <c r="C76" s="2">
        <v>4.9576437938786237E-2</v>
      </c>
      <c r="D76" s="2">
        <v>5.0632683951351573E-3</v>
      </c>
      <c r="E76" s="2">
        <v>3.156019128069175</v>
      </c>
      <c r="F76" s="2">
        <v>1.6060032265565752E-2</v>
      </c>
      <c r="G76" s="2">
        <v>0.49514982703165761</v>
      </c>
      <c r="H76" s="2">
        <v>6.7446102385109105E-3</v>
      </c>
      <c r="I76" s="2">
        <v>1.8164874413255986E-2</v>
      </c>
      <c r="J76" s="2">
        <v>6.2789762394779694E-2</v>
      </c>
      <c r="K76" s="2">
        <v>2.2141447010167077E-2</v>
      </c>
      <c r="L76" s="2">
        <v>0.1526815079457699</v>
      </c>
      <c r="M76" s="2">
        <v>1.7446856644412728E-2</v>
      </c>
      <c r="N76" s="2">
        <v>4.9407285694862704E-2</v>
      </c>
      <c r="O76" s="2">
        <v>0.30816584301459443</v>
      </c>
      <c r="P76" s="2">
        <v>4.22608729861972E-3</v>
      </c>
      <c r="Q76" s="2">
        <v>2.9928917277332559E-2</v>
      </c>
      <c r="R76" s="2">
        <v>0.25511940053425397</v>
      </c>
      <c r="S76" s="2">
        <v>1.5989368031158211</v>
      </c>
      <c r="T76" s="2">
        <v>0.21473039159356203</v>
      </c>
      <c r="U76" s="2">
        <v>0.7555264118884244</v>
      </c>
      <c r="V76" s="2">
        <v>6.9847827755725707</v>
      </c>
      <c r="W76" s="2">
        <v>0.80405373629320465</v>
      </c>
      <c r="X76" s="2">
        <v>0.82061155781046213</v>
      </c>
      <c r="Y76" s="2">
        <v>2.0234475490283019</v>
      </c>
      <c r="Z76" s="2">
        <v>0.14129452733657513</v>
      </c>
      <c r="AA76" s="2">
        <v>0.53599957176062518</v>
      </c>
      <c r="AB76" s="2">
        <v>0.34822237497027958</v>
      </c>
      <c r="AC76" s="2">
        <v>3.7904303131177201E-2</v>
      </c>
      <c r="AE76" s="8">
        <v>18.914195288667887</v>
      </c>
    </row>
    <row r="77" spans="1:31" x14ac:dyDescent="0.3">
      <c r="A77" s="1" t="s">
        <v>198</v>
      </c>
      <c r="B77" s="1" t="s">
        <v>428</v>
      </c>
      <c r="C77" s="2">
        <v>2.6101215221459978E-3</v>
      </c>
      <c r="D77" s="2">
        <v>0</v>
      </c>
      <c r="E77" s="2">
        <v>14.933718887510366</v>
      </c>
      <c r="F77" s="2">
        <v>3.141769232003243E-3</v>
      </c>
      <c r="G77" s="2">
        <v>1.2673845726239049E-2</v>
      </c>
      <c r="H77" s="2">
        <v>1.4219845960691208E-3</v>
      </c>
      <c r="I77" s="2">
        <v>4.8278840056424303E-3</v>
      </c>
      <c r="J77" s="2">
        <v>1.3137137481216164E-2</v>
      </c>
      <c r="K77" s="2">
        <v>5.9155713565797081E-3</v>
      </c>
      <c r="L77" s="2">
        <v>7.7755556087052077E-2</v>
      </c>
      <c r="M77" s="2">
        <v>3.8824275349136654E-3</v>
      </c>
      <c r="N77" s="2">
        <v>2.2348697847246947E-2</v>
      </c>
      <c r="O77" s="2">
        <v>4.461124434333915E-2</v>
      </c>
      <c r="P77" s="2">
        <v>1.2947792889170624E-3</v>
      </c>
      <c r="Q77" s="2">
        <v>1.0446742802640612E-2</v>
      </c>
      <c r="R77" s="2">
        <v>0.20443487756587106</v>
      </c>
      <c r="S77" s="2">
        <v>0.48174939957663881</v>
      </c>
      <c r="T77" s="2">
        <v>2.3290697638710615E-2</v>
      </c>
      <c r="U77" s="2">
        <v>0.13504391489812506</v>
      </c>
      <c r="V77" s="2">
        <v>6.1147028034527677</v>
      </c>
      <c r="W77" s="2">
        <v>0.72877586237550496</v>
      </c>
      <c r="X77" s="2">
        <v>0.44713453659133762</v>
      </c>
      <c r="Y77" s="2">
        <v>0.54726234803645091</v>
      </c>
      <c r="Z77" s="2">
        <v>1.7261298604414239E-2</v>
      </c>
      <c r="AA77" s="2">
        <v>8.8005495289790632E-3</v>
      </c>
      <c r="AB77" s="2">
        <v>2.4914181170443306E-2</v>
      </c>
      <c r="AC77" s="2">
        <v>2.52425681744399E-2</v>
      </c>
      <c r="AE77" s="8">
        <v>23.896399686948062</v>
      </c>
    </row>
    <row r="78" spans="1:31" x14ac:dyDescent="0.3">
      <c r="A78" s="1" t="s">
        <v>200</v>
      </c>
      <c r="B78" s="1" t="s">
        <v>429</v>
      </c>
      <c r="C78" s="2">
        <v>1.52264741887486E-2</v>
      </c>
      <c r="D78" s="2">
        <v>4.9377774081192614E-3</v>
      </c>
      <c r="E78" s="2">
        <v>14.899014839116857</v>
      </c>
      <c r="F78" s="2">
        <v>5.6965683258263317E-2</v>
      </c>
      <c r="G78" s="2">
        <v>6.133999724453653E-2</v>
      </c>
      <c r="H78" s="2">
        <v>1.2890331028158508E-2</v>
      </c>
      <c r="I78" s="2">
        <v>1.4858913874767173E-2</v>
      </c>
      <c r="J78" s="2">
        <v>2.615771723603115E-2</v>
      </c>
      <c r="K78" s="2">
        <v>1.3212157203789827E-2</v>
      </c>
      <c r="L78" s="2">
        <v>8.4146961013193133E-2</v>
      </c>
      <c r="M78" s="2">
        <v>7.7993667700195363E-3</v>
      </c>
      <c r="N78" s="2">
        <v>2.3884598385818849E-2</v>
      </c>
      <c r="O78" s="2">
        <v>4.53867864724447E-2</v>
      </c>
      <c r="P78" s="2">
        <v>3.5706873849678648E-3</v>
      </c>
      <c r="Q78" s="2">
        <v>1.1685514116392964E-2</v>
      </c>
      <c r="R78" s="2">
        <v>0.21855513755443062</v>
      </c>
      <c r="S78" s="2">
        <v>0.49515338553168697</v>
      </c>
      <c r="T78" s="2">
        <v>3.2614438603965713E-2</v>
      </c>
      <c r="U78" s="2">
        <v>0.14799453181812514</v>
      </c>
      <c r="V78" s="2">
        <v>6.0903779581363189</v>
      </c>
      <c r="W78" s="2">
        <v>0.73618643376497339</v>
      </c>
      <c r="X78" s="2">
        <v>0.42093239072344568</v>
      </c>
      <c r="Y78" s="2">
        <v>0.57646443027803984</v>
      </c>
      <c r="Z78" s="2">
        <v>1.6841051224640333E-2</v>
      </c>
      <c r="AA78" s="2">
        <v>3.2032247467671388E-2</v>
      </c>
      <c r="AB78" s="2">
        <v>3.6581238352303209E-2</v>
      </c>
      <c r="AC78" s="2">
        <v>3.362752746663876E-2</v>
      </c>
      <c r="AE78" s="8">
        <v>24.118438575624353</v>
      </c>
    </row>
    <row r="79" spans="1:31" x14ac:dyDescent="0.3">
      <c r="A79" s="1" t="s">
        <v>202</v>
      </c>
      <c r="B79" s="1" t="s">
        <v>430</v>
      </c>
      <c r="C79" s="2">
        <v>2.2452265079187664E-3</v>
      </c>
      <c r="D79" s="2">
        <v>5.3107602046270825E-4</v>
      </c>
      <c r="E79" s="2">
        <v>15.393946486966307</v>
      </c>
      <c r="F79" s="2">
        <v>7.7314715361283034E-3</v>
      </c>
      <c r="G79" s="2">
        <v>1.2063069087723385E-2</v>
      </c>
      <c r="H79" s="2">
        <v>1.7957864995413358E-3</v>
      </c>
      <c r="I79" s="2">
        <v>5.5725747665674799E-3</v>
      </c>
      <c r="J79" s="2">
        <v>1.2818526724746201E-2</v>
      </c>
      <c r="K79" s="2">
        <v>4.9594641968815087E-3</v>
      </c>
      <c r="L79" s="2">
        <v>7.6264242208236466E-2</v>
      </c>
      <c r="M79" s="2">
        <v>3.6568103576271604E-3</v>
      </c>
      <c r="N79" s="2">
        <v>2.1075099187723691E-2</v>
      </c>
      <c r="O79" s="2">
        <v>3.611935616483563E-2</v>
      </c>
      <c r="P79" s="2">
        <v>1.522468678909416E-3</v>
      </c>
      <c r="Q79" s="2">
        <v>1.0417927758540458E-2</v>
      </c>
      <c r="R79" s="2">
        <v>0.21165172817250216</v>
      </c>
      <c r="S79" s="2">
        <v>0.47916664703041223</v>
      </c>
      <c r="T79" s="2">
        <v>2.2690858460946657E-2</v>
      </c>
      <c r="U79" s="2">
        <v>0.10038441990737107</v>
      </c>
      <c r="V79" s="2">
        <v>6.1443100118382556</v>
      </c>
      <c r="W79" s="2">
        <v>0.73048897489975395</v>
      </c>
      <c r="X79" s="2">
        <v>0.42519934210557353</v>
      </c>
      <c r="Y79" s="2">
        <v>0.55363786670730086</v>
      </c>
      <c r="Z79" s="2">
        <v>1.2861832256617607E-2</v>
      </c>
      <c r="AA79" s="2">
        <v>9.7951885990491365E-3</v>
      </c>
      <c r="AB79" s="2">
        <v>2.4526499665747901E-2</v>
      </c>
      <c r="AC79" s="2">
        <v>2.4572551809319196E-2</v>
      </c>
      <c r="AE79" s="8">
        <v>24.330005508115004</v>
      </c>
    </row>
    <row r="80" spans="1:31" x14ac:dyDescent="0.3">
      <c r="A80" s="1" t="s">
        <v>204</v>
      </c>
      <c r="B80" s="1" t="s">
        <v>431</v>
      </c>
      <c r="C80" s="2">
        <v>1.9817518698885817E-2</v>
      </c>
      <c r="D80" s="2">
        <v>5.4230074107185725E-3</v>
      </c>
      <c r="E80" s="2">
        <v>13.580800486392993</v>
      </c>
      <c r="F80" s="2">
        <v>5.8704270543193743E-2</v>
      </c>
      <c r="G80" s="2">
        <v>8.1728256891298048E-2</v>
      </c>
      <c r="H80" s="2">
        <v>1.3412809581674734E-2</v>
      </c>
      <c r="I80" s="2">
        <v>1.6411662012284559E-2</v>
      </c>
      <c r="J80" s="2">
        <v>2.9990117455262404E-2</v>
      </c>
      <c r="K80" s="2">
        <v>1.7266568267356609E-2</v>
      </c>
      <c r="L80" s="2">
        <v>8.8809378081645268E-2</v>
      </c>
      <c r="M80" s="2">
        <v>1.0665483775277644E-2</v>
      </c>
      <c r="N80" s="2">
        <v>2.5115101731174976E-2</v>
      </c>
      <c r="O80" s="2">
        <v>6.6671590576563161E-2</v>
      </c>
      <c r="P80" s="2">
        <v>4.298837035787143E-3</v>
      </c>
      <c r="Q80" s="2">
        <v>1.3179486034810809E-2</v>
      </c>
      <c r="R80" s="2">
        <v>0.22836853045723729</v>
      </c>
      <c r="S80" s="2">
        <v>0.56049949306786429</v>
      </c>
      <c r="T80" s="2">
        <v>4.4663750316983636E-2</v>
      </c>
      <c r="U80" s="2">
        <v>0.1845940462410515</v>
      </c>
      <c r="V80" s="2">
        <v>6.1701333115203782</v>
      </c>
      <c r="W80" s="2">
        <v>0.78190218687802504</v>
      </c>
      <c r="X80" s="2">
        <v>0.48876673091568978</v>
      </c>
      <c r="Y80" s="2">
        <v>0.72612344552859431</v>
      </c>
      <c r="Z80" s="2">
        <v>2.4849603265575344E-2</v>
      </c>
      <c r="AA80" s="2">
        <v>4.4707086051722855E-2</v>
      </c>
      <c r="AB80" s="2">
        <v>5.3560075675536487E-2</v>
      </c>
      <c r="AC80" s="2">
        <v>3.3388246824532751E-2</v>
      </c>
      <c r="AE80" s="8">
        <v>23.373851081232115</v>
      </c>
    </row>
    <row r="81" spans="1:31" x14ac:dyDescent="0.3">
      <c r="A81" s="1" t="s">
        <v>206</v>
      </c>
      <c r="B81" s="1" t="s">
        <v>432</v>
      </c>
      <c r="C81" s="2">
        <v>2.8140483978870409E-2</v>
      </c>
      <c r="D81" s="2">
        <v>2.1381909650104816E-3</v>
      </c>
      <c r="E81" s="2">
        <v>2.7637600124239037</v>
      </c>
      <c r="F81" s="2">
        <v>1.2168190190876317E-3</v>
      </c>
      <c r="G81" s="2">
        <v>0.19876182624790978</v>
      </c>
      <c r="H81" s="2">
        <v>1.3294985245116209E-4</v>
      </c>
      <c r="I81" s="2">
        <v>3.1015032184365716E-3</v>
      </c>
      <c r="J81" s="2">
        <v>1.7983605509266136E-2</v>
      </c>
      <c r="K81" s="2">
        <v>1.3964508438899823E-2</v>
      </c>
      <c r="L81" s="2">
        <v>0.13170367081939055</v>
      </c>
      <c r="M81" s="2">
        <v>6.8739478587897928E-3</v>
      </c>
      <c r="N81" s="2">
        <v>7.041068395402094E-3</v>
      </c>
      <c r="O81" s="2">
        <v>0.26557358023737815</v>
      </c>
      <c r="P81" s="2">
        <v>1.545479381474578E-3</v>
      </c>
      <c r="Q81" s="2">
        <v>1.5583499313344257E-2</v>
      </c>
      <c r="R81" s="2">
        <v>0.21668764558968001</v>
      </c>
      <c r="S81" s="2">
        <v>0.834927469633162</v>
      </c>
      <c r="T81" s="2">
        <v>8.601620317259577E-2</v>
      </c>
      <c r="U81" s="2">
        <v>0.16041515286077049</v>
      </c>
      <c r="V81" s="2">
        <v>6.2454206753428441</v>
      </c>
      <c r="W81" s="2">
        <v>0.8719161502285353</v>
      </c>
      <c r="X81" s="2">
        <v>1.5022780966405505</v>
      </c>
      <c r="Y81" s="2">
        <v>0.76945077044709309</v>
      </c>
      <c r="Z81" s="2">
        <v>0.16941498167525898</v>
      </c>
      <c r="AA81" s="2">
        <v>6.2475405264180446E-2</v>
      </c>
      <c r="AB81" s="2">
        <v>5.1437840699609688E-2</v>
      </c>
      <c r="AC81" s="2">
        <v>1.6999826680815525E-2</v>
      </c>
      <c r="AE81" s="8">
        <v>14.444961363894711</v>
      </c>
    </row>
    <row r="82" spans="1:31" x14ac:dyDescent="0.3">
      <c r="A82" s="1" t="s">
        <v>208</v>
      </c>
      <c r="B82" s="1" t="s">
        <v>433</v>
      </c>
      <c r="C82" s="2">
        <v>4.2246240983756393E-2</v>
      </c>
      <c r="D82" s="2">
        <v>6.9720607478466999E-3</v>
      </c>
      <c r="E82" s="2">
        <v>2.7139611582868017</v>
      </c>
      <c r="F82" s="2">
        <v>5.1554839528546385E-2</v>
      </c>
      <c r="G82" s="2">
        <v>0.18947699539657331</v>
      </c>
      <c r="H82" s="2">
        <v>1.1519183574644848E-2</v>
      </c>
      <c r="I82" s="2">
        <v>1.3715444948621895E-2</v>
      </c>
      <c r="J82" s="2">
        <v>2.0751395189065412E-2</v>
      </c>
      <c r="K82" s="2">
        <v>2.3619551779864047E-2</v>
      </c>
      <c r="L82" s="2">
        <v>0.13869714588582779</v>
      </c>
      <c r="M82" s="2">
        <v>1.0951345681419982E-2</v>
      </c>
      <c r="N82" s="2">
        <v>1.2312867496158788E-2</v>
      </c>
      <c r="O82" s="2">
        <v>0.27849705481072456</v>
      </c>
      <c r="P82" s="2">
        <v>4.1776415671095973E-3</v>
      </c>
      <c r="Q82" s="2">
        <v>1.7284879163958208E-2</v>
      </c>
      <c r="R82" s="2">
        <v>0.21938058511819986</v>
      </c>
      <c r="S82" s="2">
        <v>0.77648134704766758</v>
      </c>
      <c r="T82" s="2">
        <v>9.2788869511121821E-2</v>
      </c>
      <c r="U82" s="2">
        <v>0.17751018011837189</v>
      </c>
      <c r="V82" s="2">
        <v>6.3676292298003325</v>
      </c>
      <c r="W82" s="2">
        <v>0.88143264554885647</v>
      </c>
      <c r="X82" s="2">
        <v>1.5253558225369843</v>
      </c>
      <c r="Y82" s="2">
        <v>0.83868339957189864</v>
      </c>
      <c r="Z82" s="2">
        <v>0.17244560656869598</v>
      </c>
      <c r="AA82" s="2">
        <v>8.4359306487035796E-2</v>
      </c>
      <c r="AB82" s="2">
        <v>6.1898218877845169E-2</v>
      </c>
      <c r="AC82" s="2">
        <v>2.6441228162547233E-2</v>
      </c>
      <c r="AE82" s="8">
        <v>14.760144244390474</v>
      </c>
    </row>
    <row r="83" spans="1:31" x14ac:dyDescent="0.3">
      <c r="A83" s="1" t="s">
        <v>210</v>
      </c>
      <c r="B83" s="1" t="s">
        <v>434</v>
      </c>
      <c r="C83" s="2">
        <v>5.7815962622821272E-2</v>
      </c>
      <c r="D83" s="2">
        <v>1.4969166106397226E-3</v>
      </c>
      <c r="E83" s="2">
        <v>0.71387799761312687</v>
      </c>
      <c r="F83" s="2">
        <v>7.1655497998103362E-3</v>
      </c>
      <c r="G83" s="2">
        <v>0.1366220007822451</v>
      </c>
      <c r="H83" s="2">
        <v>1.9928580171523574E-3</v>
      </c>
      <c r="I83" s="2">
        <v>4.3657928572803043E-3</v>
      </c>
      <c r="J83" s="2">
        <v>4.1902575596883235E-2</v>
      </c>
      <c r="K83" s="2">
        <v>5.954403630173093E-3</v>
      </c>
      <c r="L83" s="2">
        <v>4.918555514265624E-2</v>
      </c>
      <c r="M83" s="2">
        <v>1.2628648449481169E-2</v>
      </c>
      <c r="N83" s="2">
        <v>9.67336071389935E-3</v>
      </c>
      <c r="O83" s="2">
        <v>0.16875133541234674</v>
      </c>
      <c r="P83" s="2">
        <v>8.591632497258167E-3</v>
      </c>
      <c r="Q83" s="2">
        <v>6.4855568303115131E-3</v>
      </c>
      <c r="R83" s="2">
        <v>0.12032208157464508</v>
      </c>
      <c r="S83" s="2">
        <v>0.67824264887567642</v>
      </c>
      <c r="T83" s="2">
        <v>5.8290353084810197E-2</v>
      </c>
      <c r="U83" s="2">
        <v>0.25898253993803161</v>
      </c>
      <c r="V83" s="2">
        <v>6.3052329055861982</v>
      </c>
      <c r="W83" s="2">
        <v>0.77805543646225217</v>
      </c>
      <c r="X83" s="2">
        <v>0.71324102069177064</v>
      </c>
      <c r="Y83" s="2">
        <v>2.1301851987562643</v>
      </c>
      <c r="Z83" s="2">
        <v>2.4396718290281831E-2</v>
      </c>
      <c r="AA83" s="2">
        <v>0.12417990954099786</v>
      </c>
      <c r="AB83" s="2">
        <v>0.1473699880940178</v>
      </c>
      <c r="AC83" s="2">
        <v>1.2029898103832398E-2</v>
      </c>
      <c r="AE83" s="8">
        <v>12.577038845574862</v>
      </c>
    </row>
    <row r="84" spans="1:31" x14ac:dyDescent="0.3">
      <c r="A84" s="1" t="s">
        <v>212</v>
      </c>
      <c r="B84" s="1" t="s">
        <v>435</v>
      </c>
      <c r="C84" s="2">
        <v>6.0714400295136008E-2</v>
      </c>
      <c r="D84" s="2">
        <v>2.2308975586189158E-3</v>
      </c>
      <c r="E84" s="2">
        <v>0.75379746864553765</v>
      </c>
      <c r="F84" s="2">
        <v>7.1775183788531502E-3</v>
      </c>
      <c r="G84" s="2">
        <v>0.13391700725349506</v>
      </c>
      <c r="H84" s="2">
        <v>1.8129255121945339E-3</v>
      </c>
      <c r="I84" s="2">
        <v>3.6973518754640738E-3</v>
      </c>
      <c r="J84" s="2">
        <v>4.06459155168633E-2</v>
      </c>
      <c r="K84" s="2">
        <v>4.9578757624249995E-3</v>
      </c>
      <c r="L84" s="2">
        <v>4.7540520131821501E-2</v>
      </c>
      <c r="M84" s="2">
        <v>1.1349693550979756E-2</v>
      </c>
      <c r="N84" s="2">
        <v>7.9225913856488597E-3</v>
      </c>
      <c r="O84" s="2">
        <v>0.16972519672857372</v>
      </c>
      <c r="P84" s="2">
        <v>8.834109400264278E-3</v>
      </c>
      <c r="Q84" s="2">
        <v>6.0102236704315257E-3</v>
      </c>
      <c r="R84" s="2">
        <v>0.11030180668313158</v>
      </c>
      <c r="S84" s="2">
        <v>0.6786592227499213</v>
      </c>
      <c r="T84" s="2">
        <v>6.1465055562424743E-2</v>
      </c>
      <c r="U84" s="2">
        <v>0.26484490896024071</v>
      </c>
      <c r="V84" s="2">
        <v>6.2582403290468127</v>
      </c>
      <c r="W84" s="2">
        <v>0.76076304306588016</v>
      </c>
      <c r="X84" s="2">
        <v>0.70685505009921312</v>
      </c>
      <c r="Y84" s="2">
        <v>2.1282995824373172</v>
      </c>
      <c r="Z84" s="2">
        <v>2.4678585335465877E-2</v>
      </c>
      <c r="AA84" s="2">
        <v>0.12618355581665044</v>
      </c>
      <c r="AB84" s="2">
        <v>0.14524258340644181</v>
      </c>
      <c r="AC84" s="2">
        <v>1.2243167108750433E-2</v>
      </c>
      <c r="AE84" s="8">
        <v>12.538110585938554</v>
      </c>
    </row>
    <row r="85" spans="1:31" x14ac:dyDescent="0.3">
      <c r="A85" s="1" t="s">
        <v>214</v>
      </c>
      <c r="B85" s="1" t="s">
        <v>436</v>
      </c>
      <c r="C85" s="2">
        <v>0.14625638661482163</v>
      </c>
      <c r="D85" s="2">
        <v>2.0682882131779854E-2</v>
      </c>
      <c r="E85" s="2">
        <v>1.636891627517719</v>
      </c>
      <c r="F85" s="2">
        <v>3.2180235777660778E-2</v>
      </c>
      <c r="G85" s="2">
        <v>0.44804422612363398</v>
      </c>
      <c r="H85" s="2">
        <v>1.125063038237022E-2</v>
      </c>
      <c r="I85" s="2">
        <v>6.7063482768626476E-2</v>
      </c>
      <c r="J85" s="2">
        <v>6.9520092267372685E-2</v>
      </c>
      <c r="K85" s="2">
        <v>2.2503899226267398E-2</v>
      </c>
      <c r="L85" s="2">
        <v>8.1741172519021729E-2</v>
      </c>
      <c r="M85" s="2">
        <v>2.779684046844854E-2</v>
      </c>
      <c r="N85" s="2">
        <v>3.7676669704491419E-2</v>
      </c>
      <c r="O85" s="2">
        <v>0.30418778960925924</v>
      </c>
      <c r="P85" s="2">
        <v>9.520965790729656E-2</v>
      </c>
      <c r="Q85" s="2">
        <v>1.3599197266282441E-2</v>
      </c>
      <c r="R85" s="2">
        <v>0.21313389971044192</v>
      </c>
      <c r="S85" s="2">
        <v>0.96722630085990469</v>
      </c>
      <c r="T85" s="2">
        <v>0.1013741077497248</v>
      </c>
      <c r="U85" s="2">
        <v>0.34140234774101297</v>
      </c>
      <c r="V85" s="2">
        <v>7.9101619255170359</v>
      </c>
      <c r="W85" s="2">
        <v>0.99846202638633841</v>
      </c>
      <c r="X85" s="2">
        <v>0.83480623627776773</v>
      </c>
      <c r="Y85" s="2">
        <v>2.1994585949236187</v>
      </c>
      <c r="Z85" s="2">
        <v>0.10450365410285718</v>
      </c>
      <c r="AA85" s="2">
        <v>0.3180086396889007</v>
      </c>
      <c r="AB85" s="2">
        <v>0.3281375871261123</v>
      </c>
      <c r="AC85" s="2">
        <v>2.6280018776473051E-2</v>
      </c>
      <c r="AE85" s="8">
        <v>17.357560129145238</v>
      </c>
    </row>
    <row r="86" spans="1:31" x14ac:dyDescent="0.3">
      <c r="A86" s="1" t="s">
        <v>216</v>
      </c>
      <c r="B86" s="1" t="s">
        <v>437</v>
      </c>
      <c r="C86" s="2">
        <v>5.01089610183159E-3</v>
      </c>
      <c r="D86" s="2">
        <v>3.1636292805861422E-4</v>
      </c>
      <c r="E86" s="2">
        <v>3.6738054728797966E-2</v>
      </c>
      <c r="F86" s="2">
        <v>8.0955545129325022E-6</v>
      </c>
      <c r="G86" s="2">
        <v>3.4749495124535945E-3</v>
      </c>
      <c r="H86" s="2">
        <v>0</v>
      </c>
      <c r="I86" s="2">
        <v>1.1883366079629893E-3</v>
      </c>
      <c r="J86" s="2">
        <v>2.2416407743224257E-3</v>
      </c>
      <c r="K86" s="2">
        <v>2.3841148914482448E-3</v>
      </c>
      <c r="L86" s="2">
        <v>2.8482729867067309E-2</v>
      </c>
      <c r="M86" s="2">
        <v>1.9184315530269866E-3</v>
      </c>
      <c r="N86" s="2">
        <v>3.5239939398326738E-4</v>
      </c>
      <c r="O86" s="2">
        <v>4.8084605135741434E-2</v>
      </c>
      <c r="P86" s="2">
        <v>4.2906624184477026E-4</v>
      </c>
      <c r="Q86" s="2">
        <v>1.1522278871311049E-3</v>
      </c>
      <c r="R86" s="2">
        <v>0.6604881268421875</v>
      </c>
      <c r="S86" s="2">
        <v>1.562773977809607</v>
      </c>
      <c r="T86" s="2">
        <v>4.0315160948333015E-3</v>
      </c>
      <c r="U86" s="2">
        <v>0.64402328464800784</v>
      </c>
      <c r="V86" s="2">
        <v>4.563758858561159</v>
      </c>
      <c r="W86" s="2">
        <v>1.525366119085839</v>
      </c>
      <c r="X86" s="2">
        <v>6.0467803998419646E-2</v>
      </c>
      <c r="Y86" s="2">
        <v>0.92746431499513204</v>
      </c>
      <c r="Z86" s="2">
        <v>6.1383931680709259E-3</v>
      </c>
      <c r="AA86" s="2">
        <v>4.3624394754429542E-3</v>
      </c>
      <c r="AB86" s="2">
        <v>0.35411168434073864</v>
      </c>
      <c r="AC86" s="2">
        <v>2.1937051444916457E-2</v>
      </c>
      <c r="AE86" s="8">
        <v>10.466705481642537</v>
      </c>
    </row>
    <row r="87" spans="1:31" x14ac:dyDescent="0.3">
      <c r="A87" s="1" t="s">
        <v>218</v>
      </c>
      <c r="B87" s="1" t="s">
        <v>438</v>
      </c>
      <c r="C87" s="2">
        <v>7.213224582674393E-3</v>
      </c>
      <c r="D87" s="2">
        <v>7.4341621956382339E-4</v>
      </c>
      <c r="E87" s="2">
        <v>0.13075448695521441</v>
      </c>
      <c r="F87" s="2">
        <v>6.3568461999922998E-4</v>
      </c>
      <c r="G87" s="2">
        <v>1.2778615057693593E-2</v>
      </c>
      <c r="H87" s="2">
        <v>2.775572611556152E-4</v>
      </c>
      <c r="I87" s="2">
        <v>3.0471958104520808E-3</v>
      </c>
      <c r="J87" s="2">
        <v>5.2289205126979576E-3</v>
      </c>
      <c r="K87" s="2">
        <v>4.2733439304247552E-3</v>
      </c>
      <c r="L87" s="2">
        <v>3.2742451025813822E-2</v>
      </c>
      <c r="M87" s="2">
        <v>3.9199356643533764E-3</v>
      </c>
      <c r="N87" s="2">
        <v>3.5717087317640329E-3</v>
      </c>
      <c r="O87" s="2">
        <v>5.6117773688002817E-2</v>
      </c>
      <c r="P87" s="2">
        <v>1.0095852989632033E-3</v>
      </c>
      <c r="Q87" s="2">
        <v>2.5317551446172649E-3</v>
      </c>
      <c r="R87" s="2">
        <v>0.65574681177354133</v>
      </c>
      <c r="S87" s="2">
        <v>1.5544653827662351</v>
      </c>
      <c r="T87" s="2">
        <v>1.1395821935672241E-2</v>
      </c>
      <c r="U87" s="2">
        <v>0.64423342901645708</v>
      </c>
      <c r="V87" s="2">
        <v>4.6770515504958379</v>
      </c>
      <c r="W87" s="2">
        <v>1.5098216011541548</v>
      </c>
      <c r="X87" s="2">
        <v>9.5680153819266284E-2</v>
      </c>
      <c r="Y87" s="2">
        <v>0.95930322420376579</v>
      </c>
      <c r="Z87" s="2">
        <v>9.0408706670574695E-3</v>
      </c>
      <c r="AA87" s="2">
        <v>1.1793616763300884E-2</v>
      </c>
      <c r="AB87" s="2">
        <v>0.35160459505868519</v>
      </c>
      <c r="AC87" s="2">
        <v>2.3313839562841075E-2</v>
      </c>
      <c r="AE87" s="8">
        <v>10.768296551720205</v>
      </c>
    </row>
    <row r="88" spans="1:31" x14ac:dyDescent="0.3">
      <c r="A88" s="1" t="s">
        <v>220</v>
      </c>
      <c r="B88" s="1" t="s">
        <v>439</v>
      </c>
      <c r="C88" s="2">
        <v>4.9470944745633868E-3</v>
      </c>
      <c r="D88" s="2">
        <v>7.9352548379259963E-4</v>
      </c>
      <c r="E88" s="2">
        <v>2.5219358628560333</v>
      </c>
      <c r="F88" s="2">
        <v>1.8430346971236241E-3</v>
      </c>
      <c r="G88" s="2">
        <v>3.6880627151015602E-2</v>
      </c>
      <c r="H88" s="2">
        <v>4.3408404913391395E-4</v>
      </c>
      <c r="I88" s="2">
        <v>2.8347347369983259E-3</v>
      </c>
      <c r="J88" s="2">
        <v>8.6132158597708054E-3</v>
      </c>
      <c r="K88" s="2">
        <v>2.4450748650587124E-3</v>
      </c>
      <c r="L88" s="2">
        <v>5.1182304951640153E-2</v>
      </c>
      <c r="M88" s="2">
        <v>4.5270576401150184E-3</v>
      </c>
      <c r="N88" s="2">
        <v>1.423675201948432E-2</v>
      </c>
      <c r="O88" s="2">
        <v>7.1161421159638305E-2</v>
      </c>
      <c r="P88" s="2">
        <v>1.272752195354132E-3</v>
      </c>
      <c r="Q88" s="2">
        <v>3.14510361627517E-3</v>
      </c>
      <c r="R88" s="2">
        <v>0.17877451083639329</v>
      </c>
      <c r="S88" s="2">
        <v>1.5420466380084594</v>
      </c>
      <c r="T88" s="2">
        <v>1.4721597731379755E-2</v>
      </c>
      <c r="U88" s="2">
        <v>0.20365532171254233</v>
      </c>
      <c r="V88" s="2">
        <v>7.2626760633785352</v>
      </c>
      <c r="W88" s="2">
        <v>0.86350534519004185</v>
      </c>
      <c r="X88" s="2">
        <v>0.46974390113884607</v>
      </c>
      <c r="Y88" s="2">
        <v>1.3916629995895271</v>
      </c>
      <c r="Z88" s="2">
        <v>7.53775306234317E-3</v>
      </c>
      <c r="AA88" s="2">
        <v>1.9585015563643955E-2</v>
      </c>
      <c r="AB88" s="2">
        <v>3.4356543121503748E-2</v>
      </c>
      <c r="AC88" s="2">
        <v>3.7496032972970054E-3</v>
      </c>
      <c r="AE88" s="8">
        <v>14.718267938386512</v>
      </c>
    </row>
    <row r="89" spans="1:31" x14ac:dyDescent="0.3">
      <c r="A89" s="1" t="s">
        <v>222</v>
      </c>
      <c r="B89" s="1" t="s">
        <v>440</v>
      </c>
      <c r="C89" s="2">
        <v>2.6530285571085246E-2</v>
      </c>
      <c r="D89" s="2">
        <v>7.8878348030862226E-5</v>
      </c>
      <c r="E89" s="2">
        <v>19.708345691241121</v>
      </c>
      <c r="F89" s="2">
        <v>0</v>
      </c>
      <c r="G89" s="2">
        <v>0.10316147544756518</v>
      </c>
      <c r="H89" s="2">
        <v>5.0566030294543394E-5</v>
      </c>
      <c r="I89" s="2">
        <v>4.4207473262767308E-4</v>
      </c>
      <c r="J89" s="2">
        <v>9.8498545789389453E-3</v>
      </c>
      <c r="K89" s="2">
        <v>7.5991250072252883E-4</v>
      </c>
      <c r="L89" s="2">
        <v>8.9441737259776985E-2</v>
      </c>
      <c r="M89" s="2">
        <v>9.0467070600702205E-4</v>
      </c>
      <c r="N89" s="2">
        <v>8.5454635887341522E-4</v>
      </c>
      <c r="O89" s="2">
        <v>0.10984400274330461</v>
      </c>
      <c r="P89" s="2">
        <v>1.168516252043653E-3</v>
      </c>
      <c r="Q89" s="2">
        <v>5.5304313317773753E-4</v>
      </c>
      <c r="R89" s="2">
        <v>3.5369594522998392E-2</v>
      </c>
      <c r="S89" s="2">
        <v>0.31290470821929744</v>
      </c>
      <c r="T89" s="2">
        <v>3.2926175540008047E-2</v>
      </c>
      <c r="U89" s="2">
        <v>0.59912939903269935</v>
      </c>
      <c r="V89" s="2">
        <v>3.9962047387954627</v>
      </c>
      <c r="W89" s="2">
        <v>7.6910389891359607E-2</v>
      </c>
      <c r="X89" s="2">
        <v>0.23013969109610832</v>
      </c>
      <c r="Y89" s="2">
        <v>0.52219485247094599</v>
      </c>
      <c r="Z89" s="2">
        <v>3.7288039725870024E-3</v>
      </c>
      <c r="AA89" s="2">
        <v>1.0690038088651242E-2</v>
      </c>
      <c r="AB89" s="2">
        <v>1.8893927979765943E-2</v>
      </c>
      <c r="AC89" s="2">
        <v>1.0443331733831535E-3</v>
      </c>
      <c r="AE89" s="8">
        <v>25.892121907686832</v>
      </c>
    </row>
    <row r="90" spans="1:31" x14ac:dyDescent="0.3">
      <c r="A90" s="1" t="s">
        <v>224</v>
      </c>
      <c r="B90" s="1" t="s">
        <v>441</v>
      </c>
      <c r="C90" s="2">
        <v>7.6253957996042065E-2</v>
      </c>
      <c r="D90" s="2">
        <v>9.0594504226255805E-3</v>
      </c>
      <c r="E90" s="2">
        <v>5.5974168810021832</v>
      </c>
      <c r="F90" s="2">
        <v>4.3231913126002573E-2</v>
      </c>
      <c r="G90" s="2">
        <v>0.52155372448875725</v>
      </c>
      <c r="H90" s="2">
        <v>1.976899444950388E-2</v>
      </c>
      <c r="I90" s="2">
        <v>3.5255431617926637E-2</v>
      </c>
      <c r="J90" s="2">
        <v>0.12789548933525718</v>
      </c>
      <c r="K90" s="2">
        <v>0.16581504811609235</v>
      </c>
      <c r="L90" s="2">
        <v>0.28543247384234682</v>
      </c>
      <c r="M90" s="2">
        <v>0.11077562599207333</v>
      </c>
      <c r="N90" s="2">
        <v>0.1026048103725313</v>
      </c>
      <c r="O90" s="2">
        <v>0.35896958194570505</v>
      </c>
      <c r="P90" s="2">
        <v>7.5975015852413107E-3</v>
      </c>
      <c r="Q90" s="2">
        <v>8.0542830795692674E-2</v>
      </c>
      <c r="R90" s="2">
        <v>0.5438911436965197</v>
      </c>
      <c r="S90" s="2">
        <v>1.7266378440429235</v>
      </c>
      <c r="T90" s="2">
        <v>0.27033161880484902</v>
      </c>
      <c r="U90" s="2">
        <v>0.60724745968835891</v>
      </c>
      <c r="V90" s="2">
        <v>8.072143739406334</v>
      </c>
      <c r="W90" s="2">
        <v>2.7930030338865706</v>
      </c>
      <c r="X90" s="2">
        <v>1.3092948642453879</v>
      </c>
      <c r="Y90" s="2">
        <v>4.8366877330325844</v>
      </c>
      <c r="Z90" s="2">
        <v>7.6210300870925604E-2</v>
      </c>
      <c r="AA90" s="2">
        <v>0.30742209542433402</v>
      </c>
      <c r="AB90" s="2">
        <v>0.57999801217359048</v>
      </c>
      <c r="AC90" s="2">
        <v>4.2737115774105348E-2</v>
      </c>
      <c r="AE90" s="8">
        <v>28.707778676134463</v>
      </c>
    </row>
    <row r="91" spans="1:31" x14ac:dyDescent="0.3">
      <c r="A91" s="1" t="s">
        <v>226</v>
      </c>
      <c r="B91" s="1" t="s">
        <v>442</v>
      </c>
      <c r="C91" s="2">
        <v>6.2248890137172566E-2</v>
      </c>
      <c r="D91" s="2">
        <v>5.9958498190623944E-3</v>
      </c>
      <c r="E91" s="2">
        <v>5.6399451750617624</v>
      </c>
      <c r="F91" s="2">
        <v>1.7923980623700351E-2</v>
      </c>
      <c r="G91" s="2">
        <v>0.50664144285140778</v>
      </c>
      <c r="H91" s="2">
        <v>1.0526513586071753E-2</v>
      </c>
      <c r="I91" s="2">
        <v>3.5111987142910216E-2</v>
      </c>
      <c r="J91" s="2">
        <v>0.14943153179094254</v>
      </c>
      <c r="K91" s="2">
        <v>0.16503143366050624</v>
      </c>
      <c r="L91" s="2">
        <v>0.34880103006241442</v>
      </c>
      <c r="M91" s="2">
        <v>0.12095649950732412</v>
      </c>
      <c r="N91" s="2">
        <v>0.12883357377718421</v>
      </c>
      <c r="O91" s="2">
        <v>0.44390714496328287</v>
      </c>
      <c r="P91" s="2">
        <v>9.5219640195391229E-3</v>
      </c>
      <c r="Q91" s="2">
        <v>8.6658971326544113E-2</v>
      </c>
      <c r="R91" s="2">
        <v>0.61098666681262137</v>
      </c>
      <c r="S91" s="2">
        <v>1.8007765323385325</v>
      </c>
      <c r="T91" s="2">
        <v>0.27903825531847781</v>
      </c>
      <c r="U91" s="2">
        <v>0.71905605261350558</v>
      </c>
      <c r="V91" s="2">
        <v>9.5552771338549469</v>
      </c>
      <c r="W91" s="2">
        <v>2.7356944160527537</v>
      </c>
      <c r="X91" s="2">
        <v>1.3266685747108169</v>
      </c>
      <c r="Y91" s="2">
        <v>4.7784667932535259</v>
      </c>
      <c r="Z91" s="2">
        <v>8.6095688639835577E-2</v>
      </c>
      <c r="AA91" s="2">
        <v>0.28302934796943385</v>
      </c>
      <c r="AB91" s="2">
        <v>0.6795393431927178</v>
      </c>
      <c r="AC91" s="2">
        <v>4.1094061411090975E-2</v>
      </c>
      <c r="AE91" s="8">
        <v>30.627258854498088</v>
      </c>
    </row>
    <row r="92" spans="1:31" x14ac:dyDescent="0.3">
      <c r="A92" s="1" t="s">
        <v>228</v>
      </c>
      <c r="B92" s="1" t="s">
        <v>443</v>
      </c>
      <c r="C92" s="2">
        <v>4.7423631662503858E-2</v>
      </c>
      <c r="D92" s="2">
        <v>1.2513544434012652E-2</v>
      </c>
      <c r="E92" s="2">
        <v>0.82741792774634149</v>
      </c>
      <c r="F92" s="2">
        <v>0.12753703884337897</v>
      </c>
      <c r="G92" s="2">
        <v>0.48828562622533167</v>
      </c>
      <c r="H92" s="2">
        <v>3.0126849989593352E-2</v>
      </c>
      <c r="I92" s="2">
        <v>3.8227533462577103E-2</v>
      </c>
      <c r="J92" s="2">
        <v>8.159358007858597E-2</v>
      </c>
      <c r="K92" s="2">
        <v>2.6150771488806328E-2</v>
      </c>
      <c r="L92" s="2">
        <v>9.5307084441425396E-2</v>
      </c>
      <c r="M92" s="2">
        <v>4.2303596186717383E-2</v>
      </c>
      <c r="N92" s="2">
        <v>1.6907566597919022E-2</v>
      </c>
      <c r="O92" s="2">
        <v>0.15086222061107671</v>
      </c>
      <c r="P92" s="2">
        <v>2.6201922370371267E-2</v>
      </c>
      <c r="Q92" s="2">
        <v>8.8936394950454301E-3</v>
      </c>
      <c r="R92" s="2">
        <v>0.53005005697670726</v>
      </c>
      <c r="S92" s="2">
        <v>1.071734341897471</v>
      </c>
      <c r="T92" s="2">
        <v>0.26773223743150742</v>
      </c>
      <c r="U92" s="2">
        <v>1.8168562466749478</v>
      </c>
      <c r="V92" s="2">
        <v>3.4569453030244541</v>
      </c>
      <c r="W92" s="2">
        <v>0.66408063221970171</v>
      </c>
      <c r="X92" s="2">
        <v>0.31741880376496084</v>
      </c>
      <c r="Y92" s="2">
        <v>0.96182814945260187</v>
      </c>
      <c r="Z92" s="2">
        <v>7.5511626135442628E-2</v>
      </c>
      <c r="AA92" s="2">
        <v>0.12343910868021078</v>
      </c>
      <c r="AB92" s="2">
        <v>0.17569465055600619</v>
      </c>
      <c r="AC92" s="2">
        <v>4.3795225701315874E-2</v>
      </c>
      <c r="AE92" s="8">
        <v>11.524838916149013</v>
      </c>
    </row>
    <row r="93" spans="1:31" x14ac:dyDescent="0.3">
      <c r="A93" s="1" t="s">
        <v>230</v>
      </c>
      <c r="B93" s="1" t="s">
        <v>444</v>
      </c>
      <c r="C93" s="2">
        <v>0.12710732222231313</v>
      </c>
      <c r="D93" s="2">
        <v>3.7882832971433904E-2</v>
      </c>
      <c r="E93" s="2">
        <v>1.2338868426447189</v>
      </c>
      <c r="F93" s="2">
        <v>0.17950440041054419</v>
      </c>
      <c r="G93" s="2">
        <v>0.68355232466497395</v>
      </c>
      <c r="H93" s="2">
        <v>6.9509067500353461E-2</v>
      </c>
      <c r="I93" s="2">
        <v>4.9312413075457105E-2</v>
      </c>
      <c r="J93" s="2">
        <v>0.10261679631111198</v>
      </c>
      <c r="K93" s="2">
        <v>5.5637913834229745E-2</v>
      </c>
      <c r="L93" s="2">
        <v>0.16992287835908929</v>
      </c>
      <c r="M93" s="2">
        <v>7.3204362699237163E-2</v>
      </c>
      <c r="N93" s="2">
        <v>5.2041099463400929E-2</v>
      </c>
      <c r="O93" s="2">
        <v>0.21709356076916092</v>
      </c>
      <c r="P93" s="2">
        <v>5.1316004583924074E-2</v>
      </c>
      <c r="Q93" s="2">
        <v>7.3665425518351452E-2</v>
      </c>
      <c r="R93" s="2">
        <v>0.408102345367926</v>
      </c>
      <c r="S93" s="2">
        <v>0.53798382538278311</v>
      </c>
      <c r="T93" s="2">
        <v>0.12810085847444211</v>
      </c>
      <c r="U93" s="2">
        <v>0.62957163097693303</v>
      </c>
      <c r="V93" s="2">
        <v>1.5662049110635263</v>
      </c>
      <c r="W93" s="2">
        <v>0.37479561213063045</v>
      </c>
      <c r="X93" s="2">
        <v>0.26422634640045078</v>
      </c>
      <c r="Y93" s="2">
        <v>0.43654961512329871</v>
      </c>
      <c r="Z93" s="2">
        <v>7.1142936653892749E-2</v>
      </c>
      <c r="AA93" s="2">
        <v>0.21749901247689246</v>
      </c>
      <c r="AB93" s="2">
        <v>0.19377658730364908</v>
      </c>
      <c r="AC93" s="2">
        <v>6.4082820295590467E-2</v>
      </c>
      <c r="AE93" s="8">
        <v>8.0682897466783174</v>
      </c>
    </row>
    <row r="94" spans="1:31" x14ac:dyDescent="0.3">
      <c r="A94" s="1" t="s">
        <v>232</v>
      </c>
      <c r="B94" s="1" t="s">
        <v>445</v>
      </c>
      <c r="C94" s="2">
        <v>0.1053703675156889</v>
      </c>
      <c r="D94" s="2">
        <v>7.2337040910821077E-2</v>
      </c>
      <c r="E94" s="2">
        <v>0.31873940115972627</v>
      </c>
      <c r="F94" s="2">
        <v>0.58637043623825347</v>
      </c>
      <c r="G94" s="2">
        <v>0.30803715362818079</v>
      </c>
      <c r="H94" s="2">
        <v>8.4204761799357528E-2</v>
      </c>
      <c r="I94" s="2">
        <v>2.8247191950917246E-2</v>
      </c>
      <c r="J94" s="2">
        <v>9.263333138244742E-2</v>
      </c>
      <c r="K94" s="2">
        <v>9.9815442453897812E-2</v>
      </c>
      <c r="L94" s="2">
        <v>0.16388650251579073</v>
      </c>
      <c r="M94" s="2">
        <v>5.7370175993880203E-2</v>
      </c>
      <c r="N94" s="2">
        <v>9.4579200452180892E-2</v>
      </c>
      <c r="O94" s="2">
        <v>0.23466947946049574</v>
      </c>
      <c r="P94" s="2">
        <v>1.6563996838910862E-2</v>
      </c>
      <c r="Q94" s="2">
        <v>2.6179167083068479E-2</v>
      </c>
      <c r="R94" s="2">
        <v>7.8526813294869754E-2</v>
      </c>
      <c r="S94" s="2">
        <v>0.53995497230884493</v>
      </c>
      <c r="T94" s="2">
        <v>3.5376863653899554E-2</v>
      </c>
      <c r="U94" s="2">
        <v>0.65680754330914815</v>
      </c>
      <c r="V94" s="2">
        <v>2.3419555372871992</v>
      </c>
      <c r="W94" s="2">
        <v>0.17053931181715068</v>
      </c>
      <c r="X94" s="2">
        <v>0.20822617750066774</v>
      </c>
      <c r="Y94" s="2">
        <v>0.49518322246132757</v>
      </c>
      <c r="Z94" s="2">
        <v>3.8936627343167808E-2</v>
      </c>
      <c r="AA94" s="2">
        <v>0.11842687746146505</v>
      </c>
      <c r="AB94" s="2">
        <v>0.18494448897179241</v>
      </c>
      <c r="AC94" s="2">
        <v>0.32792325170451414</v>
      </c>
      <c r="AE94" s="8">
        <v>7.4858053364976636</v>
      </c>
    </row>
    <row r="95" spans="1:31" x14ac:dyDescent="0.3">
      <c r="A95" s="1" t="s">
        <v>234</v>
      </c>
      <c r="B95" s="1" t="s">
        <v>446</v>
      </c>
      <c r="C95" s="2">
        <v>1.242074983877214</v>
      </c>
      <c r="D95" s="2">
        <v>0.381414134547716</v>
      </c>
      <c r="E95" s="2">
        <v>3.5088906761564118</v>
      </c>
      <c r="F95" s="2">
        <v>1.587150857263059</v>
      </c>
      <c r="G95" s="2">
        <v>3.0384275054941137</v>
      </c>
      <c r="H95" s="2">
        <v>0.31726612456105019</v>
      </c>
      <c r="I95" s="2">
        <v>0.31018508743881845</v>
      </c>
      <c r="J95" s="2">
        <v>0.70763439765312774</v>
      </c>
      <c r="K95" s="2">
        <v>0.23921685029971096</v>
      </c>
      <c r="L95" s="2">
        <v>0.41606087412316811</v>
      </c>
      <c r="M95" s="2">
        <v>0.22340731040633899</v>
      </c>
      <c r="N95" s="2">
        <v>0.15572345792361669</v>
      </c>
      <c r="O95" s="2">
        <v>0.70450598158012512</v>
      </c>
      <c r="P95" s="2">
        <v>0.16757956631759008</v>
      </c>
      <c r="Q95" s="2">
        <v>0.11323705959151657</v>
      </c>
      <c r="R95" s="2">
        <v>0.8483225592173439</v>
      </c>
      <c r="S95" s="2">
        <v>1.7161137528106378</v>
      </c>
      <c r="T95" s="2">
        <v>0.37126316788561547</v>
      </c>
      <c r="U95" s="2">
        <v>1.8163400096037239</v>
      </c>
      <c r="V95" s="2">
        <v>5.2883551562199909</v>
      </c>
      <c r="W95" s="2">
        <v>0.96186212651468417</v>
      </c>
      <c r="X95" s="2">
        <v>0.8545810116519017</v>
      </c>
      <c r="Y95" s="2">
        <v>1.112256440900206</v>
      </c>
      <c r="Z95" s="2">
        <v>0.26530675401345594</v>
      </c>
      <c r="AA95" s="2">
        <v>0.95218528733947216</v>
      </c>
      <c r="AB95" s="2">
        <v>0.65617011396446745</v>
      </c>
      <c r="AC95" s="2">
        <v>0.48707836703488783</v>
      </c>
      <c r="AE95" s="8">
        <v>28.442609614389966</v>
      </c>
    </row>
    <row r="96" spans="1:31" x14ac:dyDescent="0.3">
      <c r="A96" s="1" t="s">
        <v>236</v>
      </c>
      <c r="B96" s="1" t="s">
        <v>447</v>
      </c>
      <c r="C96" s="2">
        <v>1.1272469570570902</v>
      </c>
      <c r="D96" s="2">
        <v>0.34337450792737534</v>
      </c>
      <c r="E96" s="2">
        <v>3.3114263516825568</v>
      </c>
      <c r="F96" s="2">
        <v>1.4641123646983687</v>
      </c>
      <c r="G96" s="2">
        <v>2.7414548836530734</v>
      </c>
      <c r="H96" s="2">
        <v>0.29617352932344465</v>
      </c>
      <c r="I96" s="2">
        <v>0.25902687971133542</v>
      </c>
      <c r="J96" s="2">
        <v>0.64302746736975547</v>
      </c>
      <c r="K96" s="2">
        <v>0.21787168186882816</v>
      </c>
      <c r="L96" s="2">
        <v>0.3831626418873913</v>
      </c>
      <c r="M96" s="2">
        <v>0.22067046090718603</v>
      </c>
      <c r="N96" s="2">
        <v>0.1412727905826113</v>
      </c>
      <c r="O96" s="2">
        <v>0.65271033545063728</v>
      </c>
      <c r="P96" s="2">
        <v>0.15581039438089947</v>
      </c>
      <c r="Q96" s="2">
        <v>0.11217191166111043</v>
      </c>
      <c r="R96" s="2">
        <v>0.79248868252059756</v>
      </c>
      <c r="S96" s="2">
        <v>1.5211242279162802</v>
      </c>
      <c r="T96" s="2">
        <v>0.41017497378766449</v>
      </c>
      <c r="U96" s="2">
        <v>2.0125153740377297</v>
      </c>
      <c r="V96" s="2">
        <v>4.9280733010947841</v>
      </c>
      <c r="W96" s="2">
        <v>0.85961810104738934</v>
      </c>
      <c r="X96" s="2">
        <v>0.7667504424797511</v>
      </c>
      <c r="Y96" s="2">
        <v>0.9840481097962569</v>
      </c>
      <c r="Z96" s="2">
        <v>0.22005893240933216</v>
      </c>
      <c r="AA96" s="2">
        <v>0.76866775549980448</v>
      </c>
      <c r="AB96" s="2">
        <v>0.57270389358289786</v>
      </c>
      <c r="AC96" s="2">
        <v>0.45650264838318338</v>
      </c>
      <c r="AE96" s="8">
        <v>26.362239600717334</v>
      </c>
    </row>
    <row r="97" spans="1:31" x14ac:dyDescent="0.3">
      <c r="A97" s="1" t="s">
        <v>238</v>
      </c>
      <c r="B97" s="1" t="s">
        <v>448</v>
      </c>
      <c r="C97" s="2">
        <v>1.5723724317157737</v>
      </c>
      <c r="D97" s="2">
        <v>0.50642471783714305</v>
      </c>
      <c r="E97" s="2">
        <v>3.8975988259060976</v>
      </c>
      <c r="F97" s="2">
        <v>1.8060634533789219</v>
      </c>
      <c r="G97" s="2">
        <v>3.9829001640621957</v>
      </c>
      <c r="H97" s="2">
        <v>0.33124437808474394</v>
      </c>
      <c r="I97" s="2">
        <v>0.58388956575925122</v>
      </c>
      <c r="J97" s="2">
        <v>0.88815640437043275</v>
      </c>
      <c r="K97" s="2">
        <v>0.29572982963364575</v>
      </c>
      <c r="L97" s="2">
        <v>0.49110959933266463</v>
      </c>
      <c r="M97" s="2">
        <v>0.24443065810861839</v>
      </c>
      <c r="N97" s="2">
        <v>0.19754061443463145</v>
      </c>
      <c r="O97" s="2">
        <v>0.77782029642728967</v>
      </c>
      <c r="P97" s="2">
        <v>0.19819389761347495</v>
      </c>
      <c r="Q97" s="2">
        <v>0.13546167962546579</v>
      </c>
      <c r="R97" s="2">
        <v>1.0025959666112383</v>
      </c>
      <c r="S97" s="2">
        <v>2.4804910319424485</v>
      </c>
      <c r="T97" s="2">
        <v>0.43084768891918712</v>
      </c>
      <c r="U97" s="2">
        <v>1.8155338045010094</v>
      </c>
      <c r="V97" s="2">
        <v>5.6840865249307937</v>
      </c>
      <c r="W97" s="2">
        <v>1.3294517092474567</v>
      </c>
      <c r="X97" s="2">
        <v>1.1565264906365098</v>
      </c>
      <c r="Y97" s="2">
        <v>1.6223076011187305</v>
      </c>
      <c r="Z97" s="2">
        <v>0.5119689016288127</v>
      </c>
      <c r="AA97" s="2">
        <v>2.0141382179649536</v>
      </c>
      <c r="AB97" s="2">
        <v>1.0238639222789232</v>
      </c>
      <c r="AC97" s="2">
        <v>0.4930785315882204</v>
      </c>
      <c r="AE97" s="8">
        <v>35.473826907658626</v>
      </c>
    </row>
    <row r="98" spans="1:31" x14ac:dyDescent="0.3">
      <c r="A98" s="1" t="s">
        <v>240</v>
      </c>
      <c r="B98" s="1" t="s">
        <v>449</v>
      </c>
      <c r="C98" s="2">
        <v>8.0001640442761396E-2</v>
      </c>
      <c r="D98" s="2">
        <v>3.5341995491895817E-2</v>
      </c>
      <c r="E98" s="2">
        <v>0.25785191296598609</v>
      </c>
      <c r="F98" s="2">
        <v>9.657607335269551E-2</v>
      </c>
      <c r="G98" s="2">
        <v>0.19025301122612487</v>
      </c>
      <c r="H98" s="2">
        <v>3.0064280553860168E-2</v>
      </c>
      <c r="I98" s="2">
        <v>5.3693575917902837E-2</v>
      </c>
      <c r="J98" s="2">
        <v>0.11778310047342215</v>
      </c>
      <c r="K98" s="2">
        <v>6.3062328250749408E-2</v>
      </c>
      <c r="L98" s="2">
        <v>0.15882864639306241</v>
      </c>
      <c r="M98" s="2">
        <v>4.8281436858895223E-2</v>
      </c>
      <c r="N98" s="2">
        <v>5.1811624511964E-2</v>
      </c>
      <c r="O98" s="2">
        <v>0.11186549163440375</v>
      </c>
      <c r="P98" s="2">
        <v>3.5351895910069216E-2</v>
      </c>
      <c r="Q98" s="2">
        <v>2.5503749872227317E-2</v>
      </c>
      <c r="R98" s="2">
        <v>0.18154208378370534</v>
      </c>
      <c r="S98" s="2">
        <v>0.44263828237264335</v>
      </c>
      <c r="T98" s="2">
        <v>0.2442738356272495</v>
      </c>
      <c r="U98" s="2">
        <v>0.29177760839364925</v>
      </c>
      <c r="V98" s="2">
        <v>1.6600000331757676</v>
      </c>
      <c r="W98" s="2">
        <v>0.47494823336398828</v>
      </c>
      <c r="X98" s="2">
        <v>0.23923355710751903</v>
      </c>
      <c r="Y98" s="2">
        <v>0.37643232812366617</v>
      </c>
      <c r="Z98" s="2">
        <v>7.6922470103883256E-2</v>
      </c>
      <c r="AA98" s="2">
        <v>0.29386556640034323</v>
      </c>
      <c r="AB98" s="2">
        <v>0.23934967546170682</v>
      </c>
      <c r="AC98" s="2">
        <v>0.15371737277940381</v>
      </c>
      <c r="AE98" s="8">
        <v>6.0309718105495458</v>
      </c>
    </row>
    <row r="99" spans="1:31" x14ac:dyDescent="0.3">
      <c r="A99" s="1" t="s">
        <v>242</v>
      </c>
      <c r="B99" s="1" t="s">
        <v>450</v>
      </c>
      <c r="C99" s="2">
        <v>0.62410312681931468</v>
      </c>
      <c r="D99" s="2">
        <v>0.17604128528477075</v>
      </c>
      <c r="E99" s="2">
        <v>1.818952141889334</v>
      </c>
      <c r="F99" s="2">
        <v>1.4217383617922636</v>
      </c>
      <c r="G99" s="2">
        <v>2.0843643002607557</v>
      </c>
      <c r="H99" s="2">
        <v>0.32766712682120663</v>
      </c>
      <c r="I99" s="2">
        <v>0.36473382268802235</v>
      </c>
      <c r="J99" s="2">
        <v>0.42919408730198472</v>
      </c>
      <c r="K99" s="2">
        <v>0.27359970610170414</v>
      </c>
      <c r="L99" s="2">
        <v>0.39330144100014819</v>
      </c>
      <c r="M99" s="2">
        <v>0.14267935636702453</v>
      </c>
      <c r="N99" s="2">
        <v>0.13484988830958611</v>
      </c>
      <c r="O99" s="2">
        <v>0.42670185937259669</v>
      </c>
      <c r="P99" s="2">
        <v>7.8941419555206005E-2</v>
      </c>
      <c r="Q99" s="2">
        <v>5.7058160866024152E-2</v>
      </c>
      <c r="R99" s="2">
        <v>0.60436525308518763</v>
      </c>
      <c r="S99" s="2">
        <v>1.3841048155869391</v>
      </c>
      <c r="T99" s="2">
        <v>0.36664275472286306</v>
      </c>
      <c r="U99" s="2">
        <v>1.5457061745318021</v>
      </c>
      <c r="V99" s="2">
        <v>6.7908083819921305</v>
      </c>
      <c r="W99" s="2">
        <v>1.322932273152438</v>
      </c>
      <c r="X99" s="2">
        <v>0.85125016381511864</v>
      </c>
      <c r="Y99" s="2">
        <v>1.8026764321412792</v>
      </c>
      <c r="Z99" s="2">
        <v>0.24608518993341097</v>
      </c>
      <c r="AA99" s="2">
        <v>1.1006128665304464</v>
      </c>
      <c r="AB99" s="2">
        <v>0.67625084727213691</v>
      </c>
      <c r="AC99" s="2">
        <v>0.27752685604945182</v>
      </c>
      <c r="AE99" s="8">
        <v>25.722888093243149</v>
      </c>
    </row>
    <row r="100" spans="1:31" x14ac:dyDescent="0.3">
      <c r="A100" s="1" t="s">
        <v>244</v>
      </c>
      <c r="B100" s="1" t="s">
        <v>451</v>
      </c>
      <c r="C100" s="2">
        <v>8.5796098262436532E-2</v>
      </c>
      <c r="D100" s="2">
        <v>1.6749957989500824E-2</v>
      </c>
      <c r="E100" s="2">
        <v>0.30153266925290123</v>
      </c>
      <c r="F100" s="2">
        <v>3.1874386807372819E-2</v>
      </c>
      <c r="G100" s="2">
        <v>0.38484723527411191</v>
      </c>
      <c r="H100" s="2">
        <v>2.8940521799259034E-2</v>
      </c>
      <c r="I100" s="2">
        <v>5.3675181566578321E-2</v>
      </c>
      <c r="J100" s="2">
        <v>0.48217353996561135</v>
      </c>
      <c r="K100" s="2">
        <v>5.8395854911813282E-2</v>
      </c>
      <c r="L100" s="2">
        <v>0.22954495025491942</v>
      </c>
      <c r="M100" s="2">
        <v>6.9163004971840469E-2</v>
      </c>
      <c r="N100" s="2">
        <v>6.4083628174867208E-2</v>
      </c>
      <c r="O100" s="2">
        <v>0.26954673287954689</v>
      </c>
      <c r="P100" s="2">
        <v>6.8267685651395932E-2</v>
      </c>
      <c r="Q100" s="2">
        <v>7.9030758047487215E-2</v>
      </c>
      <c r="R100" s="2">
        <v>0.43969330877886659</v>
      </c>
      <c r="S100" s="2">
        <v>1.2662911298512458</v>
      </c>
      <c r="T100" s="2">
        <v>0.48295927385350657</v>
      </c>
      <c r="U100" s="2">
        <v>1.0608681181709481</v>
      </c>
      <c r="V100" s="2">
        <v>3.0510039880221194</v>
      </c>
      <c r="W100" s="2">
        <v>1.0217931304410892</v>
      </c>
      <c r="X100" s="2">
        <v>0.5384668639992769</v>
      </c>
      <c r="Y100" s="2">
        <v>1.0169721103053224</v>
      </c>
      <c r="Z100" s="2">
        <v>0.12543538022287756</v>
      </c>
      <c r="AA100" s="2">
        <v>0.36330887578224763</v>
      </c>
      <c r="AB100" s="2">
        <v>0.35544156428938067</v>
      </c>
      <c r="AC100" s="2">
        <v>0.21469233135233817</v>
      </c>
      <c r="AE100" s="8">
        <v>12.160548280878862</v>
      </c>
    </row>
    <row r="101" spans="1:31" x14ac:dyDescent="0.3">
      <c r="A101" s="1" t="s">
        <v>246</v>
      </c>
      <c r="B101" s="1" t="s">
        <v>452</v>
      </c>
      <c r="C101" s="2">
        <v>8.8747728884649574E-2</v>
      </c>
      <c r="D101" s="2">
        <v>2.225119290941717E-2</v>
      </c>
      <c r="E101" s="2">
        <v>0.32711883289925614</v>
      </c>
      <c r="F101" s="2">
        <v>6.7996354814325102E-2</v>
      </c>
      <c r="G101" s="2">
        <v>0.41083089429990516</v>
      </c>
      <c r="H101" s="2">
        <v>3.3645101315618597E-2</v>
      </c>
      <c r="I101" s="2">
        <v>5.5788063653436977E-2</v>
      </c>
      <c r="J101" s="2">
        <v>0.4832870419412944</v>
      </c>
      <c r="K101" s="2">
        <v>6.2413539037987568E-2</v>
      </c>
      <c r="L101" s="2">
        <v>0.23328983397026415</v>
      </c>
      <c r="M101" s="2">
        <v>7.1083639765486498E-2</v>
      </c>
      <c r="N101" s="2">
        <v>6.6649338444143849E-2</v>
      </c>
      <c r="O101" s="2">
        <v>0.27418945557327995</v>
      </c>
      <c r="P101" s="2">
        <v>7.0295029084413305E-2</v>
      </c>
      <c r="Q101" s="2">
        <v>8.0060613280757559E-2</v>
      </c>
      <c r="R101" s="2">
        <v>0.44447803466672847</v>
      </c>
      <c r="S101" s="2">
        <v>1.2524761906164381</v>
      </c>
      <c r="T101" s="2">
        <v>0.47508245892076795</v>
      </c>
      <c r="U101" s="2">
        <v>1.0794058783516705</v>
      </c>
      <c r="V101" s="2">
        <v>3.0165978799577799</v>
      </c>
      <c r="W101" s="2">
        <v>1.0048895741221104</v>
      </c>
      <c r="X101" s="2">
        <v>0.53061101446317216</v>
      </c>
      <c r="Y101" s="2">
        <v>1.0008784677017435</v>
      </c>
      <c r="Z101" s="2">
        <v>0.12531562078558042</v>
      </c>
      <c r="AA101" s="2">
        <v>0.36012948673619638</v>
      </c>
      <c r="AB101" s="2">
        <v>0.35434438152654463</v>
      </c>
      <c r="AC101" s="2">
        <v>0.28970451692234694</v>
      </c>
      <c r="AE101" s="8">
        <v>12.281560164645317</v>
      </c>
    </row>
    <row r="102" spans="1:31" x14ac:dyDescent="0.3">
      <c r="A102" s="1" t="s">
        <v>248</v>
      </c>
      <c r="B102" s="1" t="s">
        <v>453</v>
      </c>
      <c r="C102" s="2">
        <v>0.24963372116658442</v>
      </c>
      <c r="D102" s="2">
        <v>4.2789084144485151E-2</v>
      </c>
      <c r="E102" s="2">
        <v>4.2911255032952846</v>
      </c>
      <c r="F102" s="2">
        <v>2.5630095161516687E-2</v>
      </c>
      <c r="G102" s="2">
        <v>2.1306031558567731</v>
      </c>
      <c r="H102" s="2">
        <v>0.19598648983217795</v>
      </c>
      <c r="I102" s="2">
        <v>2.7121551696479659E-2</v>
      </c>
      <c r="J102" s="2">
        <v>3.9082198842274797E-2</v>
      </c>
      <c r="K102" s="2">
        <v>8.7378190956678529E-3</v>
      </c>
      <c r="L102" s="2">
        <v>2.3989246757630475E-2</v>
      </c>
      <c r="M102" s="2">
        <v>7.4166674849101642E-3</v>
      </c>
      <c r="N102" s="2">
        <v>7.078682157134239E-3</v>
      </c>
      <c r="O102" s="2">
        <v>3.4563308060362216E-2</v>
      </c>
      <c r="P102" s="2">
        <v>8.4704979007418461E-3</v>
      </c>
      <c r="Q102" s="2">
        <v>6.2064941790461271E-2</v>
      </c>
      <c r="R102" s="2">
        <v>0.23820091408277802</v>
      </c>
      <c r="S102" s="2">
        <v>0.11782872391281649</v>
      </c>
      <c r="T102" s="2">
        <v>4.3683881484648759E-2</v>
      </c>
      <c r="U102" s="2">
        <v>0.61812996243854235</v>
      </c>
      <c r="V102" s="2">
        <v>0.60586879380161118</v>
      </c>
      <c r="W102" s="2">
        <v>0.14924452872336624</v>
      </c>
      <c r="X102" s="2">
        <v>0.31512904001469949</v>
      </c>
      <c r="Y102" s="2">
        <v>0.68844631794266442</v>
      </c>
      <c r="Z102" s="2">
        <v>0.22015331926784104</v>
      </c>
      <c r="AA102" s="2">
        <v>0.88578808116579622</v>
      </c>
      <c r="AB102" s="2">
        <v>0.23103476723180119</v>
      </c>
      <c r="AC102" s="2">
        <v>2.8043050951599681E-2</v>
      </c>
      <c r="AE102" s="8">
        <v>11.295844344260649</v>
      </c>
    </row>
    <row r="103" spans="1:31" x14ac:dyDescent="0.3">
      <c r="A103" s="1" t="s">
        <v>250</v>
      </c>
      <c r="B103" s="1" t="s">
        <v>454</v>
      </c>
      <c r="C103" s="2">
        <v>3.1067351425649963E-2</v>
      </c>
      <c r="D103" s="2">
        <v>2.5621395071306296E-2</v>
      </c>
      <c r="E103" s="2">
        <v>0.65091656070716208</v>
      </c>
      <c r="F103" s="2">
        <v>0.19201772372603579</v>
      </c>
      <c r="G103" s="2">
        <v>0.12940494018384044</v>
      </c>
      <c r="H103" s="2">
        <v>2.9780430606196735E-2</v>
      </c>
      <c r="I103" s="2">
        <v>3.55938261155423E-2</v>
      </c>
      <c r="J103" s="2">
        <v>4.1820106598793379E-2</v>
      </c>
      <c r="K103" s="2">
        <v>4.2555521061927129E-2</v>
      </c>
      <c r="L103" s="2">
        <v>0.13438486008645639</v>
      </c>
      <c r="M103" s="2">
        <v>3.516298928869685E-2</v>
      </c>
      <c r="N103" s="2">
        <v>2.5942255557146379E-2</v>
      </c>
      <c r="O103" s="2">
        <v>0.13518791946215891</v>
      </c>
      <c r="P103" s="2">
        <v>3.9879251332574257E-2</v>
      </c>
      <c r="Q103" s="2">
        <v>2.8667932890687538E-2</v>
      </c>
      <c r="R103" s="2">
        <v>0.19350936574606767</v>
      </c>
      <c r="S103" s="2">
        <v>0.74476116037476148</v>
      </c>
      <c r="T103" s="2">
        <v>2.6623585862362301E-2</v>
      </c>
      <c r="U103" s="2">
        <v>1.5745039100863918</v>
      </c>
      <c r="V103" s="2">
        <v>8.727942920051742</v>
      </c>
      <c r="W103" s="2">
        <v>0.59220913503208794</v>
      </c>
      <c r="X103" s="2">
        <v>8.2511687880872445E-2</v>
      </c>
      <c r="Y103" s="2">
        <v>0.32131049296714381</v>
      </c>
      <c r="Z103" s="2">
        <v>2.7907367117864866E-2</v>
      </c>
      <c r="AA103" s="2">
        <v>8.9304489742259963E-2</v>
      </c>
      <c r="AB103" s="2">
        <v>0.10084070100746748</v>
      </c>
      <c r="AC103" s="2">
        <v>0.71913716311689801</v>
      </c>
      <c r="AE103" s="8">
        <v>14.778565043100091</v>
      </c>
    </row>
    <row r="104" spans="1:31" x14ac:dyDescent="0.3">
      <c r="A104" s="1" t="s">
        <v>252</v>
      </c>
      <c r="B104" s="1" t="s">
        <v>455</v>
      </c>
      <c r="C104" s="2">
        <v>4.2080734003492777E-2</v>
      </c>
      <c r="D104" s="2">
        <v>4.0883107038632065E-2</v>
      </c>
      <c r="E104" s="2">
        <v>0.45165813884734973</v>
      </c>
      <c r="F104" s="2">
        <v>9.9657090515291147E-2</v>
      </c>
      <c r="G104" s="2">
        <v>0.19821069707157055</v>
      </c>
      <c r="H104" s="2">
        <v>2.3809166377063755E-2</v>
      </c>
      <c r="I104" s="2">
        <v>3.5120506276180873E-2</v>
      </c>
      <c r="J104" s="2">
        <v>8.6527379827160814E-2</v>
      </c>
      <c r="K104" s="2">
        <v>4.7457308078151905E-2</v>
      </c>
      <c r="L104" s="2">
        <v>0.10234589105555032</v>
      </c>
      <c r="M104" s="2">
        <v>3.0088339031887758E-2</v>
      </c>
      <c r="N104" s="2">
        <v>3.7684476443171994E-2</v>
      </c>
      <c r="O104" s="2">
        <v>0.17375826034927672</v>
      </c>
      <c r="P104" s="2">
        <v>2.6560770361205088E-2</v>
      </c>
      <c r="Q104" s="2">
        <v>3.6638752579685033E-2</v>
      </c>
      <c r="R104" s="2">
        <v>0.2356649672691814</v>
      </c>
      <c r="S104" s="2">
        <v>0.38970755171908139</v>
      </c>
      <c r="T104" s="2">
        <v>0.12346673854824858</v>
      </c>
      <c r="U104" s="2">
        <v>0.68181664195202374</v>
      </c>
      <c r="V104" s="2">
        <v>2.2776456409072821</v>
      </c>
      <c r="W104" s="2">
        <v>0.39718399625853956</v>
      </c>
      <c r="X104" s="2">
        <v>0.23306724593650399</v>
      </c>
      <c r="Y104" s="2">
        <v>0.34858611808920886</v>
      </c>
      <c r="Z104" s="2">
        <v>4.4133077685155779E-2</v>
      </c>
      <c r="AA104" s="2">
        <v>0.18073212881424908</v>
      </c>
      <c r="AB104" s="2">
        <v>0.14112178904495354</v>
      </c>
      <c r="AC104" s="2">
        <v>0.22122328010461864</v>
      </c>
      <c r="AE104" s="8">
        <v>6.7068297941847179</v>
      </c>
    </row>
    <row r="105" spans="1:31" x14ac:dyDescent="0.3">
      <c r="A105" s="1" t="s">
        <v>254</v>
      </c>
      <c r="B105" s="1" t="s">
        <v>456</v>
      </c>
      <c r="C105" s="2">
        <v>2.7249740108227439E-2</v>
      </c>
      <c r="D105" s="2">
        <v>3.1734348327527334E-2</v>
      </c>
      <c r="E105" s="2">
        <v>0.39709278315082164</v>
      </c>
      <c r="F105" s="2">
        <v>1.736443115654545E-2</v>
      </c>
      <c r="G105" s="2">
        <v>0.11936350810914002</v>
      </c>
      <c r="H105" s="2">
        <v>9.4567125959109551E-3</v>
      </c>
      <c r="I105" s="2">
        <v>2.5263025659682602E-2</v>
      </c>
      <c r="J105" s="2">
        <v>5.5785815196032054E-2</v>
      </c>
      <c r="K105" s="2">
        <v>3.5986660811356389E-2</v>
      </c>
      <c r="L105" s="2">
        <v>8.4249258073137906E-2</v>
      </c>
      <c r="M105" s="2">
        <v>2.2688201379825197E-2</v>
      </c>
      <c r="N105" s="2">
        <v>3.0410002979383958E-2</v>
      </c>
      <c r="O105" s="2">
        <v>0.1571753592610024</v>
      </c>
      <c r="P105" s="2">
        <v>2.0256106714769372E-2</v>
      </c>
      <c r="Q105" s="2">
        <v>3.2473809401702657E-2</v>
      </c>
      <c r="R105" s="2">
        <v>0.21076247872453757</v>
      </c>
      <c r="S105" s="2">
        <v>0.34621139528938133</v>
      </c>
      <c r="T105" s="2">
        <v>0.11037756523490301</v>
      </c>
      <c r="U105" s="2">
        <v>0.61506656140822313</v>
      </c>
      <c r="V105" s="2">
        <v>2.2085258226447935</v>
      </c>
      <c r="W105" s="2">
        <v>0.37318198403625491</v>
      </c>
      <c r="X105" s="2">
        <v>0.21865094397233348</v>
      </c>
      <c r="Y105" s="2">
        <v>0.31212610935008001</v>
      </c>
      <c r="Z105" s="2">
        <v>3.7109464873171724E-2</v>
      </c>
      <c r="AA105" s="2">
        <v>0.16402605439626938</v>
      </c>
      <c r="AB105" s="2">
        <v>0.12461793640321253</v>
      </c>
      <c r="AC105" s="2">
        <v>0.10470027975431047</v>
      </c>
      <c r="AE105" s="8">
        <v>5.8919063590125376</v>
      </c>
    </row>
    <row r="106" spans="1:31" x14ac:dyDescent="0.3">
      <c r="A106" s="1" t="s">
        <v>256</v>
      </c>
      <c r="B106" s="1" t="s">
        <v>457</v>
      </c>
      <c r="C106" s="2">
        <v>1.2152979509447983</v>
      </c>
      <c r="D106" s="2">
        <v>0.59119159576181568</v>
      </c>
      <c r="E106" s="2">
        <v>23.80970173372555</v>
      </c>
      <c r="F106" s="2">
        <v>3.4319946509053803</v>
      </c>
      <c r="G106" s="2">
        <v>13.771174023638501</v>
      </c>
      <c r="H106" s="2">
        <v>2.1773671723097006</v>
      </c>
      <c r="I106" s="2">
        <v>1.0280433143271839</v>
      </c>
      <c r="J106" s="2">
        <v>6.6312421412983023</v>
      </c>
      <c r="K106" s="2">
        <v>1.3733044823359899</v>
      </c>
      <c r="L106" s="2">
        <v>3.9322532067480283</v>
      </c>
      <c r="M106" s="2">
        <v>2.0775599998073684</v>
      </c>
      <c r="N106" s="2">
        <v>0.77484871001213551</v>
      </c>
      <c r="O106" s="2">
        <v>4.6179258446741427</v>
      </c>
      <c r="P106" s="2">
        <v>1.3040998261568086</v>
      </c>
      <c r="Q106" s="2">
        <v>0.85279934718013883</v>
      </c>
      <c r="R106" s="2">
        <v>16.023815695012093</v>
      </c>
      <c r="S106" s="2">
        <v>8.3793469063305253</v>
      </c>
      <c r="T106" s="2">
        <v>1.3245388923607242</v>
      </c>
      <c r="U106" s="2">
        <v>14.459977869467124</v>
      </c>
      <c r="V106" s="2">
        <v>28.523023851439891</v>
      </c>
      <c r="W106" s="2">
        <v>4.4574548469525208</v>
      </c>
      <c r="X106" s="2">
        <v>4.3218255513188604</v>
      </c>
      <c r="Y106" s="2">
        <v>7.815209019722805</v>
      </c>
      <c r="Z106" s="2">
        <v>0.61002665685939361</v>
      </c>
      <c r="AA106" s="2">
        <v>3.4973767807819001</v>
      </c>
      <c r="AB106" s="2">
        <v>5.9000837883749835</v>
      </c>
      <c r="AC106" s="2">
        <v>1.6277185665887699</v>
      </c>
      <c r="AE106" s="8">
        <v>164.52920242503544</v>
      </c>
    </row>
    <row r="107" spans="1:31" x14ac:dyDescent="0.3">
      <c r="A107" s="1" t="s">
        <v>258</v>
      </c>
      <c r="B107" s="1" t="s">
        <v>458</v>
      </c>
      <c r="C107" s="2">
        <v>1.6832567484081684</v>
      </c>
      <c r="D107" s="2">
        <v>0.95977158757658032</v>
      </c>
      <c r="E107" s="2">
        <v>23.067984530197332</v>
      </c>
      <c r="F107" s="2">
        <v>3.6206850480017683</v>
      </c>
      <c r="G107" s="2">
        <v>15.573987284439665</v>
      </c>
      <c r="H107" s="2">
        <v>2.0096835950750451</v>
      </c>
      <c r="I107" s="2">
        <v>1.1837740772977099</v>
      </c>
      <c r="J107" s="2">
        <v>5.2875301768768388</v>
      </c>
      <c r="K107" s="2">
        <v>1.8260888211067117</v>
      </c>
      <c r="L107" s="2">
        <v>7.2415145934326226</v>
      </c>
      <c r="M107" s="2">
        <v>2.2481294665084937</v>
      </c>
      <c r="N107" s="2">
        <v>1.4338394939248778</v>
      </c>
      <c r="O107" s="2">
        <v>6.8652070994086012</v>
      </c>
      <c r="P107" s="2">
        <v>1.4236730949904568</v>
      </c>
      <c r="Q107" s="2">
        <v>1.5788845250576324</v>
      </c>
      <c r="R107" s="2">
        <v>14.905006485968984</v>
      </c>
      <c r="S107" s="2">
        <v>16.329497671289339</v>
      </c>
      <c r="T107" s="2">
        <v>3.6181729284920321</v>
      </c>
      <c r="U107" s="2">
        <v>27.094254210966284</v>
      </c>
      <c r="V107" s="2">
        <v>79.255048992502054</v>
      </c>
      <c r="W107" s="2">
        <v>8.3613481764857536</v>
      </c>
      <c r="X107" s="2">
        <v>6.7615895125218666</v>
      </c>
      <c r="Y107" s="2">
        <v>13.453139724915331</v>
      </c>
      <c r="Z107" s="2">
        <v>0.99433640647933785</v>
      </c>
      <c r="AA107" s="2">
        <v>3.6487198035604136</v>
      </c>
      <c r="AB107" s="2">
        <v>5.8630431227404172</v>
      </c>
      <c r="AC107" s="2">
        <v>6.1207474158511639</v>
      </c>
      <c r="AE107" s="8">
        <v>262.40891459407555</v>
      </c>
    </row>
    <row r="108" spans="1:31" x14ac:dyDescent="0.3">
      <c r="A108" s="1" t="s">
        <v>260</v>
      </c>
      <c r="B108" s="1" t="s">
        <v>459</v>
      </c>
      <c r="C108" s="2">
        <v>5.9947910405488865E-2</v>
      </c>
      <c r="D108" s="2">
        <v>2.0882712960870357E-2</v>
      </c>
      <c r="E108" s="2">
        <v>0.50776455279218691</v>
      </c>
      <c r="F108" s="2">
        <v>0.10468327825745236</v>
      </c>
      <c r="G108" s="2">
        <v>0.43618248422133143</v>
      </c>
      <c r="H108" s="2">
        <v>1.1301859358893976E-2</v>
      </c>
      <c r="I108" s="2">
        <v>4.5579447768546666E-2</v>
      </c>
      <c r="J108" s="2">
        <v>8.0414148141429137E-2</v>
      </c>
      <c r="K108" s="2">
        <v>5.7650260298144011E-2</v>
      </c>
      <c r="L108" s="2">
        <v>0.20514353386481465</v>
      </c>
      <c r="M108" s="2">
        <v>4.6044588438911925E-2</v>
      </c>
      <c r="N108" s="2">
        <v>5.9876774198948261E-2</v>
      </c>
      <c r="O108" s="2">
        <v>0.30227635824219357</v>
      </c>
      <c r="P108" s="2">
        <v>4.581777286015852E-2</v>
      </c>
      <c r="Q108" s="2">
        <v>3.7390963262335382E-2</v>
      </c>
      <c r="R108" s="2">
        <v>0.15956140690105253</v>
      </c>
      <c r="S108" s="2">
        <v>0.56836916519673608</v>
      </c>
      <c r="T108" s="2">
        <v>0.12925952417602415</v>
      </c>
      <c r="U108" s="2">
        <v>1.1831637376440265</v>
      </c>
      <c r="V108" s="2">
        <v>6.1490761697675911</v>
      </c>
      <c r="W108" s="2">
        <v>0.43030316610285996</v>
      </c>
      <c r="X108" s="2">
        <v>0.24808168178262643</v>
      </c>
      <c r="Y108" s="2">
        <v>0.82641439833098918</v>
      </c>
      <c r="Z108" s="2">
        <v>0.13773553901328955</v>
      </c>
      <c r="AA108" s="2">
        <v>7.8993663333604858E-2</v>
      </c>
      <c r="AB108" s="2">
        <v>0.17617877635723478</v>
      </c>
      <c r="AC108" s="2">
        <v>0.24408633160711871</v>
      </c>
      <c r="AE108" s="8">
        <v>12.35218020528486</v>
      </c>
    </row>
    <row r="109" spans="1:31" x14ac:dyDescent="0.3">
      <c r="A109" s="1" t="s">
        <v>262</v>
      </c>
      <c r="B109" s="1" t="s">
        <v>460</v>
      </c>
      <c r="C109" s="2">
        <v>0.10938656955101463</v>
      </c>
      <c r="D109" s="2">
        <v>4.065144789957497E-2</v>
      </c>
      <c r="E109" s="2">
        <v>0.52411475344785152</v>
      </c>
      <c r="F109" s="2">
        <v>0.23366365319741556</v>
      </c>
      <c r="G109" s="2">
        <v>0.39253301546119945</v>
      </c>
      <c r="H109" s="2">
        <v>7.384415026794984E-2</v>
      </c>
      <c r="I109" s="2">
        <v>5.4055326854137116E-2</v>
      </c>
      <c r="J109" s="2">
        <v>0.20415668579938695</v>
      </c>
      <c r="K109" s="2">
        <v>7.0848960246498102E-2</v>
      </c>
      <c r="L109" s="2">
        <v>0.17603643591951745</v>
      </c>
      <c r="M109" s="2">
        <v>4.3686118236851881E-2</v>
      </c>
      <c r="N109" s="2">
        <v>6.7118119211140442E-2</v>
      </c>
      <c r="O109" s="2">
        <v>0.18282984327515223</v>
      </c>
      <c r="P109" s="2">
        <v>6.1357434637301082E-2</v>
      </c>
      <c r="Q109" s="2">
        <v>4.7008553530068831E-2</v>
      </c>
      <c r="R109" s="2">
        <v>0.20113883141418012</v>
      </c>
      <c r="S109" s="2">
        <v>0.37387912396612294</v>
      </c>
      <c r="T109" s="2">
        <v>8.0052785598823784E-2</v>
      </c>
      <c r="U109" s="2">
        <v>2.452914567213845</v>
      </c>
      <c r="V109" s="2">
        <v>2.9354416757973087</v>
      </c>
      <c r="W109" s="2">
        <v>0.22095960943225385</v>
      </c>
      <c r="X109" s="2">
        <v>0.17768807541525899</v>
      </c>
      <c r="Y109" s="2">
        <v>0.43625703717470454</v>
      </c>
      <c r="Z109" s="2">
        <v>0.19209330153620019</v>
      </c>
      <c r="AA109" s="2">
        <v>0.1479526129334964</v>
      </c>
      <c r="AB109" s="2">
        <v>0.17075019130747562</v>
      </c>
      <c r="AC109" s="2">
        <v>0.33153202647526919</v>
      </c>
      <c r="AE109" s="8">
        <v>10.001950905800003</v>
      </c>
    </row>
    <row r="110" spans="1:31" x14ac:dyDescent="0.3">
      <c r="A110" s="1" t="s">
        <v>264</v>
      </c>
      <c r="B110" s="1" t="s">
        <v>461</v>
      </c>
      <c r="C110" s="2">
        <v>5.2915314134855292E-2</v>
      </c>
      <c r="D110" s="2">
        <v>5.2126221203552363E-2</v>
      </c>
      <c r="E110" s="2">
        <v>0.43941201579632405</v>
      </c>
      <c r="F110" s="2">
        <v>0.17329199193326247</v>
      </c>
      <c r="G110" s="2">
        <v>0.51929953476996094</v>
      </c>
      <c r="H110" s="2">
        <v>7.8769794661018439E-2</v>
      </c>
      <c r="I110" s="2">
        <v>3.9601208126351851E-2</v>
      </c>
      <c r="J110" s="2">
        <v>0.11714107969822382</v>
      </c>
      <c r="K110" s="2">
        <v>3.5215056035475339E-2</v>
      </c>
      <c r="L110" s="2">
        <v>9.1771356460979545E-2</v>
      </c>
      <c r="M110" s="2">
        <v>3.0634512282216617E-2</v>
      </c>
      <c r="N110" s="2">
        <v>3.129755604770084E-2</v>
      </c>
      <c r="O110" s="2">
        <v>0.17956328890902254</v>
      </c>
      <c r="P110" s="2">
        <v>2.8344506250012485E-2</v>
      </c>
      <c r="Q110" s="2">
        <v>1.1041556566777948E-2</v>
      </c>
      <c r="R110" s="2">
        <v>0.19416084675184653</v>
      </c>
      <c r="S110" s="2">
        <v>0.43490625421771217</v>
      </c>
      <c r="T110" s="2">
        <v>4.8188546708725251E-2</v>
      </c>
      <c r="U110" s="2">
        <v>1.7150931060740771</v>
      </c>
      <c r="V110" s="2">
        <v>4.1062263999471211</v>
      </c>
      <c r="W110" s="2">
        <v>0.3467518424377008</v>
      </c>
      <c r="X110" s="2">
        <v>9.8500684014969642E-2</v>
      </c>
      <c r="Y110" s="2">
        <v>0.26949325678153269</v>
      </c>
      <c r="Z110" s="2">
        <v>9.6695825780445624E-2</v>
      </c>
      <c r="AA110" s="2">
        <v>0.11025006412198712</v>
      </c>
      <c r="AB110" s="2">
        <v>0.11612036017276348</v>
      </c>
      <c r="AC110" s="2">
        <v>0.33147378554354395</v>
      </c>
      <c r="AE110" s="8">
        <v>9.748285965428158</v>
      </c>
    </row>
    <row r="111" spans="1:31" x14ac:dyDescent="0.3">
      <c r="A111" s="1" t="s">
        <v>266</v>
      </c>
      <c r="B111" s="1" t="s">
        <v>462</v>
      </c>
      <c r="C111" s="2">
        <v>1.9753004992139615E-2</v>
      </c>
      <c r="D111" s="2">
        <v>9.4784235122840864E-3</v>
      </c>
      <c r="E111" s="2">
        <v>0.10597809858292849</v>
      </c>
      <c r="F111" s="2">
        <v>3.2917478340719328E-2</v>
      </c>
      <c r="G111" s="2">
        <v>0.1263959739693041</v>
      </c>
      <c r="H111" s="2">
        <v>6.6422986381195551E-3</v>
      </c>
      <c r="I111" s="2">
        <v>7.1746850409919044E-3</v>
      </c>
      <c r="J111" s="2">
        <v>2.7397005100059508E-2</v>
      </c>
      <c r="K111" s="2">
        <v>1.142146987737414E-2</v>
      </c>
      <c r="L111" s="2">
        <v>6.7724307094218658E-2</v>
      </c>
      <c r="M111" s="2">
        <v>1.7994468676811995E-2</v>
      </c>
      <c r="N111" s="2">
        <v>2.146959224609123E-2</v>
      </c>
      <c r="O111" s="2">
        <v>7.4443060298608379E-2</v>
      </c>
      <c r="P111" s="2">
        <v>8.7233043929214587E-3</v>
      </c>
      <c r="Q111" s="2">
        <v>9.4010735933082682E-3</v>
      </c>
      <c r="R111" s="2">
        <v>7.4865112833186143E-2</v>
      </c>
      <c r="S111" s="2">
        <v>0.20634704579303748</v>
      </c>
      <c r="T111" s="2">
        <v>4.3840465705193871E-2</v>
      </c>
      <c r="U111" s="2">
        <v>0.37644663621393026</v>
      </c>
      <c r="V111" s="2">
        <v>2.320567775799967</v>
      </c>
      <c r="W111" s="2">
        <v>7.8470202286062898E-2</v>
      </c>
      <c r="X111" s="2">
        <v>0.13779178383341667</v>
      </c>
      <c r="Y111" s="2">
        <v>0.17008851926823107</v>
      </c>
      <c r="Z111" s="2">
        <v>5.2162834858045813E-2</v>
      </c>
      <c r="AA111" s="2">
        <v>2.7464074356120461E-2</v>
      </c>
      <c r="AB111" s="2">
        <v>4.6962672666452702E-2</v>
      </c>
      <c r="AC111" s="2">
        <v>0.18057774966643458</v>
      </c>
      <c r="AE111" s="8">
        <v>4.2624991176359597</v>
      </c>
    </row>
    <row r="112" spans="1:31" x14ac:dyDescent="0.3">
      <c r="A112" s="1" t="s">
        <v>268</v>
      </c>
      <c r="B112" s="1" t="s">
        <v>463</v>
      </c>
      <c r="C112" s="2">
        <v>1.8232224795579843E-2</v>
      </c>
      <c r="D112" s="2">
        <v>8.6321763723050306E-3</v>
      </c>
      <c r="E112" s="2">
        <v>0.11740942922829799</v>
      </c>
      <c r="F112" s="2">
        <v>4.170147835058375E-2</v>
      </c>
      <c r="G112" s="2">
        <v>0.10420969814379799</v>
      </c>
      <c r="H112" s="2">
        <v>9.1502108896256082E-3</v>
      </c>
      <c r="I112" s="2">
        <v>1.1548199566799831E-2</v>
      </c>
      <c r="J112" s="2">
        <v>2.5997668444577123E-2</v>
      </c>
      <c r="K112" s="2">
        <v>1.2848273851719843E-2</v>
      </c>
      <c r="L112" s="2">
        <v>5.7791306374593739E-2</v>
      </c>
      <c r="M112" s="2">
        <v>1.2890481962141294E-2</v>
      </c>
      <c r="N112" s="2">
        <v>1.4071453401883365E-2</v>
      </c>
      <c r="O112" s="2">
        <v>6.8821373313947803E-2</v>
      </c>
      <c r="P112" s="2">
        <v>1.0837261962898224E-2</v>
      </c>
      <c r="Q112" s="2">
        <v>1.0307521595728644E-2</v>
      </c>
      <c r="R112" s="2">
        <v>7.8554687921687766E-2</v>
      </c>
      <c r="S112" s="2">
        <v>0.19725185182211613</v>
      </c>
      <c r="T112" s="2">
        <v>3.0414585233045931E-2</v>
      </c>
      <c r="U112" s="2">
        <v>0.3088200169717164</v>
      </c>
      <c r="V112" s="2">
        <v>2.3892820228356899</v>
      </c>
      <c r="W112" s="2">
        <v>0.1748344246921657</v>
      </c>
      <c r="X112" s="2">
        <v>8.2690667791992675E-2</v>
      </c>
      <c r="Y112" s="2">
        <v>0.19338716255693225</v>
      </c>
      <c r="Z112" s="2">
        <v>2.153338734422406E-2</v>
      </c>
      <c r="AA112" s="2">
        <v>4.2598322871606531E-2</v>
      </c>
      <c r="AB112" s="2">
        <v>6.7491388302618888E-2</v>
      </c>
      <c r="AC112" s="2">
        <v>0.29201471356574915</v>
      </c>
      <c r="AE112" s="8">
        <v>4.4033219901640255</v>
      </c>
    </row>
    <row r="113" spans="1:31" x14ac:dyDescent="0.3">
      <c r="A113" s="1" t="s">
        <v>270</v>
      </c>
      <c r="B113" s="1" t="s">
        <v>464</v>
      </c>
      <c r="C113" s="2">
        <v>0.13139464957783248</v>
      </c>
      <c r="D113" s="2">
        <v>4.1171218397643074E-2</v>
      </c>
      <c r="E113" s="2">
        <v>0.84817446767272286</v>
      </c>
      <c r="F113" s="2">
        <v>0.14274558355808531</v>
      </c>
      <c r="G113" s="2">
        <v>0.79339330568924105</v>
      </c>
      <c r="H113" s="2">
        <v>5.7898511616963265E-2</v>
      </c>
      <c r="I113" s="2">
        <v>7.1334940183096884E-2</v>
      </c>
      <c r="J113" s="2">
        <v>0.13988050997312604</v>
      </c>
      <c r="K113" s="2">
        <v>5.4376544632738388E-2</v>
      </c>
      <c r="L113" s="2">
        <v>0.15793328978677668</v>
      </c>
      <c r="M113" s="2">
        <v>5.2085351168186821E-2</v>
      </c>
      <c r="N113" s="2">
        <v>4.600782530851049E-2</v>
      </c>
      <c r="O113" s="2">
        <v>0.17177688240117975</v>
      </c>
      <c r="P113" s="2">
        <v>3.675584261973576E-2</v>
      </c>
      <c r="Q113" s="2">
        <v>3.1199016334589744E-2</v>
      </c>
      <c r="R113" s="2">
        <v>0.33173119403767776</v>
      </c>
      <c r="S113" s="2">
        <v>0.63071188159333635</v>
      </c>
      <c r="T113" s="2">
        <v>0.13048581506253071</v>
      </c>
      <c r="U113" s="2">
        <v>0.54108858727974485</v>
      </c>
      <c r="V113" s="2">
        <v>2.8081792541107968</v>
      </c>
      <c r="W113" s="2">
        <v>0.57736230853585446</v>
      </c>
      <c r="X113" s="2">
        <v>0.43172156035605064</v>
      </c>
      <c r="Y113" s="2">
        <v>0.6447025333317794</v>
      </c>
      <c r="Z113" s="2">
        <v>8.846646555356355E-2</v>
      </c>
      <c r="AA113" s="2">
        <v>0.3299251259399012</v>
      </c>
      <c r="AB113" s="2">
        <v>0.29023862566833558</v>
      </c>
      <c r="AC113" s="2">
        <v>0.13392685745166341</v>
      </c>
      <c r="AE113" s="8">
        <v>9.7146681478416639</v>
      </c>
    </row>
    <row r="114" spans="1:31" x14ac:dyDescent="0.3">
      <c r="A114" s="1" t="s">
        <v>272</v>
      </c>
      <c r="B114" s="1" t="s">
        <v>465</v>
      </c>
      <c r="C114" s="2">
        <v>1.7595906712095963E-2</v>
      </c>
      <c r="D114" s="2">
        <v>1.2684615949788812E-2</v>
      </c>
      <c r="E114" s="2">
        <v>0.14387309994595313</v>
      </c>
      <c r="F114" s="2">
        <v>4.657558179661915E-2</v>
      </c>
      <c r="G114" s="2">
        <v>0.12236291228163643</v>
      </c>
      <c r="H114" s="2">
        <v>1.7418813948235922E-2</v>
      </c>
      <c r="I114" s="2">
        <v>1.7388298420186174E-2</v>
      </c>
      <c r="J114" s="2">
        <v>2.8268726063722875E-2</v>
      </c>
      <c r="K114" s="2">
        <v>8.3525966179146417E-3</v>
      </c>
      <c r="L114" s="2">
        <v>2.4082053544357298E-2</v>
      </c>
      <c r="M114" s="2">
        <v>1.1424981709006122E-2</v>
      </c>
      <c r="N114" s="2">
        <v>9.4767964792135534E-3</v>
      </c>
      <c r="O114" s="2">
        <v>2.9581033568204559E-2</v>
      </c>
      <c r="P114" s="2">
        <v>6.3407782110845501E-3</v>
      </c>
      <c r="Q114" s="2">
        <v>5.4799256471198274E-3</v>
      </c>
      <c r="R114" s="2">
        <v>4.2981843404314324E-2</v>
      </c>
      <c r="S114" s="2">
        <v>8.7934294142916508E-2</v>
      </c>
      <c r="T114" s="2">
        <v>1.8343238562679821E-2</v>
      </c>
      <c r="U114" s="2">
        <v>0.1339271716116355</v>
      </c>
      <c r="V114" s="2">
        <v>0.39135592323625046</v>
      </c>
      <c r="W114" s="2">
        <v>5.5705801552532859E-2</v>
      </c>
      <c r="X114" s="2">
        <v>4.9647526302141691E-2</v>
      </c>
      <c r="Y114" s="2">
        <v>7.0806662363568529E-2</v>
      </c>
      <c r="Z114" s="2">
        <v>1.3189051336559253E-2</v>
      </c>
      <c r="AA114" s="2">
        <v>3.1331438173637483E-2</v>
      </c>
      <c r="AB114" s="2">
        <v>3.9361101079721947E-2</v>
      </c>
      <c r="AC114" s="2">
        <v>4.016590142944626E-2</v>
      </c>
      <c r="AE114" s="8">
        <v>1.4756560740905438</v>
      </c>
    </row>
    <row r="115" spans="1:31" x14ac:dyDescent="0.3">
      <c r="A115" s="1" t="s">
        <v>274</v>
      </c>
      <c r="B115" s="1" t="s">
        <v>466</v>
      </c>
      <c r="C115" s="2">
        <v>3.2775634709198011E-2</v>
      </c>
      <c r="D115" s="2">
        <v>1.4935466757665111E-2</v>
      </c>
      <c r="E115" s="2">
        <v>0.12100498669614965</v>
      </c>
      <c r="F115" s="2">
        <v>6.8177209010360187E-2</v>
      </c>
      <c r="G115" s="2">
        <v>0.16764595183453712</v>
      </c>
      <c r="H115" s="2">
        <v>1.3521892568981965E-2</v>
      </c>
      <c r="I115" s="2">
        <v>3.0104646747820291E-2</v>
      </c>
      <c r="J115" s="2">
        <v>4.5067786353125867E-2</v>
      </c>
      <c r="K115" s="2">
        <v>9.4676589397125616E-3</v>
      </c>
      <c r="L115" s="2">
        <v>4.8302194105581321E-2</v>
      </c>
      <c r="M115" s="2">
        <v>1.336236615286736E-2</v>
      </c>
      <c r="N115" s="2">
        <v>2.1690274546121494E-2</v>
      </c>
      <c r="O115" s="2">
        <v>7.519439283925819E-2</v>
      </c>
      <c r="P115" s="2">
        <v>1.4802114711134604E-2</v>
      </c>
      <c r="Q115" s="2">
        <v>7.9536873276773185E-3</v>
      </c>
      <c r="R115" s="2">
        <v>8.6472262550707987E-2</v>
      </c>
      <c r="S115" s="2">
        <v>0.29437735248436259</v>
      </c>
      <c r="T115" s="2">
        <v>5.5290745536195632E-2</v>
      </c>
      <c r="U115" s="2">
        <v>0.81925909837581212</v>
      </c>
      <c r="V115" s="2">
        <v>2.8011297134962039</v>
      </c>
      <c r="W115" s="2">
        <v>0.25430266566944915</v>
      </c>
      <c r="X115" s="2">
        <v>0.16220937473606331</v>
      </c>
      <c r="Y115" s="2">
        <v>0.35898511491378876</v>
      </c>
      <c r="Z115" s="2">
        <v>3.2135980440426593E-2</v>
      </c>
      <c r="AA115" s="2">
        <v>7.6398449683501346E-2</v>
      </c>
      <c r="AB115" s="2">
        <v>7.6877904615907475E-2</v>
      </c>
      <c r="AC115" s="2">
        <v>0.14136720402073535</v>
      </c>
      <c r="AE115" s="8">
        <v>5.8428121298233444</v>
      </c>
    </row>
    <row r="116" spans="1:31" x14ac:dyDescent="0.3">
      <c r="A116" s="1" t="s">
        <v>276</v>
      </c>
      <c r="B116" s="1" t="s">
        <v>467</v>
      </c>
      <c r="C116" s="2">
        <v>1.6390907617872039</v>
      </c>
      <c r="D116" s="2">
        <v>0.51162384844591235</v>
      </c>
      <c r="E116" s="2">
        <v>2.6418278082379865</v>
      </c>
      <c r="F116" s="2">
        <v>1.2014873390287262</v>
      </c>
      <c r="G116" s="2">
        <v>4.8483337099738435</v>
      </c>
      <c r="H116" s="2">
        <v>0.18521419157179903</v>
      </c>
      <c r="I116" s="2">
        <v>0.64712630315295516</v>
      </c>
      <c r="J116" s="2">
        <v>0.61093529283968806</v>
      </c>
      <c r="K116" s="2">
        <v>0.23170346343455642</v>
      </c>
      <c r="L116" s="2">
        <v>0.5897196352685139</v>
      </c>
      <c r="M116" s="2">
        <v>0.16793903201459878</v>
      </c>
      <c r="N116" s="2">
        <v>0.20478300984013706</v>
      </c>
      <c r="O116" s="2">
        <v>0.58701808089400065</v>
      </c>
      <c r="P116" s="2">
        <v>0.14323870373734082</v>
      </c>
      <c r="Q116" s="2">
        <v>0.10728128663522089</v>
      </c>
      <c r="R116" s="2">
        <v>0.86092646536455142</v>
      </c>
      <c r="S116" s="2">
        <v>2.2813067162115712</v>
      </c>
      <c r="T116" s="2">
        <v>0.31321273633333857</v>
      </c>
      <c r="U116" s="2">
        <v>1.5607436512903858</v>
      </c>
      <c r="V116" s="2">
        <v>7.4150343045831635</v>
      </c>
      <c r="W116" s="2">
        <v>1.6349124589000461</v>
      </c>
      <c r="X116" s="2">
        <v>1.3287006204894609</v>
      </c>
      <c r="Y116" s="2">
        <v>2.6085048845662953</v>
      </c>
      <c r="Z116" s="2">
        <v>0.58818016433525488</v>
      </c>
      <c r="AA116" s="2">
        <v>2.2332235197779333</v>
      </c>
      <c r="AB116" s="2">
        <v>1.259727971917243</v>
      </c>
      <c r="AC116" s="2">
        <v>2.0889010770333902</v>
      </c>
      <c r="AE116" s="8">
        <v>38.490697037665122</v>
      </c>
    </row>
    <row r="117" spans="1:31" x14ac:dyDescent="0.3">
      <c r="A117" s="1" t="s">
        <v>278</v>
      </c>
      <c r="B117" s="1" t="s">
        <v>468</v>
      </c>
      <c r="C117" s="2">
        <v>5.5393499715169103E-2</v>
      </c>
      <c r="D117" s="2">
        <v>4.037161240379103E-2</v>
      </c>
      <c r="E117" s="2">
        <v>0.58759393860887543</v>
      </c>
      <c r="F117" s="2">
        <v>0.18119797050807684</v>
      </c>
      <c r="G117" s="2">
        <v>0.56698831218349965</v>
      </c>
      <c r="H117" s="2">
        <v>5.4863505389245636E-2</v>
      </c>
      <c r="I117" s="2">
        <v>2.8823626127470112E-2</v>
      </c>
      <c r="J117" s="2">
        <v>9.9705556755765229E-2</v>
      </c>
      <c r="K117" s="2">
        <v>1.5732377662549063E-2</v>
      </c>
      <c r="L117" s="2">
        <v>7.0414846694506497E-2</v>
      </c>
      <c r="M117" s="2">
        <v>1.3132513070747998E-2</v>
      </c>
      <c r="N117" s="2">
        <v>3.4246712922773564E-2</v>
      </c>
      <c r="O117" s="2">
        <v>0.14392195017358786</v>
      </c>
      <c r="P117" s="2">
        <v>1.8910713689273873E-2</v>
      </c>
      <c r="Q117" s="2">
        <v>1.6447587352159235E-2</v>
      </c>
      <c r="R117" s="2">
        <v>0.20656478625327621</v>
      </c>
      <c r="S117" s="2">
        <v>0.70444431224381188</v>
      </c>
      <c r="T117" s="2">
        <v>5.9139598342377468E-2</v>
      </c>
      <c r="U117" s="2">
        <v>1.5015918706882607</v>
      </c>
      <c r="V117" s="2">
        <v>2.0437346105944498</v>
      </c>
      <c r="W117" s="2">
        <v>0.23377345080097381</v>
      </c>
      <c r="X117" s="2">
        <v>0.20739789684208648</v>
      </c>
      <c r="Y117" s="2">
        <v>0.36546154790107971</v>
      </c>
      <c r="Z117" s="2">
        <v>6.2199135763521214E-2</v>
      </c>
      <c r="AA117" s="2">
        <v>8.4337756998978344E-2</v>
      </c>
      <c r="AB117" s="2">
        <v>9.2788583735874008E-2</v>
      </c>
      <c r="AC117" s="2">
        <v>0.25347274769451111</v>
      </c>
      <c r="AE117" s="8">
        <v>7.7426510211166919</v>
      </c>
    </row>
    <row r="118" spans="1:31" x14ac:dyDescent="0.3">
      <c r="A118" s="1" t="s">
        <v>280</v>
      </c>
      <c r="B118" s="1" t="s">
        <v>469</v>
      </c>
      <c r="C118" s="2">
        <v>4.4010948303341436E-2</v>
      </c>
      <c r="D118" s="2">
        <v>2.5449435727384298E-2</v>
      </c>
      <c r="E118" s="2">
        <v>0.39642609641222026</v>
      </c>
      <c r="F118" s="2">
        <v>0.14066944908207554</v>
      </c>
      <c r="G118" s="2">
        <v>0.30661987538926794</v>
      </c>
      <c r="H118" s="2">
        <v>3.6510640143171576E-2</v>
      </c>
      <c r="I118" s="2">
        <v>3.0807469683944599E-2</v>
      </c>
      <c r="J118" s="2">
        <v>0.14447666705297504</v>
      </c>
      <c r="K118" s="2">
        <v>7.9412533196065394E-2</v>
      </c>
      <c r="L118" s="2">
        <v>0.19779951283897873</v>
      </c>
      <c r="M118" s="2">
        <v>7.5345943561835757E-2</v>
      </c>
      <c r="N118" s="2">
        <v>3.7383847812927119E-2</v>
      </c>
      <c r="O118" s="2">
        <v>0.24229876380490925</v>
      </c>
      <c r="P118" s="2">
        <v>3.0095427232603958E-2</v>
      </c>
      <c r="Q118" s="2">
        <v>5.6105978320414883E-2</v>
      </c>
      <c r="R118" s="2">
        <v>0.27802746312377291</v>
      </c>
      <c r="S118" s="2">
        <v>0.55791613201844559</v>
      </c>
      <c r="T118" s="2">
        <v>0.11190872543590269</v>
      </c>
      <c r="U118" s="2">
        <v>1.3861543667975627</v>
      </c>
      <c r="V118" s="2">
        <v>3.9691627546589738</v>
      </c>
      <c r="W118" s="2">
        <v>0.34543972311662852</v>
      </c>
      <c r="X118" s="2">
        <v>0.17928565355464127</v>
      </c>
      <c r="Y118" s="2">
        <v>0.43575606842195497</v>
      </c>
      <c r="Z118" s="2">
        <v>5.1265885556214939E-2</v>
      </c>
      <c r="AA118" s="2">
        <v>0.12309789519031546</v>
      </c>
      <c r="AB118" s="2">
        <v>0.1336446951837956</v>
      </c>
      <c r="AC118" s="2">
        <v>0.41036851112347739</v>
      </c>
      <c r="AE118" s="8">
        <v>9.8254404627438046</v>
      </c>
    </row>
    <row r="119" spans="1:31" x14ac:dyDescent="0.3">
      <c r="A119" s="1" t="s">
        <v>282</v>
      </c>
      <c r="B119" s="1" t="s">
        <v>470</v>
      </c>
      <c r="C119" s="2">
        <v>9.3438709491025951E-2</v>
      </c>
      <c r="D119" s="2">
        <v>3.4539230584351245E-2</v>
      </c>
      <c r="E119" s="2">
        <v>0.54765747243640761</v>
      </c>
      <c r="F119" s="2">
        <v>0.15469495805568562</v>
      </c>
      <c r="G119" s="2">
        <v>0.84223407364086156</v>
      </c>
      <c r="H119" s="2">
        <v>6.2001845137977275E-2</v>
      </c>
      <c r="I119" s="2">
        <v>4.7676243480667221E-2</v>
      </c>
      <c r="J119" s="2">
        <v>0.1880497134348609</v>
      </c>
      <c r="K119" s="2">
        <v>4.3327601348047043E-2</v>
      </c>
      <c r="L119" s="2">
        <v>0.17198183844156983</v>
      </c>
      <c r="M119" s="2">
        <v>5.8496141606171836E-2</v>
      </c>
      <c r="N119" s="2">
        <v>4.1666295683181899E-2</v>
      </c>
      <c r="O119" s="2">
        <v>0.23253637430298171</v>
      </c>
      <c r="P119" s="2">
        <v>4.0073703630848924E-2</v>
      </c>
      <c r="Q119" s="2">
        <v>3.5338747259649347E-2</v>
      </c>
      <c r="R119" s="2">
        <v>0.38076941938381559</v>
      </c>
      <c r="S119" s="2">
        <v>0.73932198732795673</v>
      </c>
      <c r="T119" s="2">
        <v>0.20004830459455486</v>
      </c>
      <c r="U119" s="2">
        <v>1.2053170001227054</v>
      </c>
      <c r="V119" s="2">
        <v>3.0240568645586747</v>
      </c>
      <c r="W119" s="2">
        <v>0.37076169986698193</v>
      </c>
      <c r="X119" s="2">
        <v>0.21643216801469253</v>
      </c>
      <c r="Y119" s="2">
        <v>0.46545158420852811</v>
      </c>
      <c r="Z119" s="2">
        <v>6.0390582667810472E-2</v>
      </c>
      <c r="AA119" s="2">
        <v>0.16076295018914927</v>
      </c>
      <c r="AB119" s="2">
        <v>0.17842747626478211</v>
      </c>
      <c r="AC119" s="2">
        <v>0.13693452308320772</v>
      </c>
      <c r="AE119" s="8">
        <v>9.7323875088171459</v>
      </c>
    </row>
    <row r="120" spans="1:31" x14ac:dyDescent="0.3">
      <c r="A120" s="1" t="s">
        <v>284</v>
      </c>
      <c r="B120" s="1" t="s">
        <v>471</v>
      </c>
      <c r="C120" s="2">
        <v>1.5968172543678903E-2</v>
      </c>
      <c r="D120" s="2">
        <v>8.4460306362184982E-3</v>
      </c>
      <c r="E120" s="2">
        <v>0.27725662640787591</v>
      </c>
      <c r="F120" s="2">
        <v>8.1015914267572611E-2</v>
      </c>
      <c r="G120" s="2">
        <v>0.27715803158627439</v>
      </c>
      <c r="H120" s="2">
        <v>1.6645517945155855E-2</v>
      </c>
      <c r="I120" s="2">
        <v>8.178045481738434E-3</v>
      </c>
      <c r="J120" s="2">
        <v>7.3714760167140056E-2</v>
      </c>
      <c r="K120" s="2">
        <v>3.7883838090474764E-3</v>
      </c>
      <c r="L120" s="2">
        <v>0.10226962883226572</v>
      </c>
      <c r="M120" s="2">
        <v>1.7373488074949432E-2</v>
      </c>
      <c r="N120" s="2">
        <v>2.1566628358561768E-2</v>
      </c>
      <c r="O120" s="2">
        <v>0.11114604157476722</v>
      </c>
      <c r="P120" s="2">
        <v>1.4860853580278466E-2</v>
      </c>
      <c r="Q120" s="2">
        <v>9.7799266884150086E-3</v>
      </c>
      <c r="R120" s="2">
        <v>0.14707267107799907</v>
      </c>
      <c r="S120" s="2">
        <v>0.3550225153941387</v>
      </c>
      <c r="T120" s="2">
        <v>6.655364642578035E-2</v>
      </c>
      <c r="U120" s="2">
        <v>1.0238527140455589</v>
      </c>
      <c r="V120" s="2">
        <v>3.1683541904794956</v>
      </c>
      <c r="W120" s="2">
        <v>0.21958520900434911</v>
      </c>
      <c r="X120" s="2">
        <v>0.16933167560505433</v>
      </c>
      <c r="Y120" s="2">
        <v>0.3368909702495908</v>
      </c>
      <c r="Z120" s="2">
        <v>2.9343333584610502E-2</v>
      </c>
      <c r="AA120" s="2">
        <v>6.5179144775158709E-2</v>
      </c>
      <c r="AB120" s="2">
        <v>0.11771584331346309</v>
      </c>
      <c r="AC120" s="2">
        <v>0.15946729808306248</v>
      </c>
      <c r="AE120" s="8">
        <v>6.897537261992202</v>
      </c>
    </row>
    <row r="121" spans="1:31" x14ac:dyDescent="0.3">
      <c r="A121" s="1" t="s">
        <v>286</v>
      </c>
      <c r="B121" s="1" t="s">
        <v>472</v>
      </c>
      <c r="C121" s="2">
        <v>1.8363838858939247E-2</v>
      </c>
      <c r="D121" s="2">
        <v>1.052171145742436E-2</v>
      </c>
      <c r="E121" s="2">
        <v>0.28911810873016969</v>
      </c>
      <c r="F121" s="2">
        <v>9.4127233879217148E-2</v>
      </c>
      <c r="G121" s="2">
        <v>0.28791661962670068</v>
      </c>
      <c r="H121" s="2">
        <v>1.8793885767505535E-2</v>
      </c>
      <c r="I121" s="2">
        <v>1.0029851690169971E-2</v>
      </c>
      <c r="J121" s="2">
        <v>7.7968442424742379E-2</v>
      </c>
      <c r="K121" s="2">
        <v>6.0443264791808842E-3</v>
      </c>
      <c r="L121" s="2">
        <v>0.10512325629185089</v>
      </c>
      <c r="M121" s="2">
        <v>1.8635384132799439E-2</v>
      </c>
      <c r="N121" s="2">
        <v>2.2713797794600078E-2</v>
      </c>
      <c r="O121" s="2">
        <v>0.11429466942349865</v>
      </c>
      <c r="P121" s="2">
        <v>1.5874328912919684E-2</v>
      </c>
      <c r="Q121" s="2">
        <v>1.0559048282949377E-2</v>
      </c>
      <c r="R121" s="2">
        <v>0.15153862156835404</v>
      </c>
      <c r="S121" s="2">
        <v>0.36071913711155412</v>
      </c>
      <c r="T121" s="2">
        <v>6.8110386238620632E-2</v>
      </c>
      <c r="U121" s="2">
        <v>1.0295372161439971</v>
      </c>
      <c r="V121" s="2">
        <v>3.1756502575698882</v>
      </c>
      <c r="W121" s="2">
        <v>0.22446418406184285</v>
      </c>
      <c r="X121" s="2">
        <v>0.17177974139899405</v>
      </c>
      <c r="Y121" s="2">
        <v>0.34300563768721437</v>
      </c>
      <c r="Z121" s="2">
        <v>3.0457012145925638E-2</v>
      </c>
      <c r="AA121" s="2">
        <v>6.8732952489558075E-2</v>
      </c>
      <c r="AB121" s="2">
        <v>0.11995667242144031</v>
      </c>
      <c r="AC121" s="2">
        <v>0.1785389291580618</v>
      </c>
      <c r="AE121" s="8">
        <v>7.0225752517481181</v>
      </c>
    </row>
    <row r="122" spans="1:31" x14ac:dyDescent="0.3">
      <c r="A122" s="1" t="s">
        <v>288</v>
      </c>
      <c r="B122" s="1" t="s">
        <v>473</v>
      </c>
      <c r="C122" s="2">
        <v>2.6489636562977363E-2</v>
      </c>
      <c r="D122" s="2">
        <v>3.9568968239968661E-3</v>
      </c>
      <c r="E122" s="2">
        <v>0.12594234294143317</v>
      </c>
      <c r="F122" s="2">
        <v>1.9437678270476107E-4</v>
      </c>
      <c r="G122" s="2">
        <v>0.20141147385359201</v>
      </c>
      <c r="H122" s="2">
        <v>1.0762061336548591E-2</v>
      </c>
      <c r="I122" s="2">
        <v>1.5126569368165824E-2</v>
      </c>
      <c r="J122" s="2">
        <v>7.3200219738141808E-2</v>
      </c>
      <c r="K122" s="2">
        <v>1.6558254675323698E-2</v>
      </c>
      <c r="L122" s="2">
        <v>2.5688548726394284E-2</v>
      </c>
      <c r="M122" s="2">
        <v>1.410206173302421E-3</v>
      </c>
      <c r="N122" s="2">
        <v>2.2767435661422634E-2</v>
      </c>
      <c r="O122" s="2">
        <v>4.6054559521885453E-2</v>
      </c>
      <c r="P122" s="2">
        <v>1.3292189400158909E-2</v>
      </c>
      <c r="Q122" s="2">
        <v>2.0321219478550505E-3</v>
      </c>
      <c r="R122" s="2">
        <v>5.8471447439488698E-2</v>
      </c>
      <c r="S122" s="2">
        <v>0.13525216302741613</v>
      </c>
      <c r="T122" s="2">
        <v>5.5439840019403504E-2</v>
      </c>
      <c r="U122" s="2">
        <v>0.39940065412173403</v>
      </c>
      <c r="V122" s="2">
        <v>1.2903787553876904</v>
      </c>
      <c r="W122" s="2">
        <v>0.12531969717354932</v>
      </c>
      <c r="X122" s="2">
        <v>0.10492307633109244</v>
      </c>
      <c r="Y122" s="2">
        <v>0.23984087272967455</v>
      </c>
      <c r="Z122" s="2">
        <v>2.3056738758013638E-2</v>
      </c>
      <c r="AA122" s="2">
        <v>3.2301639205047555E-2</v>
      </c>
      <c r="AB122" s="2">
        <v>4.6738079640038836E-2</v>
      </c>
      <c r="AC122" s="2">
        <v>4.8466506023522815E-2</v>
      </c>
      <c r="AE122" s="8">
        <v>3.1444763633705746</v>
      </c>
    </row>
    <row r="123" spans="1:31" x14ac:dyDescent="0.3">
      <c r="A123" s="1" t="s">
        <v>290</v>
      </c>
      <c r="B123" s="1" t="s">
        <v>474</v>
      </c>
      <c r="C123" s="2">
        <v>0.24816133672537211</v>
      </c>
      <c r="D123" s="2">
        <v>0.23922085647516128</v>
      </c>
      <c r="E123" s="2">
        <v>1.4648840930032105</v>
      </c>
      <c r="F123" s="2">
        <v>1.61562808030677</v>
      </c>
      <c r="G123" s="2">
        <v>1.5325157452573497</v>
      </c>
      <c r="H123" s="2">
        <v>0.25563500781350595</v>
      </c>
      <c r="I123" s="2">
        <v>0.17208548537679003</v>
      </c>
      <c r="J123" s="2">
        <v>0.50304698340368414</v>
      </c>
      <c r="K123" s="2">
        <v>0.24082396824350411</v>
      </c>
      <c r="L123" s="2">
        <v>0.38275420928688697</v>
      </c>
      <c r="M123" s="2">
        <v>0.14972964146622864</v>
      </c>
      <c r="N123" s="2">
        <v>0.16751167315018628</v>
      </c>
      <c r="O123" s="2">
        <v>0.45704962072474947</v>
      </c>
      <c r="P123" s="2">
        <v>0.14098497285309619</v>
      </c>
      <c r="Q123" s="2">
        <v>0.11070765266734202</v>
      </c>
      <c r="R123" s="2">
        <v>0.62799560139887245</v>
      </c>
      <c r="S123" s="2">
        <v>0.72364988433857746</v>
      </c>
      <c r="T123" s="2">
        <v>0.16347452842450644</v>
      </c>
      <c r="U123" s="2">
        <v>1.8219591254310319</v>
      </c>
      <c r="V123" s="2">
        <v>2.3198712461645314</v>
      </c>
      <c r="W123" s="2">
        <v>0.40599418375829771</v>
      </c>
      <c r="X123" s="2">
        <v>0.27009295772919734</v>
      </c>
      <c r="Y123" s="2">
        <v>0.497183450680387</v>
      </c>
      <c r="Z123" s="2">
        <v>0.12602217020551548</v>
      </c>
      <c r="AA123" s="2">
        <v>0.30058702594274833</v>
      </c>
      <c r="AB123" s="2">
        <v>0.32170788811047824</v>
      </c>
      <c r="AC123" s="2">
        <v>2.971263234129967</v>
      </c>
      <c r="AE123" s="8">
        <v>18.230540623067949</v>
      </c>
    </row>
    <row r="124" spans="1:31" x14ac:dyDescent="0.3">
      <c r="A124" s="1" t="s">
        <v>292</v>
      </c>
      <c r="B124" s="1" t="s">
        <v>475</v>
      </c>
      <c r="C124" s="2">
        <v>0.24816324956931851</v>
      </c>
      <c r="D124" s="2">
        <v>0.23922270040529614</v>
      </c>
      <c r="E124" s="2">
        <v>1.4648953844263877</v>
      </c>
      <c r="F124" s="2">
        <v>1.6156405336745401</v>
      </c>
      <c r="G124" s="2">
        <v>1.5325275579897601</v>
      </c>
      <c r="H124" s="2">
        <v>0.25563697826500176</v>
      </c>
      <c r="I124" s="2">
        <v>0.17208681182305793</v>
      </c>
      <c r="J124" s="2">
        <v>0.50305086092300122</v>
      </c>
      <c r="K124" s="2">
        <v>0.24082582453053022</v>
      </c>
      <c r="L124" s="2">
        <v>0.38275715958156903</v>
      </c>
      <c r="M124" s="2">
        <v>0.14973079559217761</v>
      </c>
      <c r="N124" s="2">
        <v>0.16751296434120796</v>
      </c>
      <c r="O124" s="2">
        <v>0.45705314369336181</v>
      </c>
      <c r="P124" s="2">
        <v>0.14098605957456309</v>
      </c>
      <c r="Q124" s="2">
        <v>0.11070850600922841</v>
      </c>
      <c r="R124" s="2">
        <v>0.62800044203037542</v>
      </c>
      <c r="S124" s="2">
        <v>0.72365546227960142</v>
      </c>
      <c r="T124" s="2">
        <v>0.1634757884969503</v>
      </c>
      <c r="U124" s="2">
        <v>1.8219731692121037</v>
      </c>
      <c r="V124" s="2">
        <v>2.3198891278850602</v>
      </c>
      <c r="W124" s="2">
        <v>0.40599731318823584</v>
      </c>
      <c r="X124" s="2">
        <v>0.27009503962352416</v>
      </c>
      <c r="Y124" s="2">
        <v>0.49718728300320714</v>
      </c>
      <c r="Z124" s="2">
        <v>0.12602314159271277</v>
      </c>
      <c r="AA124" s="2">
        <v>0.30058934288736355</v>
      </c>
      <c r="AB124" s="2">
        <v>0.32171036785609158</v>
      </c>
      <c r="AC124" s="2">
        <v>2.9712861368228869</v>
      </c>
      <c r="AE124" s="8">
        <v>18.230681145277114</v>
      </c>
    </row>
    <row r="125" spans="1:31" x14ac:dyDescent="0.3">
      <c r="A125" s="1" t="s">
        <v>294</v>
      </c>
      <c r="B125" s="1" t="s">
        <v>476</v>
      </c>
      <c r="C125" s="2">
        <v>0.20046367029236822</v>
      </c>
      <c r="D125" s="2">
        <v>0.35826551307164073</v>
      </c>
      <c r="E125" s="2">
        <v>1.8185804970774604</v>
      </c>
      <c r="F125" s="2">
        <v>1.4744210408604128</v>
      </c>
      <c r="G125" s="2">
        <v>1.3297145958082566</v>
      </c>
      <c r="H125" s="2">
        <v>0.16118091437610485</v>
      </c>
      <c r="I125" s="2">
        <v>0.19178823304300144</v>
      </c>
      <c r="J125" s="2">
        <v>0.73498030112341561</v>
      </c>
      <c r="K125" s="2">
        <v>0.26539693916933094</v>
      </c>
      <c r="L125" s="2">
        <v>0.56778288892425866</v>
      </c>
      <c r="M125" s="2">
        <v>0.19570627672961355</v>
      </c>
      <c r="N125" s="2">
        <v>0.14569901708790067</v>
      </c>
      <c r="O125" s="2">
        <v>0.53717804902661725</v>
      </c>
      <c r="P125" s="2">
        <v>0.17015031543764822</v>
      </c>
      <c r="Q125" s="2">
        <v>0.11448171788699256</v>
      </c>
      <c r="R125" s="2">
        <v>0.7460173492623311</v>
      </c>
      <c r="S125" s="2">
        <v>1.1564635309595188</v>
      </c>
      <c r="T125" s="2">
        <v>0.19026060258024483</v>
      </c>
      <c r="U125" s="2">
        <v>1.4961492872216424</v>
      </c>
      <c r="V125" s="2">
        <v>4.4525990166506171</v>
      </c>
      <c r="W125" s="2">
        <v>0.86840657752284223</v>
      </c>
      <c r="X125" s="2">
        <v>0.41128665846301676</v>
      </c>
      <c r="Y125" s="2">
        <v>1.3081619185625404</v>
      </c>
      <c r="Z125" s="2">
        <v>0.17745477372669663</v>
      </c>
      <c r="AA125" s="2">
        <v>0.43055412583799907</v>
      </c>
      <c r="AB125" s="2">
        <v>0.36355890894121984</v>
      </c>
      <c r="AC125" s="2">
        <v>3.4454769087263211</v>
      </c>
      <c r="AE125" s="8">
        <v>23.312179628370014</v>
      </c>
    </row>
    <row r="126" spans="1:31" x14ac:dyDescent="0.3">
      <c r="A126" s="1" t="s">
        <v>296</v>
      </c>
      <c r="B126" s="1" t="s">
        <v>477</v>
      </c>
      <c r="C126" s="2">
        <v>0.118105637786088</v>
      </c>
      <c r="D126" s="2">
        <v>0.2245062233843329</v>
      </c>
      <c r="E126" s="2">
        <v>0.16398136590422904</v>
      </c>
      <c r="F126" s="2">
        <v>0.19828512723571898</v>
      </c>
      <c r="G126" s="2">
        <v>0.81932826017763272</v>
      </c>
      <c r="H126" s="2">
        <v>9.2777474117248973E-2</v>
      </c>
      <c r="I126" s="2">
        <v>0.12174690898460418</v>
      </c>
      <c r="J126" s="2">
        <v>0.22812811769780783</v>
      </c>
      <c r="K126" s="2">
        <v>0.13749129040846034</v>
      </c>
      <c r="L126" s="2">
        <v>0.22498935029053155</v>
      </c>
      <c r="M126" s="2">
        <v>7.3817716230614353E-2</v>
      </c>
      <c r="N126" s="2">
        <v>8.121221299501033E-2</v>
      </c>
      <c r="O126" s="2">
        <v>0.30702263712111239</v>
      </c>
      <c r="P126" s="2">
        <v>6.3398432450939707E-2</v>
      </c>
      <c r="Q126" s="2">
        <v>0.1389105766977855</v>
      </c>
      <c r="R126" s="2">
        <v>0.46652796015219694</v>
      </c>
      <c r="S126" s="2">
        <v>0.63462584366497432</v>
      </c>
      <c r="T126" s="2">
        <v>6.4030691455311692E-2</v>
      </c>
      <c r="U126" s="2">
        <v>0.8887222663898553</v>
      </c>
      <c r="V126" s="2">
        <v>3.317171517417171</v>
      </c>
      <c r="W126" s="2">
        <v>0.30945316217438779</v>
      </c>
      <c r="X126" s="2">
        <v>0.2458526286970153</v>
      </c>
      <c r="Y126" s="2">
        <v>0.86301497943822147</v>
      </c>
      <c r="Z126" s="2">
        <v>7.0115879362685068E-2</v>
      </c>
      <c r="AA126" s="2">
        <v>9.8157234892097225E-2</v>
      </c>
      <c r="AB126" s="2">
        <v>0.25437207885375618</v>
      </c>
      <c r="AC126" s="2">
        <v>0.4170059486710237</v>
      </c>
      <c r="AE126" s="8">
        <v>10.622751522650812</v>
      </c>
    </row>
    <row r="127" spans="1:31" x14ac:dyDescent="0.3">
      <c r="A127" s="1" t="s">
        <v>298</v>
      </c>
      <c r="B127" s="1" t="s">
        <v>478</v>
      </c>
      <c r="C127" s="2">
        <v>0.49187242392406261</v>
      </c>
      <c r="D127" s="2">
        <v>0.75082430795624155</v>
      </c>
      <c r="E127" s="2">
        <v>4.9112769868266435</v>
      </c>
      <c r="F127" s="2">
        <v>2.8945509602563493</v>
      </c>
      <c r="G127" s="2">
        <v>2.4625600572535751</v>
      </c>
      <c r="H127" s="2">
        <v>0.41503104196568597</v>
      </c>
      <c r="I127" s="2">
        <v>0.61170506599218233</v>
      </c>
      <c r="J127" s="2">
        <v>0.70734702643866654</v>
      </c>
      <c r="K127" s="2">
        <v>0.4934925497516775</v>
      </c>
      <c r="L127" s="2">
        <v>1.0349663652721035</v>
      </c>
      <c r="M127" s="2">
        <v>0.36864465088701903</v>
      </c>
      <c r="N127" s="2">
        <v>0.29825784584314385</v>
      </c>
      <c r="O127" s="2">
        <v>1.3698314196096302</v>
      </c>
      <c r="P127" s="2">
        <v>0.28646800894583407</v>
      </c>
      <c r="Q127" s="2">
        <v>0.25909773224067856</v>
      </c>
      <c r="R127" s="2">
        <v>1.5143614719082541</v>
      </c>
      <c r="S127" s="2">
        <v>1.4467424041309065</v>
      </c>
      <c r="T127" s="2">
        <v>0.48321815398982082</v>
      </c>
      <c r="U127" s="2">
        <v>2.1844556106744717</v>
      </c>
      <c r="V127" s="2">
        <v>5.6205653461104452</v>
      </c>
      <c r="W127" s="2">
        <v>0.72792875294245962</v>
      </c>
      <c r="X127" s="2">
        <v>0.63702025817866204</v>
      </c>
      <c r="Y127" s="2">
        <v>1.3425445439343735</v>
      </c>
      <c r="Z127" s="2">
        <v>0.26363465588236695</v>
      </c>
      <c r="AA127" s="2">
        <v>0.58339470025021622</v>
      </c>
      <c r="AB127" s="2">
        <v>0.32761314118718571</v>
      </c>
      <c r="AC127" s="2">
        <v>1.9636099829473601</v>
      </c>
      <c r="AE127" s="8">
        <v>34.451015465300024</v>
      </c>
    </row>
    <row r="128" spans="1:31" x14ac:dyDescent="0.3">
      <c r="A128" s="1" t="s">
        <v>300</v>
      </c>
      <c r="B128" s="1" t="s">
        <v>479</v>
      </c>
      <c r="C128" s="2">
        <v>0.19572598626969634</v>
      </c>
      <c r="D128" s="2">
        <v>0.24410404575915659</v>
      </c>
      <c r="E128" s="2">
        <v>1.5294188196749074</v>
      </c>
      <c r="F128" s="2">
        <v>0.59446212310460378</v>
      </c>
      <c r="G128" s="2">
        <v>1.4471809439882719</v>
      </c>
      <c r="H128" s="2">
        <v>0.14912453454845359</v>
      </c>
      <c r="I128" s="2">
        <v>0.13055524507529362</v>
      </c>
      <c r="J128" s="2">
        <v>0.31771245359599176</v>
      </c>
      <c r="K128" s="2">
        <v>0.13647853765263665</v>
      </c>
      <c r="L128" s="2">
        <v>0.53889391557302302</v>
      </c>
      <c r="M128" s="2">
        <v>0.18948435854187845</v>
      </c>
      <c r="N128" s="2">
        <v>0.10776815763619089</v>
      </c>
      <c r="O128" s="2">
        <v>0.60558986450813679</v>
      </c>
      <c r="P128" s="2">
        <v>0.14329165436170221</v>
      </c>
      <c r="Q128" s="2">
        <v>0.17073877328537118</v>
      </c>
      <c r="R128" s="2">
        <v>0.83266516116100964</v>
      </c>
      <c r="S128" s="2">
        <v>1.6868031957948093</v>
      </c>
      <c r="T128" s="2">
        <v>0.31954397296018855</v>
      </c>
      <c r="U128" s="2">
        <v>2.1369535325264235</v>
      </c>
      <c r="V128" s="2">
        <v>8.5865898691673905</v>
      </c>
      <c r="W128" s="2">
        <v>0.99628190132958028</v>
      </c>
      <c r="X128" s="2">
        <v>0.5185816073617534</v>
      </c>
      <c r="Y128" s="2">
        <v>1.7675549373013497</v>
      </c>
      <c r="Z128" s="2">
        <v>0.1584066232791389</v>
      </c>
      <c r="AA128" s="2">
        <v>0.34497673654868488</v>
      </c>
      <c r="AB128" s="2">
        <v>0.37578208510860489</v>
      </c>
      <c r="AC128" s="2">
        <v>0.63016227820007431</v>
      </c>
      <c r="AE128" s="8">
        <v>24.854831314314318</v>
      </c>
    </row>
    <row r="129" spans="1:31" x14ac:dyDescent="0.3">
      <c r="A129" s="1" t="s">
        <v>302</v>
      </c>
      <c r="B129" s="1" t="s">
        <v>480</v>
      </c>
      <c r="C129" s="2">
        <v>2.1146847802762714E-2</v>
      </c>
      <c r="D129" s="2">
        <v>2.3956270844610578E-2</v>
      </c>
      <c r="E129" s="2">
        <v>0.35655570625869287</v>
      </c>
      <c r="F129" s="2">
        <v>5.4973535105507607E-2</v>
      </c>
      <c r="G129" s="2">
        <v>0.21499943152084577</v>
      </c>
      <c r="H129" s="2">
        <v>2.3493463052291771E-2</v>
      </c>
      <c r="I129" s="2">
        <v>1.4426528059228739E-2</v>
      </c>
      <c r="J129" s="2">
        <v>5.9521228400364362E-2</v>
      </c>
      <c r="K129" s="2">
        <v>2.4906671769690088E-2</v>
      </c>
      <c r="L129" s="2">
        <v>0.14370759160240179</v>
      </c>
      <c r="M129" s="2">
        <v>5.6250942838973722E-2</v>
      </c>
      <c r="N129" s="2">
        <v>4.5442700754407199E-2</v>
      </c>
      <c r="O129" s="2">
        <v>0.12387817696203143</v>
      </c>
      <c r="P129" s="2">
        <v>1.5586902817784243E-2</v>
      </c>
      <c r="Q129" s="2">
        <v>3.284827116720649E-2</v>
      </c>
      <c r="R129" s="2">
        <v>0.26166395811057414</v>
      </c>
      <c r="S129" s="2">
        <v>0.32264434593754332</v>
      </c>
      <c r="T129" s="2">
        <v>5.3331601204183871E-2</v>
      </c>
      <c r="U129" s="2">
        <v>0.94683759208248985</v>
      </c>
      <c r="V129" s="2">
        <v>2.5957369075644685</v>
      </c>
      <c r="W129" s="2">
        <v>0.17215684314922214</v>
      </c>
      <c r="X129" s="2">
        <v>0.24818458222990608</v>
      </c>
      <c r="Y129" s="2">
        <v>0.37719830678217775</v>
      </c>
      <c r="Z129" s="2">
        <v>2.3092462275347468E-2</v>
      </c>
      <c r="AA129" s="2">
        <v>5.5561078290165301E-2</v>
      </c>
      <c r="AB129" s="2">
        <v>0.14737568327854902</v>
      </c>
      <c r="AC129" s="2">
        <v>0.28796006653449496</v>
      </c>
      <c r="AE129" s="8">
        <v>6.7034376963959215</v>
      </c>
    </row>
    <row r="130" spans="1:31" x14ac:dyDescent="0.3">
      <c r="A130" s="1" t="s">
        <v>304</v>
      </c>
      <c r="B130" s="1" t="s">
        <v>481</v>
      </c>
      <c r="C130" s="2">
        <v>0.27607627366208698</v>
      </c>
      <c r="D130" s="2">
        <v>0.10254549340906501</v>
      </c>
      <c r="E130" s="2">
        <v>2.0707156087964425</v>
      </c>
      <c r="F130" s="2">
        <v>0.37686612213700482</v>
      </c>
      <c r="G130" s="2">
        <v>1.7166764220296926</v>
      </c>
      <c r="H130" s="2">
        <v>0.30856933851950269</v>
      </c>
      <c r="I130" s="2">
        <v>0.15872505816649252</v>
      </c>
      <c r="J130" s="2">
        <v>0.55033277490764188</v>
      </c>
      <c r="K130" s="2">
        <v>0.23121332804222705</v>
      </c>
      <c r="L130" s="2">
        <v>0.73543798965362561</v>
      </c>
      <c r="M130" s="2">
        <v>0.24810397136441986</v>
      </c>
      <c r="N130" s="2">
        <v>0.19195578448077313</v>
      </c>
      <c r="O130" s="2">
        <v>0.77949306495897719</v>
      </c>
      <c r="P130" s="2">
        <v>0.14507444223385527</v>
      </c>
      <c r="Q130" s="2">
        <v>0.13996979760116005</v>
      </c>
      <c r="R130" s="2">
        <v>1.0797610891469147</v>
      </c>
      <c r="S130" s="2">
        <v>2.3286737829247799</v>
      </c>
      <c r="T130" s="2">
        <v>0.47136735222022563</v>
      </c>
      <c r="U130" s="2">
        <v>3.4041871038097429</v>
      </c>
      <c r="V130" s="2">
        <v>9.3295898850894634</v>
      </c>
      <c r="W130" s="2">
        <v>1.5865237250016693</v>
      </c>
      <c r="X130" s="2">
        <v>0.99661983935020304</v>
      </c>
      <c r="Y130" s="2">
        <v>2.1095030401166657</v>
      </c>
      <c r="Z130" s="2">
        <v>0.34693345438937218</v>
      </c>
      <c r="AA130" s="2">
        <v>0.57195623804285134</v>
      </c>
      <c r="AB130" s="2">
        <v>0.9184586396673825</v>
      </c>
      <c r="AC130" s="2">
        <v>1.4809700592091004</v>
      </c>
      <c r="AE130" s="8">
        <v>32.65629967893134</v>
      </c>
    </row>
    <row r="131" spans="1:31" x14ac:dyDescent="0.3">
      <c r="A131" s="1" t="s">
        <v>306</v>
      </c>
      <c r="B131" s="1" t="s">
        <v>482</v>
      </c>
      <c r="C131" s="2">
        <v>0.29462202630412787</v>
      </c>
      <c r="D131" s="2">
        <v>0.10626695066146058</v>
      </c>
      <c r="E131" s="2">
        <v>2.270543578402386</v>
      </c>
      <c r="F131" s="2">
        <v>0.63756707516166489</v>
      </c>
      <c r="G131" s="2">
        <v>1.5951965743860232</v>
      </c>
      <c r="H131" s="2">
        <v>0.30254662061359211</v>
      </c>
      <c r="I131" s="2">
        <v>0.18469745728548323</v>
      </c>
      <c r="J131" s="2">
        <v>0.49404307990028173</v>
      </c>
      <c r="K131" s="2">
        <v>0.22891890248663802</v>
      </c>
      <c r="L131" s="2">
        <v>0.60798724198968679</v>
      </c>
      <c r="M131" s="2">
        <v>0.20899012466582054</v>
      </c>
      <c r="N131" s="2">
        <v>0.16687285221855477</v>
      </c>
      <c r="O131" s="2">
        <v>0.65040555065444394</v>
      </c>
      <c r="P131" s="2">
        <v>0.11939140650415564</v>
      </c>
      <c r="Q131" s="2">
        <v>0.11256827987441871</v>
      </c>
      <c r="R131" s="2">
        <v>0.90947846895374862</v>
      </c>
      <c r="S131" s="2">
        <v>1.9551066407203792</v>
      </c>
      <c r="T131" s="2">
        <v>0.42314257954848583</v>
      </c>
      <c r="U131" s="2">
        <v>2.8176672839138135</v>
      </c>
      <c r="V131" s="2">
        <v>8.3354768804339532</v>
      </c>
      <c r="W131" s="2">
        <v>1.4272095856989164</v>
      </c>
      <c r="X131" s="2">
        <v>0.89068573574007404</v>
      </c>
      <c r="Y131" s="2">
        <v>1.8828448376329676</v>
      </c>
      <c r="Z131" s="2">
        <v>0.28746248986858375</v>
      </c>
      <c r="AA131" s="2">
        <v>0.57970122994361317</v>
      </c>
      <c r="AB131" s="2">
        <v>0.75727626706444651</v>
      </c>
      <c r="AC131" s="2">
        <v>1.1217728110215546</v>
      </c>
      <c r="AE131" s="8">
        <v>29.368442531649272</v>
      </c>
    </row>
    <row r="132" spans="1:31" x14ac:dyDescent="0.3">
      <c r="A132" s="1" t="s">
        <v>308</v>
      </c>
      <c r="B132" s="1" t="s">
        <v>483</v>
      </c>
      <c r="C132" s="2">
        <v>0.27649102514397078</v>
      </c>
      <c r="D132" s="2">
        <v>0.10264861824178685</v>
      </c>
      <c r="E132" s="2">
        <v>2.0683041693150845</v>
      </c>
      <c r="F132" s="2">
        <v>0.38122371837471708</v>
      </c>
      <c r="G132" s="2">
        <v>1.7154371954180165</v>
      </c>
      <c r="H132" s="2">
        <v>0.30860207552253965</v>
      </c>
      <c r="I132" s="2">
        <v>0.1592084546055719</v>
      </c>
      <c r="J132" s="2">
        <v>0.54965262221704914</v>
      </c>
      <c r="K132" s="2">
        <v>0.23127229315352679</v>
      </c>
      <c r="L132" s="2">
        <v>0.7336633857293956</v>
      </c>
      <c r="M132" s="2">
        <v>0.2475771016671342</v>
      </c>
      <c r="N132" s="2">
        <v>0.1916241027663064</v>
      </c>
      <c r="O132" s="2">
        <v>0.77772833303279942</v>
      </c>
      <c r="P132" s="2">
        <v>0.14472126920870232</v>
      </c>
      <c r="Q132" s="2">
        <v>0.13958307502279235</v>
      </c>
      <c r="R132" s="2">
        <v>1.0773857034938832</v>
      </c>
      <c r="S132" s="2">
        <v>2.3234385989869084</v>
      </c>
      <c r="T132" s="2">
        <v>0.47077997462447124</v>
      </c>
      <c r="U132" s="2">
        <v>3.3961308094814431</v>
      </c>
      <c r="V132" s="2">
        <v>9.3149476583058277</v>
      </c>
      <c r="W132" s="2">
        <v>1.5843226515035134</v>
      </c>
      <c r="X132" s="2">
        <v>0.99516202430283274</v>
      </c>
      <c r="Y132" s="2">
        <v>2.1065164621837091</v>
      </c>
      <c r="Z132" s="2">
        <v>0.34611701245321308</v>
      </c>
      <c r="AA132" s="2">
        <v>0.57231952166564615</v>
      </c>
      <c r="AB132" s="2">
        <v>0.91624014968933776</v>
      </c>
      <c r="AC132" s="2">
        <v>1.4757979320821077</v>
      </c>
      <c r="AE132" s="8">
        <v>32.606895938192288</v>
      </c>
    </row>
    <row r="133" spans="1:31" x14ac:dyDescent="0.3">
      <c r="A133" s="1" t="s">
        <v>310</v>
      </c>
      <c r="B133" s="1" t="s">
        <v>484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E133" s="8">
        <v>0</v>
      </c>
    </row>
    <row r="137" spans="1:31" x14ac:dyDescent="0.3">
      <c r="A137" s="1" t="s">
        <v>312</v>
      </c>
    </row>
  </sheetData>
  <conditionalFormatting sqref="C6:AC133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INDEX!A1" display="Back" xr:uid="{60AB1679-B804-482A-B956-93AE97DD0F1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6D27-8C78-47B7-A158-9BDF20FBB09C}">
  <sheetPr>
    <tabColor theme="9" tint="0.79998168889431442"/>
  </sheetPr>
  <dimension ref="A1:NP142"/>
  <sheetViews>
    <sheetView zoomScale="70" zoomScaleNormal="70" workbookViewId="0">
      <selection activeCell="B24" sqref="B24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>
        <v>1</v>
      </c>
      <c r="G10" s="2"/>
      <c r="H10" s="2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>
        <v>1</v>
      </c>
      <c r="G11" s="2"/>
      <c r="H11" s="2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>
        <v>1</v>
      </c>
      <c r="F15" s="2">
        <v>1</v>
      </c>
      <c r="G15" s="2"/>
      <c r="H15" s="2"/>
      <c r="I15" s="2"/>
      <c r="J15" s="2">
        <v>1</v>
      </c>
      <c r="K15" s="2"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>
        <v>1</v>
      </c>
      <c r="D24" s="2"/>
      <c r="E24" s="2">
        <v>1</v>
      </c>
      <c r="F24" s="2"/>
      <c r="G24" s="2"/>
      <c r="H24" s="2"/>
      <c r="I24" s="2"/>
      <c r="J24" s="2"/>
      <c r="K24" s="2"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1</v>
      </c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A546-CDCF-4249-9526-D195615542A3}">
  <sheetPr>
    <tabColor theme="9" tint="0.79998168889431442"/>
  </sheetPr>
  <dimension ref="A1:BH142"/>
  <sheetViews>
    <sheetView topLeftCell="Y1" zoomScale="70" zoomScaleNormal="70" workbookViewId="0">
      <selection activeCell="B24" sqref="B24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 t="e">
        <f>IF('L02'!C6=0,#REF!,"X")</f>
        <v>#REF!</v>
      </c>
      <c r="D6" s="2" t="e">
        <f>IF('L02'!D6=0,#REF!,"X")</f>
        <v>#REF!</v>
      </c>
      <c r="E6" s="2" t="e">
        <f>IF('L02'!E6=0,#REF!,"X")</f>
        <v>#REF!</v>
      </c>
      <c r="F6" s="2" t="e">
        <f>IF('L02'!F6=0,#REF!,"X")</f>
        <v>#REF!</v>
      </c>
      <c r="G6" s="2" t="e">
        <f>IF('L02'!G6=0,#REF!,"X")</f>
        <v>#REF!</v>
      </c>
      <c r="H6" s="2" t="e">
        <f>IF('L02'!H6=0,#REF!,"X")</f>
        <v>#REF!</v>
      </c>
      <c r="I6" s="7" t="e">
        <f>IF('L02'!I6=0,#REF!,"X")</f>
        <v>#REF!</v>
      </c>
      <c r="J6" s="2" t="e">
        <f>IF('L02'!J6=0,#REF!,"X")</f>
        <v>#REF!</v>
      </c>
      <c r="K6" s="2" t="e">
        <f>IF('L02'!K6=0,#REF!,"X")</f>
        <v>#REF!</v>
      </c>
      <c r="L6" s="2" t="e">
        <f>IF('L02'!L6=0,#REF!,"X")</f>
        <v>#REF!</v>
      </c>
      <c r="M6" s="2" t="e">
        <f>IF('L02'!M6=0,#REF!,"X")</f>
        <v>#REF!</v>
      </c>
      <c r="N6" s="2" t="e">
        <f>IF('L02'!N6=0,#REF!,"X")</f>
        <v>#REF!</v>
      </c>
      <c r="O6" s="2" t="e">
        <f>IF('L02'!O6=0,#REF!,"X")</f>
        <v>#REF!</v>
      </c>
      <c r="P6" s="2" t="e">
        <f>IF('L02'!P6=0,#REF!,"X")</f>
        <v>#REF!</v>
      </c>
      <c r="Q6" s="2" t="e">
        <f>IF('L02'!Q6=0,#REF!,"X")</f>
        <v>#REF!</v>
      </c>
      <c r="R6" s="2" t="e">
        <f>IF('L02'!R6=0,#REF!,"X")</f>
        <v>#REF!</v>
      </c>
      <c r="S6" s="2" t="e">
        <f>IF('L02'!S6=0,#REF!,"X")</f>
        <v>#REF!</v>
      </c>
      <c r="T6" s="2" t="e">
        <f>IF('L02'!T6=0,#REF!,"X")</f>
        <v>#REF!</v>
      </c>
      <c r="U6" s="2" t="e">
        <f>IF('L02'!U6=0,#REF!,"X")</f>
        <v>#REF!</v>
      </c>
      <c r="V6" s="2" t="e">
        <f>IF('L02'!V6=0,#REF!,"X")</f>
        <v>#REF!</v>
      </c>
      <c r="W6" s="2" t="e">
        <f>IF('L02'!W6=0,#REF!,"X")</f>
        <v>#REF!</v>
      </c>
      <c r="X6" s="2" t="e">
        <f>IF('L02'!X6=0,#REF!,"X")</f>
        <v>#REF!</v>
      </c>
      <c r="Y6" s="2" t="e">
        <f>IF('L02'!Y6=0,#REF!,"X")</f>
        <v>#REF!</v>
      </c>
      <c r="Z6" s="2" t="e">
        <f>IF('L02'!Z6=0,#REF!,"X")</f>
        <v>#REF!</v>
      </c>
      <c r="AA6" s="2" t="e">
        <f>IF('L02'!AA6=0,#REF!,"X")</f>
        <v>#REF!</v>
      </c>
      <c r="AB6" s="2" t="e">
        <f>IF('L02'!AB6=0,#REF!,"X")</f>
        <v>#REF!</v>
      </c>
      <c r="AC6" s="2" t="e">
        <f>IF('L02'!AC6=0,#REF!,"X")</f>
        <v>#REF!</v>
      </c>
      <c r="AE6" s="1" t="s">
        <v>57</v>
      </c>
      <c r="AF6" s="2" t="e">
        <f>#REF!/SUM(#REF!)*'L03'!C6</f>
        <v>#REF!</v>
      </c>
      <c r="AG6" s="2" t="e">
        <f>#REF!/SUM(#REF!)*'L03'!D6</f>
        <v>#REF!</v>
      </c>
      <c r="AH6" s="2" t="e">
        <f>#REF!/SUM(#REF!)*'L03'!E6</f>
        <v>#REF!</v>
      </c>
      <c r="AI6" s="2" t="e">
        <f>#REF!/SUM(#REF!)*'L03'!F6</f>
        <v>#REF!</v>
      </c>
      <c r="AJ6" s="2" t="e">
        <f>#REF!/SUM(#REF!)*'L03'!G6</f>
        <v>#REF!</v>
      </c>
      <c r="AK6" s="2" t="e">
        <f>#REF!/SUM(#REF!)*'L03'!H6</f>
        <v>#REF!</v>
      </c>
      <c r="AL6" s="2" t="e">
        <f>#REF!/SUM(#REF!)*'L03'!I6</f>
        <v>#REF!</v>
      </c>
      <c r="AM6" s="2" t="e">
        <f>#REF!/SUM(#REF!)*'L03'!J6</f>
        <v>#REF!</v>
      </c>
      <c r="AN6" s="2" t="e">
        <f>#REF!/SUM(#REF!)*'L03'!K6</f>
        <v>#REF!</v>
      </c>
      <c r="AO6" s="2" t="e">
        <f>#REF!/SUM(#REF!)*'L03'!L6</f>
        <v>#REF!</v>
      </c>
      <c r="AP6" s="2" t="e">
        <f>#REF!/SUM(#REF!)*'L03'!M6</f>
        <v>#REF!</v>
      </c>
      <c r="AQ6" s="2" t="e">
        <f>#REF!/SUM(#REF!)*'L03'!N6</f>
        <v>#REF!</v>
      </c>
      <c r="AR6" s="2" t="e">
        <f>#REF!/SUM(#REF!)*'L03'!O6</f>
        <v>#REF!</v>
      </c>
      <c r="AS6" s="2" t="e">
        <f>#REF!/SUM(#REF!)*'L03'!P6</f>
        <v>#REF!</v>
      </c>
      <c r="AT6" s="2" t="e">
        <f>#REF!/SUM(#REF!)*'L03'!Q6</f>
        <v>#REF!</v>
      </c>
      <c r="AU6" s="2" t="e">
        <f>#REF!/SUM(#REF!)*'L03'!R6</f>
        <v>#REF!</v>
      </c>
      <c r="AV6" s="2" t="e">
        <f>#REF!/SUM(#REF!)*'L03'!S6</f>
        <v>#REF!</v>
      </c>
      <c r="AW6" s="2" t="e">
        <f>#REF!/SUM(#REF!)*'L03'!T6</f>
        <v>#REF!</v>
      </c>
      <c r="AX6" s="2" t="e">
        <f>#REF!/SUM(#REF!)*'L03'!U6</f>
        <v>#REF!</v>
      </c>
      <c r="AY6" s="2" t="e">
        <f>#REF!/SUM(#REF!)*'L03'!V6</f>
        <v>#REF!</v>
      </c>
      <c r="AZ6" s="2" t="e">
        <f>#REF!/SUM(#REF!)*'L03'!W6</f>
        <v>#REF!</v>
      </c>
      <c r="BA6" s="2" t="e">
        <f>#REF!/SUM(#REF!)*'L03'!X6</f>
        <v>#REF!</v>
      </c>
      <c r="BB6" s="2" t="e">
        <f>#REF!/SUM(#REF!)*'L03'!Y6</f>
        <v>#REF!</v>
      </c>
      <c r="BC6" s="2" t="e">
        <f>#REF!/SUM(#REF!)*'L03'!Z6</f>
        <v>#REF!</v>
      </c>
      <c r="BD6" s="2" t="e">
        <f>#REF!/SUM(#REF!)*'L03'!AA6</f>
        <v>#REF!</v>
      </c>
      <c r="BE6" s="2" t="e">
        <f>#REF!/SUM(#REF!)*'L03'!AB6</f>
        <v>#REF!</v>
      </c>
      <c r="BF6" s="2" t="e">
        <f>#REF!/SUM(#REF!)*'L03'!AC6</f>
        <v>#REF!</v>
      </c>
      <c r="BH6" s="8" t="e">
        <f>SUM(AF6:BF6)</f>
        <v>#REF!</v>
      </c>
    </row>
    <row r="7" spans="1:60" x14ac:dyDescent="0.3">
      <c r="A7" s="1" t="s">
        <v>58</v>
      </c>
      <c r="B7" s="1" t="s">
        <v>59</v>
      </c>
      <c r="C7" s="2" t="e">
        <f>IF('L02'!C7=0,#REF!,"X")</f>
        <v>#REF!</v>
      </c>
      <c r="D7" s="2" t="e">
        <f>IF('L02'!D7=0,#REF!,"X")</f>
        <v>#REF!</v>
      </c>
      <c r="E7" s="2" t="e">
        <f>IF('L02'!E7=0,#REF!,"X")</f>
        <v>#REF!</v>
      </c>
      <c r="F7" s="7" t="e">
        <f>AVERAGE(C7:E7,G7:I7)</f>
        <v>#REF!</v>
      </c>
      <c r="G7" s="2" t="e">
        <f>IF('L02'!G7=0,#REF!,"X")</f>
        <v>#REF!</v>
      </c>
      <c r="H7" s="2" t="e">
        <f>IF('L02'!H7=0,#REF!,"X")</f>
        <v>#REF!</v>
      </c>
      <c r="I7" s="2" t="e">
        <f>IF('L02'!I7=0,#REF!,"X")</f>
        <v>#REF!</v>
      </c>
      <c r="J7" s="2" t="e">
        <f>IF('L02'!J7=0,#REF!,"X")</f>
        <v>#REF!</v>
      </c>
      <c r="K7" s="2" t="e">
        <f>IF('L02'!K7=0,#REF!,"X")</f>
        <v>#REF!</v>
      </c>
      <c r="L7" s="2" t="e">
        <f>IF('L02'!L7=0,#REF!,"X")</f>
        <v>#REF!</v>
      </c>
      <c r="M7" s="2" t="e">
        <f>IF('L02'!M7=0,#REF!,"X")</f>
        <v>#REF!</v>
      </c>
      <c r="N7" s="2" t="e">
        <f>IF('L02'!N7=0,#REF!,"X")</f>
        <v>#REF!</v>
      </c>
      <c r="O7" s="2" t="e">
        <f>IF('L02'!O7=0,#REF!,"X")</f>
        <v>#REF!</v>
      </c>
      <c r="P7" s="2" t="e">
        <f>IF('L02'!P7=0,#REF!,"X")</f>
        <v>#REF!</v>
      </c>
      <c r="Q7" s="2" t="e">
        <f>IF('L02'!Q7=0,#REF!,"X")</f>
        <v>#REF!</v>
      </c>
      <c r="R7" s="2" t="e">
        <f>IF('L02'!R7=0,#REF!,"X")</f>
        <v>#REF!</v>
      </c>
      <c r="S7" s="2" t="e">
        <f>IF('L02'!S7=0,#REF!,"X")</f>
        <v>#REF!</v>
      </c>
      <c r="T7" s="2" t="e">
        <f>IF('L02'!T7=0,#REF!,"X")</f>
        <v>#REF!</v>
      </c>
      <c r="U7" s="2" t="e">
        <f>IF('L02'!U7=0,#REF!,"X")</f>
        <v>#REF!</v>
      </c>
      <c r="V7" s="2" t="e">
        <f>IF('L02'!V7=0,#REF!,"X")</f>
        <v>#REF!</v>
      </c>
      <c r="W7" s="2" t="e">
        <f>IF('L02'!W7=0,#REF!,"X")</f>
        <v>#REF!</v>
      </c>
      <c r="X7" s="2" t="e">
        <f>IF('L02'!X7=0,#REF!,"X")</f>
        <v>#REF!</v>
      </c>
      <c r="Y7" s="2" t="e">
        <f>IF('L02'!Y7=0,#REF!,"X")</f>
        <v>#REF!</v>
      </c>
      <c r="Z7" s="2" t="e">
        <f>IF('L02'!Z7=0,#REF!,"X")</f>
        <v>#REF!</v>
      </c>
      <c r="AA7" s="2" t="e">
        <f>IF('L02'!AA7=0,#REF!,"X")</f>
        <v>#REF!</v>
      </c>
      <c r="AB7" s="2" t="e">
        <f>IF('L02'!AB7=0,#REF!,"X")</f>
        <v>#REF!</v>
      </c>
      <c r="AC7" s="2" t="e">
        <f>IF('L02'!AC7=0,#REF!,"X")</f>
        <v>#REF!</v>
      </c>
      <c r="AE7" s="1" t="s">
        <v>59</v>
      </c>
      <c r="AF7" s="2" t="e">
        <f>#REF!/SUM(#REF!)*'L03'!C7</f>
        <v>#REF!</v>
      </c>
      <c r="AG7" s="2" t="e">
        <f>#REF!/SUM(#REF!)*'L03'!D7</f>
        <v>#REF!</v>
      </c>
      <c r="AH7" s="2" t="e">
        <f>#REF!/SUM(#REF!)*'L03'!E7</f>
        <v>#REF!</v>
      </c>
      <c r="AI7" s="2" t="e">
        <f>#REF!/SUM(#REF!)*'L03'!F7</f>
        <v>#REF!</v>
      </c>
      <c r="AJ7" s="2" t="e">
        <f>#REF!/SUM(#REF!)*'L03'!G7</f>
        <v>#REF!</v>
      </c>
      <c r="AK7" s="2" t="e">
        <f>#REF!/SUM(#REF!)*'L03'!H7</f>
        <v>#REF!</v>
      </c>
      <c r="AL7" s="2" t="e">
        <f>#REF!/SUM(#REF!)*'L03'!I7</f>
        <v>#REF!</v>
      </c>
      <c r="AM7" s="2" t="e">
        <f>#REF!/SUM(#REF!)*'L03'!J7</f>
        <v>#REF!</v>
      </c>
      <c r="AN7" s="2" t="e">
        <f>#REF!/SUM(#REF!)*'L03'!K7</f>
        <v>#REF!</v>
      </c>
      <c r="AO7" s="2" t="e">
        <f>#REF!/SUM(#REF!)*'L03'!L7</f>
        <v>#REF!</v>
      </c>
      <c r="AP7" s="2" t="e">
        <f>#REF!/SUM(#REF!)*'L03'!M7</f>
        <v>#REF!</v>
      </c>
      <c r="AQ7" s="2" t="e">
        <f>#REF!/SUM(#REF!)*'L03'!N7</f>
        <v>#REF!</v>
      </c>
      <c r="AR7" s="2" t="e">
        <f>#REF!/SUM(#REF!)*'L03'!O7</f>
        <v>#REF!</v>
      </c>
      <c r="AS7" s="2" t="e">
        <f>#REF!/SUM(#REF!)*'L03'!P7</f>
        <v>#REF!</v>
      </c>
      <c r="AT7" s="2" t="e">
        <f>#REF!/SUM(#REF!)*'L03'!Q7</f>
        <v>#REF!</v>
      </c>
      <c r="AU7" s="2" t="e">
        <f>#REF!/SUM(#REF!)*'L03'!R7</f>
        <v>#REF!</v>
      </c>
      <c r="AV7" s="2" t="e">
        <f>#REF!/SUM(#REF!)*'L03'!S7</f>
        <v>#REF!</v>
      </c>
      <c r="AW7" s="2" t="e">
        <f>#REF!/SUM(#REF!)*'L03'!T7</f>
        <v>#REF!</v>
      </c>
      <c r="AX7" s="2" t="e">
        <f>#REF!/SUM(#REF!)*'L03'!U7</f>
        <v>#REF!</v>
      </c>
      <c r="AY7" s="2" t="e">
        <f>#REF!/SUM(#REF!)*'L03'!V7</f>
        <v>#REF!</v>
      </c>
      <c r="AZ7" s="2" t="e">
        <f>#REF!/SUM(#REF!)*'L03'!W7</f>
        <v>#REF!</v>
      </c>
      <c r="BA7" s="2" t="e">
        <f>#REF!/SUM(#REF!)*'L03'!X7</f>
        <v>#REF!</v>
      </c>
      <c r="BB7" s="2" t="e">
        <f>#REF!/SUM(#REF!)*'L03'!Y7</f>
        <v>#REF!</v>
      </c>
      <c r="BC7" s="2" t="e">
        <f>#REF!/SUM(#REF!)*'L03'!Z7</f>
        <v>#REF!</v>
      </c>
      <c r="BD7" s="2" t="e">
        <f>#REF!/SUM(#REF!)*'L03'!AA7</f>
        <v>#REF!</v>
      </c>
      <c r="BE7" s="2" t="e">
        <f>#REF!/SUM(#REF!)*'L03'!AB7</f>
        <v>#REF!</v>
      </c>
      <c r="BF7" s="2" t="e">
        <f>#REF!/SUM(#REF!)*'L03'!AC7</f>
        <v>#REF!</v>
      </c>
      <c r="BH7" s="8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 t="e">
        <f>IF('L02'!C8=0,#REF!,"X")</f>
        <v>#REF!</v>
      </c>
      <c r="D8" s="2" t="e">
        <f>IF('L02'!D8=0,#REF!,"X")</f>
        <v>#REF!</v>
      </c>
      <c r="E8" s="2" t="e">
        <f>IF('L02'!E8=0,#REF!,"X")</f>
        <v>#REF!</v>
      </c>
      <c r="F8" s="2" t="e">
        <f>IF('L02'!F8=0,#REF!,"X")</f>
        <v>#REF!</v>
      </c>
      <c r="G8" s="2" t="e">
        <f>IF('L02'!G8=0,#REF!,"X")</f>
        <v>#REF!</v>
      </c>
      <c r="H8" s="2" t="e">
        <f>IF('L02'!H8=0,#REF!,"X")</f>
        <v>#REF!</v>
      </c>
      <c r="I8" s="2" t="e">
        <f>IF('L02'!I8=0,#REF!,"X")</f>
        <v>#REF!</v>
      </c>
      <c r="J8" s="2" t="e">
        <f>IF('L02'!J8=0,#REF!,"X")</f>
        <v>#REF!</v>
      </c>
      <c r="K8" s="2" t="e">
        <f>IF('L02'!K8=0,#REF!,"X")</f>
        <v>#REF!</v>
      </c>
      <c r="L8" s="2" t="e">
        <f>IF('L02'!L8=0,#REF!,"X")</f>
        <v>#REF!</v>
      </c>
      <c r="M8" s="2" t="e">
        <f>IF('L02'!M8=0,#REF!,"X")</f>
        <v>#REF!</v>
      </c>
      <c r="N8" s="2" t="e">
        <f>IF('L02'!N8=0,#REF!,"X")</f>
        <v>#REF!</v>
      </c>
      <c r="O8" s="2" t="e">
        <f>IF('L02'!O8=0,#REF!,"X")</f>
        <v>#REF!</v>
      </c>
      <c r="P8" s="2" t="e">
        <f>IF('L02'!P8=0,#REF!,"X")</f>
        <v>#REF!</v>
      </c>
      <c r="Q8" s="2" t="e">
        <f>IF('L02'!Q8=0,#REF!,"X")</f>
        <v>#REF!</v>
      </c>
      <c r="R8" s="2" t="e">
        <f>IF('L02'!R8=0,#REF!,"X")</f>
        <v>#REF!</v>
      </c>
      <c r="S8" s="2" t="e">
        <f>IF('L02'!S8=0,#REF!,"X")</f>
        <v>#REF!</v>
      </c>
      <c r="T8" s="2" t="e">
        <f>IF('L02'!T8=0,#REF!,"X")</f>
        <v>#REF!</v>
      </c>
      <c r="U8" s="2" t="e">
        <f>IF('L02'!U8=0,#REF!,"X")</f>
        <v>#REF!</v>
      </c>
      <c r="V8" s="2" t="e">
        <f>IF('L02'!V8=0,#REF!,"X")</f>
        <v>#REF!</v>
      </c>
      <c r="W8" s="2" t="e">
        <f>IF('L02'!W8=0,#REF!,"X")</f>
        <v>#REF!</v>
      </c>
      <c r="X8" s="2" t="e">
        <f>IF('L02'!X8=0,#REF!,"X")</f>
        <v>#REF!</v>
      </c>
      <c r="Y8" s="2" t="e">
        <f>IF('L02'!Y8=0,#REF!,"X")</f>
        <v>#REF!</v>
      </c>
      <c r="Z8" s="2" t="e">
        <f>IF('L02'!Z8=0,#REF!,"X")</f>
        <v>#REF!</v>
      </c>
      <c r="AA8" s="2" t="e">
        <f>IF('L02'!AA8=0,#REF!,"X")</f>
        <v>#REF!</v>
      </c>
      <c r="AB8" s="2" t="e">
        <f>IF('L02'!AB8=0,#REF!,"X")</f>
        <v>#REF!</v>
      </c>
      <c r="AC8" s="2" t="e">
        <f>IF('L02'!AC8=0,#REF!,"X")</f>
        <v>#REF!</v>
      </c>
      <c r="AE8" s="1" t="s">
        <v>61</v>
      </c>
      <c r="AF8" s="2" t="e">
        <f>#REF!/SUM(#REF!)*'L03'!C8</f>
        <v>#REF!</v>
      </c>
      <c r="AG8" s="2" t="e">
        <f>#REF!/SUM(#REF!)*'L03'!D8</f>
        <v>#REF!</v>
      </c>
      <c r="AH8" s="2" t="e">
        <f>#REF!/SUM(#REF!)*'L03'!E8</f>
        <v>#REF!</v>
      </c>
      <c r="AI8" s="2" t="e">
        <f>#REF!/SUM(#REF!)*'L03'!F8</f>
        <v>#REF!</v>
      </c>
      <c r="AJ8" s="2" t="e">
        <f>#REF!/SUM(#REF!)*'L03'!G8</f>
        <v>#REF!</v>
      </c>
      <c r="AK8" s="2" t="e">
        <f>#REF!/SUM(#REF!)*'L03'!H8</f>
        <v>#REF!</v>
      </c>
      <c r="AL8" s="2" t="e">
        <f>#REF!/SUM(#REF!)*'L03'!I8</f>
        <v>#REF!</v>
      </c>
      <c r="AM8" s="2" t="e">
        <f>#REF!/SUM(#REF!)*'L03'!J8</f>
        <v>#REF!</v>
      </c>
      <c r="AN8" s="2" t="e">
        <f>#REF!/SUM(#REF!)*'L03'!K8</f>
        <v>#REF!</v>
      </c>
      <c r="AO8" s="2" t="e">
        <f>#REF!/SUM(#REF!)*'L03'!L8</f>
        <v>#REF!</v>
      </c>
      <c r="AP8" s="2" t="e">
        <f>#REF!/SUM(#REF!)*'L03'!M8</f>
        <v>#REF!</v>
      </c>
      <c r="AQ8" s="2" t="e">
        <f>#REF!/SUM(#REF!)*'L03'!N8</f>
        <v>#REF!</v>
      </c>
      <c r="AR8" s="2" t="e">
        <f>#REF!/SUM(#REF!)*'L03'!O8</f>
        <v>#REF!</v>
      </c>
      <c r="AS8" s="2" t="e">
        <f>#REF!/SUM(#REF!)*'L03'!P8</f>
        <v>#REF!</v>
      </c>
      <c r="AT8" s="2" t="e">
        <f>#REF!/SUM(#REF!)*'L03'!Q8</f>
        <v>#REF!</v>
      </c>
      <c r="AU8" s="2" t="e">
        <f>#REF!/SUM(#REF!)*'L03'!R8</f>
        <v>#REF!</v>
      </c>
      <c r="AV8" s="2" t="e">
        <f>#REF!/SUM(#REF!)*'L03'!S8</f>
        <v>#REF!</v>
      </c>
      <c r="AW8" s="2" t="e">
        <f>#REF!/SUM(#REF!)*'L03'!T8</f>
        <v>#REF!</v>
      </c>
      <c r="AX8" s="2" t="e">
        <f>#REF!/SUM(#REF!)*'L03'!U8</f>
        <v>#REF!</v>
      </c>
      <c r="AY8" s="2" t="e">
        <f>#REF!/SUM(#REF!)*'L03'!V8</f>
        <v>#REF!</v>
      </c>
      <c r="AZ8" s="2" t="e">
        <f>#REF!/SUM(#REF!)*'L03'!W8</f>
        <v>#REF!</v>
      </c>
      <c r="BA8" s="2" t="e">
        <f>#REF!/SUM(#REF!)*'L03'!X8</f>
        <v>#REF!</v>
      </c>
      <c r="BB8" s="2" t="e">
        <f>#REF!/SUM(#REF!)*'L03'!Y8</f>
        <v>#REF!</v>
      </c>
      <c r="BC8" s="2" t="e">
        <f>#REF!/SUM(#REF!)*'L03'!Z8</f>
        <v>#REF!</v>
      </c>
      <c r="BD8" s="2" t="e">
        <f>#REF!/SUM(#REF!)*'L03'!AA8</f>
        <v>#REF!</v>
      </c>
      <c r="BE8" s="2" t="e">
        <f>#REF!/SUM(#REF!)*'L03'!AB8</f>
        <v>#REF!</v>
      </c>
      <c r="BF8" s="2" t="e">
        <f>#REF!/SUM(#REF!)*'L03'!AC8</f>
        <v>#REF!</v>
      </c>
      <c r="BH8" s="8" t="e">
        <f t="shared" si="0"/>
        <v>#REF!</v>
      </c>
    </row>
    <row r="9" spans="1:60" x14ac:dyDescent="0.3">
      <c r="A9" s="1" t="s">
        <v>62</v>
      </c>
      <c r="B9" s="1" t="s">
        <v>63</v>
      </c>
      <c r="C9" s="2" t="e">
        <f>IF('L02'!C9=0,#REF!,"X")</f>
        <v>#REF!</v>
      </c>
      <c r="D9" s="2" t="e">
        <f>IF('L02'!D9=0,#REF!,"X")</f>
        <v>#REF!</v>
      </c>
      <c r="E9" s="2" t="e">
        <f>IF('L02'!E9=0,#REF!,"X")</f>
        <v>#REF!</v>
      </c>
      <c r="F9" s="2" t="e">
        <f>IF('L02'!F9=0,#REF!,"X")</f>
        <v>#REF!</v>
      </c>
      <c r="G9" s="2" t="e">
        <f>IF('L02'!G9=0,#REF!,"X")</f>
        <v>#REF!</v>
      </c>
      <c r="H9" s="2" t="e">
        <f>IF('L02'!H9=0,#REF!,"X")</f>
        <v>#REF!</v>
      </c>
      <c r="I9" s="2" t="e">
        <f>IF('L02'!I9=0,#REF!,"X")</f>
        <v>#REF!</v>
      </c>
      <c r="J9" s="2" t="e">
        <f>IF('L02'!J9=0,#REF!,"X")</f>
        <v>#REF!</v>
      </c>
      <c r="K9" s="2" t="e">
        <f>IF('L02'!K9=0,#REF!,"X")</f>
        <v>#REF!</v>
      </c>
      <c r="L9" s="2" t="e">
        <f>IF('L02'!L9=0,#REF!,"X")</f>
        <v>#REF!</v>
      </c>
      <c r="M9" s="2" t="e">
        <f>IF('L02'!M9=0,#REF!,"X")</f>
        <v>#REF!</v>
      </c>
      <c r="N9" s="2" t="e">
        <f>IF('L02'!N9=0,#REF!,"X")</f>
        <v>#REF!</v>
      </c>
      <c r="O9" s="2" t="e">
        <f>IF('L02'!O9=0,#REF!,"X")</f>
        <v>#REF!</v>
      </c>
      <c r="P9" s="2" t="e">
        <f>IF('L02'!P9=0,#REF!,"X")</f>
        <v>#REF!</v>
      </c>
      <c r="Q9" s="2" t="e">
        <f>IF('L02'!Q9=0,#REF!,"X")</f>
        <v>#REF!</v>
      </c>
      <c r="R9" s="2" t="e">
        <f>IF('L02'!R9=0,#REF!,"X")</f>
        <v>#REF!</v>
      </c>
      <c r="S9" s="2" t="e">
        <f>IF('L02'!S9=0,#REF!,"X")</f>
        <v>#REF!</v>
      </c>
      <c r="T9" s="2" t="e">
        <f>IF('L02'!T9=0,#REF!,"X")</f>
        <v>#REF!</v>
      </c>
      <c r="U9" s="2" t="e">
        <f>IF('L02'!U9=0,#REF!,"X")</f>
        <v>#REF!</v>
      </c>
      <c r="V9" s="2" t="e">
        <f>IF('L02'!V9=0,#REF!,"X")</f>
        <v>#REF!</v>
      </c>
      <c r="W9" s="2" t="e">
        <f>IF('L02'!W9=0,#REF!,"X")</f>
        <v>#REF!</v>
      </c>
      <c r="X9" s="2" t="e">
        <f>IF('L02'!X9=0,#REF!,"X")</f>
        <v>#REF!</v>
      </c>
      <c r="Y9" s="2" t="e">
        <f>IF('L02'!Y9=0,#REF!,"X")</f>
        <v>#REF!</v>
      </c>
      <c r="Z9" s="2" t="e">
        <f>IF('L02'!Z9=0,#REF!,"X")</f>
        <v>#REF!</v>
      </c>
      <c r="AA9" s="2" t="e">
        <f>IF('L02'!AA9=0,#REF!,"X")</f>
        <v>#REF!</v>
      </c>
      <c r="AB9" s="2" t="e">
        <f>IF('L02'!AB9=0,#REF!,"X")</f>
        <v>#REF!</v>
      </c>
      <c r="AC9" s="2" t="e">
        <f>IF('L02'!AC9=0,#REF!,"X")</f>
        <v>#REF!</v>
      </c>
      <c r="AE9" s="1" t="s">
        <v>63</v>
      </c>
      <c r="AF9" s="2" t="e">
        <f>#REF!/SUM(#REF!)*'L03'!C9</f>
        <v>#REF!</v>
      </c>
      <c r="AG9" s="2" t="e">
        <f>#REF!/SUM(#REF!)*'L03'!D9</f>
        <v>#REF!</v>
      </c>
      <c r="AH9" s="2" t="e">
        <f>#REF!/SUM(#REF!)*'L03'!E9</f>
        <v>#REF!</v>
      </c>
      <c r="AI9" s="2" t="e">
        <f>#REF!/SUM(#REF!)*'L03'!F9</f>
        <v>#REF!</v>
      </c>
      <c r="AJ9" s="2" t="e">
        <f>#REF!/SUM(#REF!)*'L03'!G9</f>
        <v>#REF!</v>
      </c>
      <c r="AK9" s="2" t="e">
        <f>#REF!/SUM(#REF!)*'L03'!H9</f>
        <v>#REF!</v>
      </c>
      <c r="AL9" s="2" t="e">
        <f>#REF!/SUM(#REF!)*'L03'!I9</f>
        <v>#REF!</v>
      </c>
      <c r="AM9" s="2" t="e">
        <f>#REF!/SUM(#REF!)*'L03'!J9</f>
        <v>#REF!</v>
      </c>
      <c r="AN9" s="2" t="e">
        <f>#REF!/SUM(#REF!)*'L03'!K9</f>
        <v>#REF!</v>
      </c>
      <c r="AO9" s="2" t="e">
        <f>#REF!/SUM(#REF!)*'L03'!L9</f>
        <v>#REF!</v>
      </c>
      <c r="AP9" s="2" t="e">
        <f>#REF!/SUM(#REF!)*'L03'!M9</f>
        <v>#REF!</v>
      </c>
      <c r="AQ9" s="2" t="e">
        <f>#REF!/SUM(#REF!)*'L03'!N9</f>
        <v>#REF!</v>
      </c>
      <c r="AR9" s="2" t="e">
        <f>#REF!/SUM(#REF!)*'L03'!O9</f>
        <v>#REF!</v>
      </c>
      <c r="AS9" s="2" t="e">
        <f>#REF!/SUM(#REF!)*'L03'!P9</f>
        <v>#REF!</v>
      </c>
      <c r="AT9" s="2" t="e">
        <f>#REF!/SUM(#REF!)*'L03'!Q9</f>
        <v>#REF!</v>
      </c>
      <c r="AU9" s="2" t="e">
        <f>#REF!/SUM(#REF!)*'L03'!R9</f>
        <v>#REF!</v>
      </c>
      <c r="AV9" s="2" t="e">
        <f>#REF!/SUM(#REF!)*'L03'!S9</f>
        <v>#REF!</v>
      </c>
      <c r="AW9" s="2" t="e">
        <f>#REF!/SUM(#REF!)*'L03'!T9</f>
        <v>#REF!</v>
      </c>
      <c r="AX9" s="2" t="e">
        <f>#REF!/SUM(#REF!)*'L03'!U9</f>
        <v>#REF!</v>
      </c>
      <c r="AY9" s="2" t="e">
        <f>#REF!/SUM(#REF!)*'L03'!V9</f>
        <v>#REF!</v>
      </c>
      <c r="AZ9" s="2" t="e">
        <f>#REF!/SUM(#REF!)*'L03'!W9</f>
        <v>#REF!</v>
      </c>
      <c r="BA9" s="2" t="e">
        <f>#REF!/SUM(#REF!)*'L03'!X9</f>
        <v>#REF!</v>
      </c>
      <c r="BB9" s="2" t="e">
        <f>#REF!/SUM(#REF!)*'L03'!Y9</f>
        <v>#REF!</v>
      </c>
      <c r="BC9" s="2" t="e">
        <f>#REF!/SUM(#REF!)*'L03'!Z9</f>
        <v>#REF!</v>
      </c>
      <c r="BD9" s="2" t="e">
        <f>#REF!/SUM(#REF!)*'L03'!AA9</f>
        <v>#REF!</v>
      </c>
      <c r="BE9" s="2" t="e">
        <f>#REF!/SUM(#REF!)*'L03'!AB9</f>
        <v>#REF!</v>
      </c>
      <c r="BF9" s="2" t="e">
        <f>#REF!/SUM(#REF!)*'L03'!AC9</f>
        <v>#REF!</v>
      </c>
      <c r="BH9" s="8" t="e">
        <f t="shared" si="0"/>
        <v>#REF!</v>
      </c>
    </row>
    <row r="10" spans="1:60" x14ac:dyDescent="0.3">
      <c r="A10" s="1" t="s">
        <v>64</v>
      </c>
      <c r="B10" s="1" t="s">
        <v>65</v>
      </c>
      <c r="C10" s="2" t="e">
        <f>IF('L02'!C10=0,#REF!,"X")</f>
        <v>#REF!</v>
      </c>
      <c r="D10" s="2" t="e">
        <f>IF('L02'!D10=0,#REF!,"X")</f>
        <v>#REF!</v>
      </c>
      <c r="E10" s="2" t="e">
        <f>IF('L02'!E10=0,#REF!,"X")</f>
        <v>#REF!</v>
      </c>
      <c r="F10" s="7" t="e">
        <f>AVERAGE(C10:E10,G10:I10)</f>
        <v>#REF!</v>
      </c>
      <c r="G10" s="2" t="e">
        <f>IF('L02'!G10=0,#REF!,"X")</f>
        <v>#REF!</v>
      </c>
      <c r="H10" s="7" t="e">
        <f>G10</f>
        <v>#REF!</v>
      </c>
      <c r="I10" s="2" t="e">
        <f>IF('L02'!I10=0,#REF!,"X")</f>
        <v>#REF!</v>
      </c>
      <c r="J10" s="2" t="e">
        <f>IF('L02'!J10=0,#REF!,"X")</f>
        <v>#REF!</v>
      </c>
      <c r="K10" s="2" t="e">
        <f>IF('L02'!K10=0,#REF!,"X")</f>
        <v>#REF!</v>
      </c>
      <c r="L10" s="2" t="e">
        <f>IF('L02'!L10=0,#REF!,"X")</f>
        <v>#REF!</v>
      </c>
      <c r="M10" s="2" t="e">
        <f>IF('L02'!M10=0,#REF!,"X")</f>
        <v>#REF!</v>
      </c>
      <c r="N10" s="2" t="e">
        <f>IF('L02'!N10=0,#REF!,"X")</f>
        <v>#REF!</v>
      </c>
      <c r="O10" s="2" t="e">
        <f>IF('L02'!O10=0,#REF!,"X")</f>
        <v>#REF!</v>
      </c>
      <c r="P10" s="2" t="e">
        <f>IF('L02'!P10=0,#REF!,"X")</f>
        <v>#REF!</v>
      </c>
      <c r="Q10" s="2" t="e">
        <f>IF('L02'!Q10=0,#REF!,"X")</f>
        <v>#REF!</v>
      </c>
      <c r="R10" s="2" t="e">
        <f>IF('L02'!R10=0,#REF!,"X")</f>
        <v>#REF!</v>
      </c>
      <c r="S10" s="2" t="e">
        <f>IF('L02'!S10=0,#REF!,"X")</f>
        <v>#REF!</v>
      </c>
      <c r="T10" s="2" t="e">
        <f>IF('L02'!T10=0,#REF!,"X")</f>
        <v>#REF!</v>
      </c>
      <c r="U10" s="2" t="e">
        <f>IF('L02'!U10=0,#REF!,"X")</f>
        <v>#REF!</v>
      </c>
      <c r="V10" s="2" t="e">
        <f>IF('L02'!V10=0,#REF!,"X")</f>
        <v>#REF!</v>
      </c>
      <c r="W10" s="2" t="e">
        <f>IF('L02'!W10=0,#REF!,"X")</f>
        <v>#REF!</v>
      </c>
      <c r="X10" s="2" t="e">
        <f>IF('L02'!X10=0,#REF!,"X")</f>
        <v>#REF!</v>
      </c>
      <c r="Y10" s="2" t="e">
        <f>IF('L02'!Y10=0,#REF!,"X")</f>
        <v>#REF!</v>
      </c>
      <c r="Z10" s="2" t="e">
        <f>IF('L02'!Z10=0,#REF!,"X")</f>
        <v>#REF!</v>
      </c>
      <c r="AA10" s="2" t="e">
        <f>IF('L02'!AA10=0,#REF!,"X")</f>
        <v>#REF!</v>
      </c>
      <c r="AB10" s="2" t="e">
        <f>IF('L02'!AB10=0,#REF!,"X")</f>
        <v>#REF!</v>
      </c>
      <c r="AC10" s="2" t="e">
        <f>IF('L02'!AC10=0,#REF!,"X")</f>
        <v>#REF!</v>
      </c>
      <c r="AE10" s="1" t="s">
        <v>65</v>
      </c>
      <c r="AF10" s="2" t="e">
        <f>#REF!/SUM(#REF!)*'L03'!C10</f>
        <v>#REF!</v>
      </c>
      <c r="AG10" s="2" t="e">
        <f>#REF!/SUM(#REF!)*'L03'!D10</f>
        <v>#REF!</v>
      </c>
      <c r="AH10" s="2" t="e">
        <f>#REF!/SUM(#REF!)*'L03'!E10</f>
        <v>#REF!</v>
      </c>
      <c r="AI10" s="2" t="e">
        <f>#REF!/SUM(#REF!)*'L03'!F10</f>
        <v>#REF!</v>
      </c>
      <c r="AJ10" s="2" t="e">
        <f>#REF!/SUM(#REF!)*'L03'!G10</f>
        <v>#REF!</v>
      </c>
      <c r="AK10" s="2" t="e">
        <f>#REF!/SUM(#REF!)*'L03'!H10</f>
        <v>#REF!</v>
      </c>
      <c r="AL10" s="2" t="e">
        <f>#REF!/SUM(#REF!)*'L03'!I10</f>
        <v>#REF!</v>
      </c>
      <c r="AM10" s="2" t="e">
        <f>#REF!/SUM(#REF!)*'L03'!J10</f>
        <v>#REF!</v>
      </c>
      <c r="AN10" s="2" t="e">
        <f>#REF!/SUM(#REF!)*'L03'!K10</f>
        <v>#REF!</v>
      </c>
      <c r="AO10" s="2" t="e">
        <f>#REF!/SUM(#REF!)*'L03'!L10</f>
        <v>#REF!</v>
      </c>
      <c r="AP10" s="2" t="e">
        <f>#REF!/SUM(#REF!)*'L03'!M10</f>
        <v>#REF!</v>
      </c>
      <c r="AQ10" s="2" t="e">
        <f>#REF!/SUM(#REF!)*'L03'!N10</f>
        <v>#REF!</v>
      </c>
      <c r="AR10" s="2" t="e">
        <f>#REF!/SUM(#REF!)*'L03'!O10</f>
        <v>#REF!</v>
      </c>
      <c r="AS10" s="2" t="e">
        <f>#REF!/SUM(#REF!)*'L03'!P10</f>
        <v>#REF!</v>
      </c>
      <c r="AT10" s="2" t="e">
        <f>#REF!/SUM(#REF!)*'L03'!Q10</f>
        <v>#REF!</v>
      </c>
      <c r="AU10" s="2" t="e">
        <f>#REF!/SUM(#REF!)*'L03'!R10</f>
        <v>#REF!</v>
      </c>
      <c r="AV10" s="2" t="e">
        <f>#REF!/SUM(#REF!)*'L03'!S10</f>
        <v>#REF!</v>
      </c>
      <c r="AW10" s="2" t="e">
        <f>#REF!/SUM(#REF!)*'L03'!T10</f>
        <v>#REF!</v>
      </c>
      <c r="AX10" s="2" t="e">
        <f>#REF!/SUM(#REF!)*'L03'!U10</f>
        <v>#REF!</v>
      </c>
      <c r="AY10" s="2" t="e">
        <f>#REF!/SUM(#REF!)*'L03'!V10</f>
        <v>#REF!</v>
      </c>
      <c r="AZ10" s="2" t="e">
        <f>#REF!/SUM(#REF!)*'L03'!W10</f>
        <v>#REF!</v>
      </c>
      <c r="BA10" s="2" t="e">
        <f>#REF!/SUM(#REF!)*'L03'!X10</f>
        <v>#REF!</v>
      </c>
      <c r="BB10" s="2" t="e">
        <f>#REF!/SUM(#REF!)*'L03'!Y10</f>
        <v>#REF!</v>
      </c>
      <c r="BC10" s="2" t="e">
        <f>#REF!/SUM(#REF!)*'L03'!Z10</f>
        <v>#REF!</v>
      </c>
      <c r="BD10" s="2" t="e">
        <f>#REF!/SUM(#REF!)*'L03'!AA10</f>
        <v>#REF!</v>
      </c>
      <c r="BE10" s="2" t="e">
        <f>#REF!/SUM(#REF!)*'L03'!AB10</f>
        <v>#REF!</v>
      </c>
      <c r="BF10" s="2" t="e">
        <f>#REF!/SUM(#REF!)*'L03'!AC10</f>
        <v>#REF!</v>
      </c>
      <c r="BH10" s="8" t="e">
        <f t="shared" si="0"/>
        <v>#REF!</v>
      </c>
    </row>
    <row r="11" spans="1:60" x14ac:dyDescent="0.3">
      <c r="A11" s="1" t="s">
        <v>66</v>
      </c>
      <c r="B11" s="1" t="s">
        <v>67</v>
      </c>
      <c r="C11" s="2" t="e">
        <f>IF('L02'!C11=0,#REF!,"X")</f>
        <v>#REF!</v>
      </c>
      <c r="D11" s="2" t="e">
        <f>IF('L02'!D11=0,#REF!,"X")</f>
        <v>#REF!</v>
      </c>
      <c r="E11" s="2" t="e">
        <f>IF('L02'!E11=0,#REF!,"X")</f>
        <v>#REF!</v>
      </c>
      <c r="F11" s="7" t="e">
        <f>AVERAGE(C11:E11,G11,I11)</f>
        <v>#REF!</v>
      </c>
      <c r="G11" s="2" t="e">
        <f>IF('L02'!G11=0,#REF!,"X")</f>
        <v>#REF!</v>
      </c>
      <c r="H11" s="7" t="e">
        <f>AVERAGE(C11:E11,G11,I11)</f>
        <v>#REF!</v>
      </c>
      <c r="I11" s="2" t="e">
        <f>IF('L02'!I11=0,#REF!,"X")</f>
        <v>#REF!</v>
      </c>
      <c r="J11" s="2" t="e">
        <f>IF('L02'!J11=0,#REF!,"X")</f>
        <v>#REF!</v>
      </c>
      <c r="K11" s="2" t="e">
        <f>IF('L02'!K11=0,#REF!,"X")</f>
        <v>#REF!</v>
      </c>
      <c r="L11" s="2" t="e">
        <f>IF('L02'!L11=0,#REF!,"X")</f>
        <v>#REF!</v>
      </c>
      <c r="M11" s="2" t="e">
        <f>IF('L02'!M11=0,#REF!,"X")</f>
        <v>#REF!</v>
      </c>
      <c r="N11" s="2" t="e">
        <f>IF('L02'!N11=0,#REF!,"X")</f>
        <v>#REF!</v>
      </c>
      <c r="O11" s="2" t="e">
        <f>IF('L02'!O11=0,#REF!,"X")</f>
        <v>#REF!</v>
      </c>
      <c r="P11" s="2" t="e">
        <f>IF('L02'!P11=0,#REF!,"X")</f>
        <v>#REF!</v>
      </c>
      <c r="Q11" s="2" t="e">
        <f>IF('L02'!Q11=0,#REF!,"X")</f>
        <v>#REF!</v>
      </c>
      <c r="R11" s="2" t="e">
        <f>IF('L02'!R11=0,#REF!,"X")</f>
        <v>#REF!</v>
      </c>
      <c r="S11" s="2" t="e">
        <f>IF('L02'!S11=0,#REF!,"X")</f>
        <v>#REF!</v>
      </c>
      <c r="T11" s="2" t="e">
        <f>IF('L02'!T11=0,#REF!,"X")</f>
        <v>#REF!</v>
      </c>
      <c r="U11" s="2" t="e">
        <f>IF('L02'!U11=0,#REF!,"X")</f>
        <v>#REF!</v>
      </c>
      <c r="V11" s="2" t="e">
        <f>IF('L02'!V11=0,#REF!,"X")</f>
        <v>#REF!</v>
      </c>
      <c r="W11" s="2" t="e">
        <f>IF('L02'!W11=0,#REF!,"X")</f>
        <v>#REF!</v>
      </c>
      <c r="X11" s="2" t="e">
        <f>IF('L02'!X11=0,#REF!,"X")</f>
        <v>#REF!</v>
      </c>
      <c r="Y11" s="2" t="e">
        <f>IF('L02'!Y11=0,#REF!,"X")</f>
        <v>#REF!</v>
      </c>
      <c r="Z11" s="2" t="e">
        <f>IF('L02'!Z11=0,#REF!,"X")</f>
        <v>#REF!</v>
      </c>
      <c r="AA11" s="2" t="e">
        <f>IF('L02'!AA11=0,#REF!,"X")</f>
        <v>#REF!</v>
      </c>
      <c r="AB11" s="2" t="e">
        <f>IF('L02'!AB11=0,#REF!,"X")</f>
        <v>#REF!</v>
      </c>
      <c r="AC11" s="2" t="e">
        <f>IF('L02'!AC11=0,#REF!,"X")</f>
        <v>#REF!</v>
      </c>
      <c r="AE11" s="1" t="s">
        <v>67</v>
      </c>
      <c r="AF11" s="2" t="e">
        <f>#REF!/SUM(#REF!)*'L03'!C11</f>
        <v>#REF!</v>
      </c>
      <c r="AG11" s="2" t="e">
        <f>#REF!/SUM(#REF!)*'L03'!D11</f>
        <v>#REF!</v>
      </c>
      <c r="AH11" s="2" t="e">
        <f>#REF!/SUM(#REF!)*'L03'!E11</f>
        <v>#REF!</v>
      </c>
      <c r="AI11" s="2" t="e">
        <f>#REF!/SUM(#REF!)*'L03'!F11</f>
        <v>#REF!</v>
      </c>
      <c r="AJ11" s="2" t="e">
        <f>#REF!/SUM(#REF!)*'L03'!G11</f>
        <v>#REF!</v>
      </c>
      <c r="AK11" s="2" t="e">
        <f>#REF!/SUM(#REF!)*'L03'!H11</f>
        <v>#REF!</v>
      </c>
      <c r="AL11" s="2" t="e">
        <f>#REF!/SUM(#REF!)*'L03'!I11</f>
        <v>#REF!</v>
      </c>
      <c r="AM11" s="2" t="e">
        <f>#REF!/SUM(#REF!)*'L03'!J11</f>
        <v>#REF!</v>
      </c>
      <c r="AN11" s="2" t="e">
        <f>#REF!/SUM(#REF!)*'L03'!K11</f>
        <v>#REF!</v>
      </c>
      <c r="AO11" s="2" t="e">
        <f>#REF!/SUM(#REF!)*'L03'!L11</f>
        <v>#REF!</v>
      </c>
      <c r="AP11" s="2" t="e">
        <f>#REF!/SUM(#REF!)*'L03'!M11</f>
        <v>#REF!</v>
      </c>
      <c r="AQ11" s="2" t="e">
        <f>#REF!/SUM(#REF!)*'L03'!N11</f>
        <v>#REF!</v>
      </c>
      <c r="AR11" s="2" t="e">
        <f>#REF!/SUM(#REF!)*'L03'!O11</f>
        <v>#REF!</v>
      </c>
      <c r="AS11" s="2" t="e">
        <f>#REF!/SUM(#REF!)*'L03'!P11</f>
        <v>#REF!</v>
      </c>
      <c r="AT11" s="2" t="e">
        <f>#REF!/SUM(#REF!)*'L03'!Q11</f>
        <v>#REF!</v>
      </c>
      <c r="AU11" s="2" t="e">
        <f>#REF!/SUM(#REF!)*'L03'!R11</f>
        <v>#REF!</v>
      </c>
      <c r="AV11" s="2" t="e">
        <f>#REF!/SUM(#REF!)*'L03'!S11</f>
        <v>#REF!</v>
      </c>
      <c r="AW11" s="2" t="e">
        <f>#REF!/SUM(#REF!)*'L03'!T11</f>
        <v>#REF!</v>
      </c>
      <c r="AX11" s="2" t="e">
        <f>#REF!/SUM(#REF!)*'L03'!U11</f>
        <v>#REF!</v>
      </c>
      <c r="AY11" s="2" t="e">
        <f>#REF!/SUM(#REF!)*'L03'!V11</f>
        <v>#REF!</v>
      </c>
      <c r="AZ11" s="2" t="e">
        <f>#REF!/SUM(#REF!)*'L03'!W11</f>
        <v>#REF!</v>
      </c>
      <c r="BA11" s="2" t="e">
        <f>#REF!/SUM(#REF!)*'L03'!X11</f>
        <v>#REF!</v>
      </c>
      <c r="BB11" s="2" t="e">
        <f>#REF!/SUM(#REF!)*'L03'!Y11</f>
        <v>#REF!</v>
      </c>
      <c r="BC11" s="2" t="e">
        <f>#REF!/SUM(#REF!)*'L03'!Z11</f>
        <v>#REF!</v>
      </c>
      <c r="BD11" s="2" t="e">
        <f>#REF!/SUM(#REF!)*'L03'!AA11</f>
        <v>#REF!</v>
      </c>
      <c r="BE11" s="2" t="e">
        <f>#REF!/SUM(#REF!)*'L03'!AB11</f>
        <v>#REF!</v>
      </c>
      <c r="BF11" s="2" t="e">
        <f>#REF!/SUM(#REF!)*'L03'!AC11</f>
        <v>#REF!</v>
      </c>
      <c r="BH11" s="8" t="e">
        <f t="shared" si="0"/>
        <v>#REF!</v>
      </c>
    </row>
    <row r="12" spans="1:60" x14ac:dyDescent="0.3">
      <c r="A12" s="1" t="s">
        <v>68</v>
      </c>
      <c r="B12" s="1" t="s">
        <v>69</v>
      </c>
      <c r="C12" s="2" t="e">
        <f>IF('L02'!C12=0,#REF!,"X")</f>
        <v>#REF!</v>
      </c>
      <c r="D12" s="2" t="e">
        <f>IF('L02'!D12=0,#REF!,"X")</f>
        <v>#REF!</v>
      </c>
      <c r="E12" s="2" t="e">
        <f>IF('L02'!E12=0,#REF!,"X")</f>
        <v>#REF!</v>
      </c>
      <c r="F12" s="2" t="e">
        <f>IF('L02'!F12=0,#REF!,"X")</f>
        <v>#REF!</v>
      </c>
      <c r="G12" s="2" t="e">
        <f>IF('L02'!G12=0,#REF!,"X")</f>
        <v>#REF!</v>
      </c>
      <c r="H12" s="2" t="e">
        <f>IF('L02'!H12=0,#REF!,"X")</f>
        <v>#REF!</v>
      </c>
      <c r="I12" s="2" t="e">
        <f>IF('L02'!I12=0,#REF!,"X")</f>
        <v>#REF!</v>
      </c>
      <c r="J12" s="2" t="e">
        <f>IF('L02'!J12=0,#REF!,"X")</f>
        <v>#REF!</v>
      </c>
      <c r="K12" s="2" t="e">
        <f>IF('L02'!K12=0,#REF!,"X")</f>
        <v>#REF!</v>
      </c>
      <c r="L12" s="2" t="e">
        <f>IF('L02'!L12=0,#REF!,"X")</f>
        <v>#REF!</v>
      </c>
      <c r="M12" s="2" t="e">
        <f>IF('L02'!M12=0,#REF!,"X")</f>
        <v>#REF!</v>
      </c>
      <c r="N12" s="2" t="e">
        <f>IF('L02'!N12=0,#REF!,"X")</f>
        <v>#REF!</v>
      </c>
      <c r="O12" s="2" t="e">
        <f>IF('L02'!O12=0,#REF!,"X")</f>
        <v>#REF!</v>
      </c>
      <c r="P12" s="2" t="e">
        <f>IF('L02'!P12=0,#REF!,"X")</f>
        <v>#REF!</v>
      </c>
      <c r="Q12" s="2" t="e">
        <f>IF('L02'!Q12=0,#REF!,"X")</f>
        <v>#REF!</v>
      </c>
      <c r="R12" s="2" t="e">
        <f>IF('L02'!R12=0,#REF!,"X")</f>
        <v>#REF!</v>
      </c>
      <c r="S12" s="2" t="e">
        <f>IF('L02'!S12=0,#REF!,"X")</f>
        <v>#REF!</v>
      </c>
      <c r="T12" s="2" t="e">
        <f>IF('L02'!T12=0,#REF!,"X")</f>
        <v>#REF!</v>
      </c>
      <c r="U12" s="2" t="e">
        <f>IF('L02'!U12=0,#REF!,"X")</f>
        <v>#REF!</v>
      </c>
      <c r="V12" s="2" t="e">
        <f>IF('L02'!V12=0,#REF!,"X")</f>
        <v>#REF!</v>
      </c>
      <c r="W12" s="2" t="e">
        <f>IF('L02'!W12=0,#REF!,"X")</f>
        <v>#REF!</v>
      </c>
      <c r="X12" s="2" t="e">
        <f>IF('L02'!X12=0,#REF!,"X")</f>
        <v>#REF!</v>
      </c>
      <c r="Y12" s="2" t="e">
        <f>IF('L02'!Y12=0,#REF!,"X")</f>
        <v>#REF!</v>
      </c>
      <c r="Z12" s="2" t="e">
        <f>IF('L02'!Z12=0,#REF!,"X")</f>
        <v>#REF!</v>
      </c>
      <c r="AA12" s="2" t="e">
        <f>IF('L02'!AA12=0,#REF!,"X")</f>
        <v>#REF!</v>
      </c>
      <c r="AB12" s="2" t="e">
        <f>IF('L02'!AB12=0,#REF!,"X")</f>
        <v>#REF!</v>
      </c>
      <c r="AC12" s="2" t="e">
        <f>IF('L02'!AC12=0,#REF!,"X")</f>
        <v>#REF!</v>
      </c>
      <c r="AE12" s="1" t="s">
        <v>69</v>
      </c>
      <c r="AF12" s="2" t="e">
        <f>#REF!/SUM(#REF!)*'L03'!C12</f>
        <v>#REF!</v>
      </c>
      <c r="AG12" s="2" t="e">
        <f>#REF!/SUM(#REF!)*'L03'!D12</f>
        <v>#REF!</v>
      </c>
      <c r="AH12" s="2" t="e">
        <f>#REF!/SUM(#REF!)*'L03'!E12</f>
        <v>#REF!</v>
      </c>
      <c r="AI12" s="2" t="e">
        <f>#REF!/SUM(#REF!)*'L03'!F12</f>
        <v>#REF!</v>
      </c>
      <c r="AJ12" s="2" t="e">
        <f>#REF!/SUM(#REF!)*'L03'!G12</f>
        <v>#REF!</v>
      </c>
      <c r="AK12" s="2" t="e">
        <f>#REF!/SUM(#REF!)*'L03'!H12</f>
        <v>#REF!</v>
      </c>
      <c r="AL12" s="2" t="e">
        <f>#REF!/SUM(#REF!)*'L03'!I12</f>
        <v>#REF!</v>
      </c>
      <c r="AM12" s="2" t="e">
        <f>#REF!/SUM(#REF!)*'L03'!J12</f>
        <v>#REF!</v>
      </c>
      <c r="AN12" s="2" t="e">
        <f>#REF!/SUM(#REF!)*'L03'!K12</f>
        <v>#REF!</v>
      </c>
      <c r="AO12" s="2" t="e">
        <f>#REF!/SUM(#REF!)*'L03'!L12</f>
        <v>#REF!</v>
      </c>
      <c r="AP12" s="2" t="e">
        <f>#REF!/SUM(#REF!)*'L03'!M12</f>
        <v>#REF!</v>
      </c>
      <c r="AQ12" s="2" t="e">
        <f>#REF!/SUM(#REF!)*'L03'!N12</f>
        <v>#REF!</v>
      </c>
      <c r="AR12" s="2" t="e">
        <f>#REF!/SUM(#REF!)*'L03'!O12</f>
        <v>#REF!</v>
      </c>
      <c r="AS12" s="2" t="e">
        <f>#REF!/SUM(#REF!)*'L03'!P12</f>
        <v>#REF!</v>
      </c>
      <c r="AT12" s="2" t="e">
        <f>#REF!/SUM(#REF!)*'L03'!Q12</f>
        <v>#REF!</v>
      </c>
      <c r="AU12" s="2" t="e">
        <f>#REF!/SUM(#REF!)*'L03'!R12</f>
        <v>#REF!</v>
      </c>
      <c r="AV12" s="2" t="e">
        <f>#REF!/SUM(#REF!)*'L03'!S12</f>
        <v>#REF!</v>
      </c>
      <c r="AW12" s="2" t="e">
        <f>#REF!/SUM(#REF!)*'L03'!T12</f>
        <v>#REF!</v>
      </c>
      <c r="AX12" s="2" t="e">
        <f>#REF!/SUM(#REF!)*'L03'!U12</f>
        <v>#REF!</v>
      </c>
      <c r="AY12" s="2" t="e">
        <f>#REF!/SUM(#REF!)*'L03'!V12</f>
        <v>#REF!</v>
      </c>
      <c r="AZ12" s="2" t="e">
        <f>#REF!/SUM(#REF!)*'L03'!W12</f>
        <v>#REF!</v>
      </c>
      <c r="BA12" s="2" t="e">
        <f>#REF!/SUM(#REF!)*'L03'!X12</f>
        <v>#REF!</v>
      </c>
      <c r="BB12" s="2" t="e">
        <f>#REF!/SUM(#REF!)*'L03'!Y12</f>
        <v>#REF!</v>
      </c>
      <c r="BC12" s="2" t="e">
        <f>#REF!/SUM(#REF!)*'L03'!Z12</f>
        <v>#REF!</v>
      </c>
      <c r="BD12" s="2" t="e">
        <f>#REF!/SUM(#REF!)*'L03'!AA12</f>
        <v>#REF!</v>
      </c>
      <c r="BE12" s="2" t="e">
        <f>#REF!/SUM(#REF!)*'L03'!AB12</f>
        <v>#REF!</v>
      </c>
      <c r="BF12" s="2" t="e">
        <f>#REF!/SUM(#REF!)*'L03'!AC12</f>
        <v>#REF!</v>
      </c>
      <c r="BH12" s="8" t="e">
        <f t="shared" si="0"/>
        <v>#REF!</v>
      </c>
    </row>
    <row r="13" spans="1:60" x14ac:dyDescent="0.3">
      <c r="A13" s="1" t="s">
        <v>70</v>
      </c>
      <c r="B13" s="1" t="s">
        <v>71</v>
      </c>
      <c r="C13" s="2" t="e">
        <f>IF('L02'!C13=0,#REF!,"X")</f>
        <v>#REF!</v>
      </c>
      <c r="D13" s="2" t="e">
        <f>IF('L02'!D13=0,#REF!,"X")</f>
        <v>#REF!</v>
      </c>
      <c r="E13" s="2" t="e">
        <f>IF('L02'!E13=0,#REF!,"X")</f>
        <v>#REF!</v>
      </c>
      <c r="F13" s="2" t="e">
        <f>IF('L02'!F13=0,#REF!,"X")</f>
        <v>#REF!</v>
      </c>
      <c r="G13" s="2" t="e">
        <f>IF('L02'!G13=0,#REF!,"X")</f>
        <v>#REF!</v>
      </c>
      <c r="H13" s="2" t="e">
        <f>IF('L02'!H13=0,#REF!,"X")</f>
        <v>#REF!</v>
      </c>
      <c r="I13" s="2" t="e">
        <f>IF('L02'!I13=0,#REF!,"X")</f>
        <v>#REF!</v>
      </c>
      <c r="J13" s="2" t="e">
        <f>IF('L02'!J13=0,#REF!,"X")</f>
        <v>#REF!</v>
      </c>
      <c r="K13" s="2" t="e">
        <f>IF('L02'!K13=0,#REF!,"X")</f>
        <v>#REF!</v>
      </c>
      <c r="L13" s="2" t="e">
        <f>IF('L02'!L13=0,#REF!,"X")</f>
        <v>#REF!</v>
      </c>
      <c r="M13" s="2" t="e">
        <f>IF('L02'!M13=0,#REF!,"X")</f>
        <v>#REF!</v>
      </c>
      <c r="N13" s="2" t="e">
        <f>IF('L02'!N13=0,#REF!,"X")</f>
        <v>#REF!</v>
      </c>
      <c r="O13" s="2" t="e">
        <f>IF('L02'!O13=0,#REF!,"X")</f>
        <v>#REF!</v>
      </c>
      <c r="P13" s="2" t="e">
        <f>IF('L02'!P13=0,#REF!,"X")</f>
        <v>#REF!</v>
      </c>
      <c r="Q13" s="2" t="e">
        <f>IF('L02'!Q13=0,#REF!,"X")</f>
        <v>#REF!</v>
      </c>
      <c r="R13" s="2" t="e">
        <f>IF('L02'!R13=0,#REF!,"X")</f>
        <v>#REF!</v>
      </c>
      <c r="S13" s="2" t="e">
        <f>IF('L02'!S13=0,#REF!,"X")</f>
        <v>#REF!</v>
      </c>
      <c r="T13" s="2" t="e">
        <f>IF('L02'!T13=0,#REF!,"X")</f>
        <v>#REF!</v>
      </c>
      <c r="U13" s="2" t="e">
        <f>IF('L02'!U13=0,#REF!,"X")</f>
        <v>#REF!</v>
      </c>
      <c r="V13" s="2" t="e">
        <f>IF('L02'!V13=0,#REF!,"X")</f>
        <v>#REF!</v>
      </c>
      <c r="W13" s="2" t="e">
        <f>IF('L02'!W13=0,#REF!,"X")</f>
        <v>#REF!</v>
      </c>
      <c r="X13" s="2" t="e">
        <f>IF('L02'!X13=0,#REF!,"X")</f>
        <v>#REF!</v>
      </c>
      <c r="Y13" s="2" t="e">
        <f>IF('L02'!Y13=0,#REF!,"X")</f>
        <v>#REF!</v>
      </c>
      <c r="Z13" s="2" t="e">
        <f>IF('L02'!Z13=0,#REF!,"X")</f>
        <v>#REF!</v>
      </c>
      <c r="AA13" s="2" t="e">
        <f>IF('L02'!AA13=0,#REF!,"X")</f>
        <v>#REF!</v>
      </c>
      <c r="AB13" s="2" t="e">
        <f>IF('L02'!AB13=0,#REF!,"X")</f>
        <v>#REF!</v>
      </c>
      <c r="AC13" s="2" t="e">
        <f>IF('L02'!AC13=0,#REF!,"X")</f>
        <v>#REF!</v>
      </c>
      <c r="AE13" s="1" t="s">
        <v>71</v>
      </c>
      <c r="AF13" s="2" t="e">
        <f>#REF!/SUM(#REF!)*'L03'!C13</f>
        <v>#REF!</v>
      </c>
      <c r="AG13" s="2" t="e">
        <f>#REF!/SUM(#REF!)*'L03'!D13</f>
        <v>#REF!</v>
      </c>
      <c r="AH13" s="2" t="e">
        <f>#REF!/SUM(#REF!)*'L03'!E13</f>
        <v>#REF!</v>
      </c>
      <c r="AI13" s="2" t="e">
        <f>#REF!/SUM(#REF!)*'L03'!F13</f>
        <v>#REF!</v>
      </c>
      <c r="AJ13" s="2" t="e">
        <f>#REF!/SUM(#REF!)*'L03'!G13</f>
        <v>#REF!</v>
      </c>
      <c r="AK13" s="2" t="e">
        <f>#REF!/SUM(#REF!)*'L03'!H13</f>
        <v>#REF!</v>
      </c>
      <c r="AL13" s="2" t="e">
        <f>#REF!/SUM(#REF!)*'L03'!I13</f>
        <v>#REF!</v>
      </c>
      <c r="AM13" s="2" t="e">
        <f>#REF!/SUM(#REF!)*'L03'!J13</f>
        <v>#REF!</v>
      </c>
      <c r="AN13" s="2" t="e">
        <f>#REF!/SUM(#REF!)*'L03'!K13</f>
        <v>#REF!</v>
      </c>
      <c r="AO13" s="2" t="e">
        <f>#REF!/SUM(#REF!)*'L03'!L13</f>
        <v>#REF!</v>
      </c>
      <c r="AP13" s="2" t="e">
        <f>#REF!/SUM(#REF!)*'L03'!M13</f>
        <v>#REF!</v>
      </c>
      <c r="AQ13" s="2" t="e">
        <f>#REF!/SUM(#REF!)*'L03'!N13</f>
        <v>#REF!</v>
      </c>
      <c r="AR13" s="2" t="e">
        <f>#REF!/SUM(#REF!)*'L03'!O13</f>
        <v>#REF!</v>
      </c>
      <c r="AS13" s="2" t="e">
        <f>#REF!/SUM(#REF!)*'L03'!P13</f>
        <v>#REF!</v>
      </c>
      <c r="AT13" s="2" t="e">
        <f>#REF!/SUM(#REF!)*'L03'!Q13</f>
        <v>#REF!</v>
      </c>
      <c r="AU13" s="2" t="e">
        <f>#REF!/SUM(#REF!)*'L03'!R13</f>
        <v>#REF!</v>
      </c>
      <c r="AV13" s="2" t="e">
        <f>#REF!/SUM(#REF!)*'L03'!S13</f>
        <v>#REF!</v>
      </c>
      <c r="AW13" s="2" t="e">
        <f>#REF!/SUM(#REF!)*'L03'!T13</f>
        <v>#REF!</v>
      </c>
      <c r="AX13" s="2" t="e">
        <f>#REF!/SUM(#REF!)*'L03'!U13</f>
        <v>#REF!</v>
      </c>
      <c r="AY13" s="2" t="e">
        <f>#REF!/SUM(#REF!)*'L03'!V13</f>
        <v>#REF!</v>
      </c>
      <c r="AZ13" s="2" t="e">
        <f>#REF!/SUM(#REF!)*'L03'!W13</f>
        <v>#REF!</v>
      </c>
      <c r="BA13" s="2" t="e">
        <f>#REF!/SUM(#REF!)*'L03'!X13</f>
        <v>#REF!</v>
      </c>
      <c r="BB13" s="2" t="e">
        <f>#REF!/SUM(#REF!)*'L03'!Y13</f>
        <v>#REF!</v>
      </c>
      <c r="BC13" s="2" t="e">
        <f>#REF!/SUM(#REF!)*'L03'!Z13</f>
        <v>#REF!</v>
      </c>
      <c r="BD13" s="2" t="e">
        <f>#REF!/SUM(#REF!)*'L03'!AA13</f>
        <v>#REF!</v>
      </c>
      <c r="BE13" s="2" t="e">
        <f>#REF!/SUM(#REF!)*'L03'!AB13</f>
        <v>#REF!</v>
      </c>
      <c r="BF13" s="2" t="e">
        <f>#REF!/SUM(#REF!)*'L03'!AC13</f>
        <v>#REF!</v>
      </c>
      <c r="BH13" s="8" t="e">
        <f t="shared" si="0"/>
        <v>#REF!</v>
      </c>
    </row>
    <row r="14" spans="1:60" x14ac:dyDescent="0.3">
      <c r="A14" s="1" t="s">
        <v>72</v>
      </c>
      <c r="B14" s="1" t="s">
        <v>73</v>
      </c>
      <c r="C14" s="2" t="e">
        <f>IF('L02'!C14=0,#REF!,"X")</f>
        <v>#REF!</v>
      </c>
      <c r="D14" s="2" t="e">
        <f>IF('L02'!D14=0,#REF!,"X")</f>
        <v>#REF!</v>
      </c>
      <c r="E14" s="2" t="e">
        <f>IF('L02'!E14=0,#REF!,"X")</f>
        <v>#REF!</v>
      </c>
      <c r="F14" s="2" t="e">
        <f>IF('L02'!F14=0,#REF!,"X")</f>
        <v>#REF!</v>
      </c>
      <c r="G14" s="2" t="e">
        <f>IF('L02'!G14=0,#REF!,"X")</f>
        <v>#REF!</v>
      </c>
      <c r="H14" s="2" t="e">
        <f>IF('L02'!H14=0,#REF!,"X")</f>
        <v>#REF!</v>
      </c>
      <c r="I14" s="2" t="e">
        <f>IF('L02'!I14=0,#REF!,"X")</f>
        <v>#REF!</v>
      </c>
      <c r="J14" s="2" t="e">
        <f>IF('L02'!J14=0,#REF!,"X")</f>
        <v>#REF!</v>
      </c>
      <c r="K14" s="2" t="e">
        <f>IF('L02'!K14=0,#REF!,"X")</f>
        <v>#REF!</v>
      </c>
      <c r="L14" s="2" t="e">
        <f>IF('L02'!L14=0,#REF!,"X")</f>
        <v>#REF!</v>
      </c>
      <c r="M14" s="2" t="e">
        <f>IF('L02'!M14=0,#REF!,"X")</f>
        <v>#REF!</v>
      </c>
      <c r="N14" s="2" t="e">
        <f>IF('L02'!N14=0,#REF!,"X")</f>
        <v>#REF!</v>
      </c>
      <c r="O14" s="2" t="e">
        <f>IF('L02'!O14=0,#REF!,"X")</f>
        <v>#REF!</v>
      </c>
      <c r="P14" s="2" t="e">
        <f>IF('L02'!P14=0,#REF!,"X")</f>
        <v>#REF!</v>
      </c>
      <c r="Q14" s="2" t="e">
        <f>IF('L02'!Q14=0,#REF!,"X")</f>
        <v>#REF!</v>
      </c>
      <c r="R14" s="2" t="e">
        <f>IF('L02'!R14=0,#REF!,"X")</f>
        <v>#REF!</v>
      </c>
      <c r="S14" s="2" t="e">
        <f>IF('L02'!S14=0,#REF!,"X")</f>
        <v>#REF!</v>
      </c>
      <c r="T14" s="2" t="e">
        <f>IF('L02'!T14=0,#REF!,"X")</f>
        <v>#REF!</v>
      </c>
      <c r="U14" s="2" t="e">
        <f>IF('L02'!U14=0,#REF!,"X")</f>
        <v>#REF!</v>
      </c>
      <c r="V14" s="2" t="e">
        <f>IF('L02'!V14=0,#REF!,"X")</f>
        <v>#REF!</v>
      </c>
      <c r="W14" s="2" t="e">
        <f>IF('L02'!W14=0,#REF!,"X")</f>
        <v>#REF!</v>
      </c>
      <c r="X14" s="2" t="e">
        <f>IF('L02'!X14=0,#REF!,"X")</f>
        <v>#REF!</v>
      </c>
      <c r="Y14" s="2" t="e">
        <f>IF('L02'!Y14=0,#REF!,"X")</f>
        <v>#REF!</v>
      </c>
      <c r="Z14" s="2" t="e">
        <f>IF('L02'!Z14=0,#REF!,"X")</f>
        <v>#REF!</v>
      </c>
      <c r="AA14" s="2" t="e">
        <f>IF('L02'!AA14=0,#REF!,"X")</f>
        <v>#REF!</v>
      </c>
      <c r="AB14" s="2" t="e">
        <f>IF('L02'!AB14=0,#REF!,"X")</f>
        <v>#REF!</v>
      </c>
      <c r="AC14" s="2" t="e">
        <f>IF('L02'!AC14=0,#REF!,"X")</f>
        <v>#REF!</v>
      </c>
      <c r="AE14" s="1" t="s">
        <v>73</v>
      </c>
      <c r="AF14" s="2" t="e">
        <f>#REF!/SUM(#REF!)*'L03'!C14</f>
        <v>#REF!</v>
      </c>
      <c r="AG14" s="2" t="e">
        <f>#REF!/SUM(#REF!)*'L03'!D14</f>
        <v>#REF!</v>
      </c>
      <c r="AH14" s="2" t="e">
        <f>#REF!/SUM(#REF!)*'L03'!E14</f>
        <v>#REF!</v>
      </c>
      <c r="AI14" s="2" t="e">
        <f>#REF!/SUM(#REF!)*'L03'!F14</f>
        <v>#REF!</v>
      </c>
      <c r="AJ14" s="2" t="e">
        <f>#REF!/SUM(#REF!)*'L03'!G14</f>
        <v>#REF!</v>
      </c>
      <c r="AK14" s="2" t="e">
        <f>#REF!/SUM(#REF!)*'L03'!H14</f>
        <v>#REF!</v>
      </c>
      <c r="AL14" s="2" t="e">
        <f>#REF!/SUM(#REF!)*'L03'!I14</f>
        <v>#REF!</v>
      </c>
      <c r="AM14" s="2" t="e">
        <f>#REF!/SUM(#REF!)*'L03'!J14</f>
        <v>#REF!</v>
      </c>
      <c r="AN14" s="2" t="e">
        <f>#REF!/SUM(#REF!)*'L03'!K14</f>
        <v>#REF!</v>
      </c>
      <c r="AO14" s="2" t="e">
        <f>#REF!/SUM(#REF!)*'L03'!L14</f>
        <v>#REF!</v>
      </c>
      <c r="AP14" s="2" t="e">
        <f>#REF!/SUM(#REF!)*'L03'!M14</f>
        <v>#REF!</v>
      </c>
      <c r="AQ14" s="2" t="e">
        <f>#REF!/SUM(#REF!)*'L03'!N14</f>
        <v>#REF!</v>
      </c>
      <c r="AR14" s="2" t="e">
        <f>#REF!/SUM(#REF!)*'L03'!O14</f>
        <v>#REF!</v>
      </c>
      <c r="AS14" s="2" t="e">
        <f>#REF!/SUM(#REF!)*'L03'!P14</f>
        <v>#REF!</v>
      </c>
      <c r="AT14" s="2" t="e">
        <f>#REF!/SUM(#REF!)*'L03'!Q14</f>
        <v>#REF!</v>
      </c>
      <c r="AU14" s="2" t="e">
        <f>#REF!/SUM(#REF!)*'L03'!R14</f>
        <v>#REF!</v>
      </c>
      <c r="AV14" s="2" t="e">
        <f>#REF!/SUM(#REF!)*'L03'!S14</f>
        <v>#REF!</v>
      </c>
      <c r="AW14" s="2" t="e">
        <f>#REF!/SUM(#REF!)*'L03'!T14</f>
        <v>#REF!</v>
      </c>
      <c r="AX14" s="2" t="e">
        <f>#REF!/SUM(#REF!)*'L03'!U14</f>
        <v>#REF!</v>
      </c>
      <c r="AY14" s="2" t="e">
        <f>#REF!/SUM(#REF!)*'L03'!V14</f>
        <v>#REF!</v>
      </c>
      <c r="AZ14" s="2" t="e">
        <f>#REF!/SUM(#REF!)*'L03'!W14</f>
        <v>#REF!</v>
      </c>
      <c r="BA14" s="2" t="e">
        <f>#REF!/SUM(#REF!)*'L03'!X14</f>
        <v>#REF!</v>
      </c>
      <c r="BB14" s="2" t="e">
        <f>#REF!/SUM(#REF!)*'L03'!Y14</f>
        <v>#REF!</v>
      </c>
      <c r="BC14" s="2" t="e">
        <f>#REF!/SUM(#REF!)*'L03'!Z14</f>
        <v>#REF!</v>
      </c>
      <c r="BD14" s="2" t="e">
        <f>#REF!/SUM(#REF!)*'L03'!AA14</f>
        <v>#REF!</v>
      </c>
      <c r="BE14" s="2" t="e">
        <f>#REF!/SUM(#REF!)*'L03'!AB14</f>
        <v>#REF!</v>
      </c>
      <c r="BF14" s="2" t="e">
        <f>#REF!/SUM(#REF!)*'L03'!AC14</f>
        <v>#REF!</v>
      </c>
      <c r="BH14" s="8" t="e">
        <f t="shared" si="0"/>
        <v>#REF!</v>
      </c>
    </row>
    <row r="15" spans="1:60" x14ac:dyDescent="0.3">
      <c r="A15" s="1" t="s">
        <v>74</v>
      </c>
      <c r="B15" s="1" t="s">
        <v>75</v>
      </c>
      <c r="C15" s="2" t="e">
        <f>IF('L02'!C15=0,#REF!,"X")</f>
        <v>#REF!</v>
      </c>
      <c r="D15" s="2" t="e">
        <f>IF('L02'!D15=0,#REF!,"X")</f>
        <v>#REF!</v>
      </c>
      <c r="E15" s="7" t="e">
        <f>AVERAGE(C15:D15,G15:I15)</f>
        <v>#REF!</v>
      </c>
      <c r="F15" s="7" t="e">
        <f>AVERAGE(C15:D15,G15,H15:I15)</f>
        <v>#REF!</v>
      </c>
      <c r="G15" s="2" t="e">
        <f>IF('L02'!G15=0,#REF!,"X")</f>
        <v>#REF!</v>
      </c>
      <c r="H15" s="2" t="e">
        <f>IF('L02'!H15=0,#REF!,"X")</f>
        <v>#REF!</v>
      </c>
      <c r="I15" s="2" t="e">
        <f>IF('L02'!I15=0,#REF!,"X")</f>
        <v>#REF!</v>
      </c>
      <c r="J15" s="7" t="e">
        <f>AVERAGE(L15:R15)</f>
        <v>#REF!</v>
      </c>
      <c r="K15" s="7" t="e">
        <f>AVERAGE(L15:R15)</f>
        <v>#REF!</v>
      </c>
      <c r="L15" s="2" t="e">
        <f>IF('L02'!L15=0,#REF!,"X")</f>
        <v>#REF!</v>
      </c>
      <c r="M15" s="2" t="e">
        <f>IF('L02'!M15=0,#REF!,"X")</f>
        <v>#REF!</v>
      </c>
      <c r="N15" s="2" t="e">
        <f>IF('L02'!N15=0,#REF!,"X")</f>
        <v>#REF!</v>
      </c>
      <c r="O15" s="2" t="e">
        <f>IF('L02'!O15=0,#REF!,"X")</f>
        <v>#REF!</v>
      </c>
      <c r="P15" s="2" t="e">
        <f>IF('L02'!P15=0,#REF!,"X")</f>
        <v>#REF!</v>
      </c>
      <c r="Q15" s="2" t="e">
        <f>IF('L02'!Q15=0,#REF!,"X")</f>
        <v>#REF!</v>
      </c>
      <c r="R15" s="2" t="e">
        <f>IF('L02'!R15=0,#REF!,"X")</f>
        <v>#REF!</v>
      </c>
      <c r="S15" s="2" t="e">
        <f>IF('L02'!S15=0,#REF!,"X")</f>
        <v>#REF!</v>
      </c>
      <c r="T15" s="2" t="e">
        <f>IF('L02'!T15=0,#REF!,"X")</f>
        <v>#REF!</v>
      </c>
      <c r="U15" s="2" t="e">
        <f>IF('L02'!U15=0,#REF!,"X")</f>
        <v>#REF!</v>
      </c>
      <c r="V15" s="2" t="e">
        <f>IF('L02'!V15=0,#REF!,"X")</f>
        <v>#REF!</v>
      </c>
      <c r="W15" s="2" t="e">
        <f>IF('L02'!W15=0,#REF!,"X")</f>
        <v>#REF!</v>
      </c>
      <c r="X15" s="2" t="e">
        <f>IF('L02'!X15=0,#REF!,"X")</f>
        <v>#REF!</v>
      </c>
      <c r="Y15" s="2" t="e">
        <f>IF('L02'!Y15=0,#REF!,"X")</f>
        <v>#REF!</v>
      </c>
      <c r="Z15" s="2" t="e">
        <f>IF('L02'!Z15=0,#REF!,"X")</f>
        <v>#REF!</v>
      </c>
      <c r="AA15" s="2" t="e">
        <f>IF('L02'!AA15=0,#REF!,"X")</f>
        <v>#REF!</v>
      </c>
      <c r="AB15" s="2" t="e">
        <f>IF('L02'!AB15=0,#REF!,"X")</f>
        <v>#REF!</v>
      </c>
      <c r="AC15" s="2" t="e">
        <f>IF('L02'!AC15=0,#REF!,"X")</f>
        <v>#REF!</v>
      </c>
      <c r="AE15" s="1" t="s">
        <v>75</v>
      </c>
      <c r="AF15" s="2" t="e">
        <f>#REF!/SUM(#REF!)*'L03'!C15</f>
        <v>#REF!</v>
      </c>
      <c r="AG15" s="2" t="e">
        <f>#REF!/SUM(#REF!)*'L03'!D15</f>
        <v>#REF!</v>
      </c>
      <c r="AH15" s="2" t="e">
        <f>#REF!/SUM(#REF!)*'L03'!E15</f>
        <v>#REF!</v>
      </c>
      <c r="AI15" s="2" t="e">
        <f>#REF!/SUM(#REF!)*'L03'!F15</f>
        <v>#REF!</v>
      </c>
      <c r="AJ15" s="2" t="e">
        <f>#REF!/SUM(#REF!)*'L03'!G15</f>
        <v>#REF!</v>
      </c>
      <c r="AK15" s="2" t="e">
        <f>#REF!/SUM(#REF!)*'L03'!H15</f>
        <v>#REF!</v>
      </c>
      <c r="AL15" s="2" t="e">
        <f>#REF!/SUM(#REF!)*'L03'!I15</f>
        <v>#REF!</v>
      </c>
      <c r="AM15" s="2" t="e">
        <f>#REF!/SUM(#REF!)*'L03'!J15</f>
        <v>#REF!</v>
      </c>
      <c r="AN15" s="2" t="e">
        <f>#REF!/SUM(#REF!)*'L03'!K15</f>
        <v>#REF!</v>
      </c>
      <c r="AO15" s="2" t="e">
        <f>#REF!/SUM(#REF!)*'L03'!L15</f>
        <v>#REF!</v>
      </c>
      <c r="AP15" s="2" t="e">
        <f>#REF!/SUM(#REF!)*'L03'!M15</f>
        <v>#REF!</v>
      </c>
      <c r="AQ15" s="2" t="e">
        <f>#REF!/SUM(#REF!)*'L03'!N15</f>
        <v>#REF!</v>
      </c>
      <c r="AR15" s="2" t="e">
        <f>#REF!/SUM(#REF!)*'L03'!O15</f>
        <v>#REF!</v>
      </c>
      <c r="AS15" s="2" t="e">
        <f>#REF!/SUM(#REF!)*'L03'!P15</f>
        <v>#REF!</v>
      </c>
      <c r="AT15" s="2" t="e">
        <f>#REF!/SUM(#REF!)*'L03'!Q15</f>
        <v>#REF!</v>
      </c>
      <c r="AU15" s="2" t="e">
        <f>#REF!/SUM(#REF!)*'L03'!R15</f>
        <v>#REF!</v>
      </c>
      <c r="AV15" s="2" t="e">
        <f>#REF!/SUM(#REF!)*'L03'!S15</f>
        <v>#REF!</v>
      </c>
      <c r="AW15" s="2" t="e">
        <f>#REF!/SUM(#REF!)*'L03'!T15</f>
        <v>#REF!</v>
      </c>
      <c r="AX15" s="2" t="e">
        <f>#REF!/SUM(#REF!)*'L03'!U15</f>
        <v>#REF!</v>
      </c>
      <c r="AY15" s="2" t="e">
        <f>#REF!/SUM(#REF!)*'L03'!V15</f>
        <v>#REF!</v>
      </c>
      <c r="AZ15" s="2" t="e">
        <f>#REF!/SUM(#REF!)*'L03'!W15</f>
        <v>#REF!</v>
      </c>
      <c r="BA15" s="2" t="e">
        <f>#REF!/SUM(#REF!)*'L03'!X15</f>
        <v>#REF!</v>
      </c>
      <c r="BB15" s="2" t="e">
        <f>#REF!/SUM(#REF!)*'L03'!Y15</f>
        <v>#REF!</v>
      </c>
      <c r="BC15" s="2" t="e">
        <f>#REF!/SUM(#REF!)*'L03'!Z15</f>
        <v>#REF!</v>
      </c>
      <c r="BD15" s="2" t="e">
        <f>#REF!/SUM(#REF!)*'L03'!AA15</f>
        <v>#REF!</v>
      </c>
      <c r="BE15" s="2" t="e">
        <f>#REF!/SUM(#REF!)*'L03'!AB15</f>
        <v>#REF!</v>
      </c>
      <c r="BF15" s="2" t="e">
        <f>#REF!/SUM(#REF!)*'L03'!AC15</f>
        <v>#REF!</v>
      </c>
      <c r="BH15" s="8" t="e">
        <f t="shared" si="0"/>
        <v>#REF!</v>
      </c>
    </row>
    <row r="16" spans="1:60" x14ac:dyDescent="0.3">
      <c r="A16" s="1" t="s">
        <v>76</v>
      </c>
      <c r="B16" s="1" t="s">
        <v>77</v>
      </c>
      <c r="C16" s="2" t="e">
        <f>IF('L02'!C16=0,#REF!,"X")</f>
        <v>#REF!</v>
      </c>
      <c r="D16" s="2" t="e">
        <f>IF('L02'!D16=0,#REF!,"X")</f>
        <v>#REF!</v>
      </c>
      <c r="E16" s="2" t="e">
        <f>IF('L02'!E16=0,#REF!,"X")</f>
        <v>#REF!</v>
      </c>
      <c r="F16" s="2" t="e">
        <f>IF('L02'!F16=0,#REF!,"X")</f>
        <v>#REF!</v>
      </c>
      <c r="G16" s="2" t="e">
        <f>IF('L02'!G16=0,#REF!,"X")</f>
        <v>#REF!</v>
      </c>
      <c r="H16" s="2" t="e">
        <f>IF('L02'!H16=0,#REF!,"X")</f>
        <v>#REF!</v>
      </c>
      <c r="I16" s="2" t="e">
        <f>IF('L02'!I16=0,#REF!,"X")</f>
        <v>#REF!</v>
      </c>
      <c r="J16" s="2" t="e">
        <f>IF('L02'!J16=0,#REF!,"X")</f>
        <v>#REF!</v>
      </c>
      <c r="K16" s="2" t="e">
        <f>IF('L02'!K16=0,#REF!,"X")</f>
        <v>#REF!</v>
      </c>
      <c r="L16" s="2" t="e">
        <f>IF('L02'!L16=0,#REF!,"X")</f>
        <v>#REF!</v>
      </c>
      <c r="M16" s="2" t="e">
        <f>IF('L02'!M16=0,#REF!,"X")</f>
        <v>#REF!</v>
      </c>
      <c r="N16" s="2" t="e">
        <f>IF('L02'!N16=0,#REF!,"X")</f>
        <v>#REF!</v>
      </c>
      <c r="O16" s="2" t="e">
        <f>IF('L02'!O16=0,#REF!,"X")</f>
        <v>#REF!</v>
      </c>
      <c r="P16" s="2" t="e">
        <f>IF('L02'!P16=0,#REF!,"X")</f>
        <v>#REF!</v>
      </c>
      <c r="Q16" s="2" t="e">
        <f>IF('L02'!Q16=0,#REF!,"X")</f>
        <v>#REF!</v>
      </c>
      <c r="R16" s="2" t="e">
        <f>IF('L02'!R16=0,#REF!,"X")</f>
        <v>#REF!</v>
      </c>
      <c r="S16" s="2" t="e">
        <f>IF('L02'!S16=0,#REF!,"X")</f>
        <v>#REF!</v>
      </c>
      <c r="T16" s="2" t="e">
        <f>IF('L02'!T16=0,#REF!,"X")</f>
        <v>#REF!</v>
      </c>
      <c r="U16" s="2" t="e">
        <f>IF('L02'!U16=0,#REF!,"X")</f>
        <v>#REF!</v>
      </c>
      <c r="V16" s="2" t="e">
        <f>IF('L02'!V16=0,#REF!,"X")</f>
        <v>#REF!</v>
      </c>
      <c r="W16" s="2" t="e">
        <f>IF('L02'!W16=0,#REF!,"X")</f>
        <v>#REF!</v>
      </c>
      <c r="X16" s="2" t="e">
        <f>IF('L02'!X16=0,#REF!,"X")</f>
        <v>#REF!</v>
      </c>
      <c r="Y16" s="2" t="e">
        <f>IF('L02'!Y16=0,#REF!,"X")</f>
        <v>#REF!</v>
      </c>
      <c r="Z16" s="2" t="e">
        <f>IF('L02'!Z16=0,#REF!,"X")</f>
        <v>#REF!</v>
      </c>
      <c r="AA16" s="2" t="e">
        <f>IF('L02'!AA16=0,#REF!,"X")</f>
        <v>#REF!</v>
      </c>
      <c r="AB16" s="2" t="e">
        <f>IF('L02'!AB16=0,#REF!,"X")</f>
        <v>#REF!</v>
      </c>
      <c r="AC16" s="2" t="e">
        <f>IF('L02'!AC16=0,#REF!,"X")</f>
        <v>#REF!</v>
      </c>
      <c r="AE16" s="1" t="s">
        <v>77</v>
      </c>
      <c r="AF16" s="2" t="e">
        <f>#REF!/SUM(#REF!)*'L03'!C16</f>
        <v>#REF!</v>
      </c>
      <c r="AG16" s="2" t="e">
        <f>#REF!/SUM(#REF!)*'L03'!D16</f>
        <v>#REF!</v>
      </c>
      <c r="AH16" s="2" t="e">
        <f>#REF!/SUM(#REF!)*'L03'!E16</f>
        <v>#REF!</v>
      </c>
      <c r="AI16" s="2" t="e">
        <f>#REF!/SUM(#REF!)*'L03'!F16</f>
        <v>#REF!</v>
      </c>
      <c r="AJ16" s="2" t="e">
        <f>#REF!/SUM(#REF!)*'L03'!G16</f>
        <v>#REF!</v>
      </c>
      <c r="AK16" s="2" t="e">
        <f>#REF!/SUM(#REF!)*'L03'!H16</f>
        <v>#REF!</v>
      </c>
      <c r="AL16" s="2" t="e">
        <f>#REF!/SUM(#REF!)*'L03'!I16</f>
        <v>#REF!</v>
      </c>
      <c r="AM16" s="2" t="e">
        <f>#REF!/SUM(#REF!)*'L03'!J16</f>
        <v>#REF!</v>
      </c>
      <c r="AN16" s="2" t="e">
        <f>#REF!/SUM(#REF!)*'L03'!K16</f>
        <v>#REF!</v>
      </c>
      <c r="AO16" s="2" t="e">
        <f>#REF!/SUM(#REF!)*'L03'!L16</f>
        <v>#REF!</v>
      </c>
      <c r="AP16" s="2" t="e">
        <f>#REF!/SUM(#REF!)*'L03'!M16</f>
        <v>#REF!</v>
      </c>
      <c r="AQ16" s="2" t="e">
        <f>#REF!/SUM(#REF!)*'L03'!N16</f>
        <v>#REF!</v>
      </c>
      <c r="AR16" s="2" t="e">
        <f>#REF!/SUM(#REF!)*'L03'!O16</f>
        <v>#REF!</v>
      </c>
      <c r="AS16" s="2" t="e">
        <f>#REF!/SUM(#REF!)*'L03'!P16</f>
        <v>#REF!</v>
      </c>
      <c r="AT16" s="2" t="e">
        <f>#REF!/SUM(#REF!)*'L03'!Q16</f>
        <v>#REF!</v>
      </c>
      <c r="AU16" s="2" t="e">
        <f>#REF!/SUM(#REF!)*'L03'!R16</f>
        <v>#REF!</v>
      </c>
      <c r="AV16" s="2" t="e">
        <f>#REF!/SUM(#REF!)*'L03'!S16</f>
        <v>#REF!</v>
      </c>
      <c r="AW16" s="2" t="e">
        <f>#REF!/SUM(#REF!)*'L03'!T16</f>
        <v>#REF!</v>
      </c>
      <c r="AX16" s="2" t="e">
        <f>#REF!/SUM(#REF!)*'L03'!U16</f>
        <v>#REF!</v>
      </c>
      <c r="AY16" s="2" t="e">
        <f>#REF!/SUM(#REF!)*'L03'!V16</f>
        <v>#REF!</v>
      </c>
      <c r="AZ16" s="2" t="e">
        <f>#REF!/SUM(#REF!)*'L03'!W16</f>
        <v>#REF!</v>
      </c>
      <c r="BA16" s="2" t="e">
        <f>#REF!/SUM(#REF!)*'L03'!X16</f>
        <v>#REF!</v>
      </c>
      <c r="BB16" s="2" t="e">
        <f>#REF!/SUM(#REF!)*'L03'!Y16</f>
        <v>#REF!</v>
      </c>
      <c r="BC16" s="2" t="e">
        <f>#REF!/SUM(#REF!)*'L03'!Z16</f>
        <v>#REF!</v>
      </c>
      <c r="BD16" s="2" t="e">
        <f>#REF!/SUM(#REF!)*'L03'!AA16</f>
        <v>#REF!</v>
      </c>
      <c r="BE16" s="2" t="e">
        <f>#REF!/SUM(#REF!)*'L03'!AB16</f>
        <v>#REF!</v>
      </c>
      <c r="BF16" s="2" t="e">
        <f>#REF!/SUM(#REF!)*'L03'!AC16</f>
        <v>#REF!</v>
      </c>
      <c r="BH16" s="8" t="e">
        <f t="shared" si="0"/>
        <v>#REF!</v>
      </c>
    </row>
    <row r="17" spans="1:60" x14ac:dyDescent="0.3">
      <c r="A17" s="1" t="s">
        <v>78</v>
      </c>
      <c r="B17" s="1" t="s">
        <v>79</v>
      </c>
      <c r="C17" s="2" t="e">
        <f>IF('L02'!C17=0,#REF!,"X")</f>
        <v>#REF!</v>
      </c>
      <c r="D17" s="2" t="e">
        <f>IF('L02'!D17=0,#REF!,"X")</f>
        <v>#REF!</v>
      </c>
      <c r="E17" s="2" t="e">
        <f>IF('L02'!E17=0,#REF!,"X")</f>
        <v>#REF!</v>
      </c>
      <c r="F17" s="2" t="e">
        <f>IF('L02'!F17=0,#REF!,"X")</f>
        <v>#REF!</v>
      </c>
      <c r="G17" s="2" t="e">
        <f>IF('L02'!G17=0,#REF!,"X")</f>
        <v>#REF!</v>
      </c>
      <c r="H17" s="2" t="e">
        <f>IF('L02'!H17=0,#REF!,"X")</f>
        <v>#REF!</v>
      </c>
      <c r="I17" s="2" t="e">
        <f>IF('L02'!I17=0,#REF!,"X")</f>
        <v>#REF!</v>
      </c>
      <c r="J17" s="2" t="e">
        <f>IF('L02'!J17=0,#REF!,"X")</f>
        <v>#REF!</v>
      </c>
      <c r="K17" s="2" t="e">
        <f>IF('L02'!K17=0,#REF!,"X")</f>
        <v>#REF!</v>
      </c>
      <c r="L17" s="2" t="e">
        <f>IF('L02'!L17=0,#REF!,"X")</f>
        <v>#REF!</v>
      </c>
      <c r="M17" s="2" t="e">
        <f>IF('L02'!M17=0,#REF!,"X")</f>
        <v>#REF!</v>
      </c>
      <c r="N17" s="2" t="e">
        <f>IF('L02'!N17=0,#REF!,"X")</f>
        <v>#REF!</v>
      </c>
      <c r="O17" s="2" t="e">
        <f>IF('L02'!O17=0,#REF!,"X")</f>
        <v>#REF!</v>
      </c>
      <c r="P17" s="2" t="e">
        <f>IF('L02'!P17=0,#REF!,"X")</f>
        <v>#REF!</v>
      </c>
      <c r="Q17" s="2" t="e">
        <f>IF('L02'!Q17=0,#REF!,"X")</f>
        <v>#REF!</v>
      </c>
      <c r="R17" s="2" t="e">
        <f>IF('L02'!R17=0,#REF!,"X")</f>
        <v>#REF!</v>
      </c>
      <c r="S17" s="2" t="e">
        <f>IF('L02'!S17=0,#REF!,"X")</f>
        <v>#REF!</v>
      </c>
      <c r="T17" s="2" t="e">
        <f>IF('L02'!T17=0,#REF!,"X")</f>
        <v>#REF!</v>
      </c>
      <c r="U17" s="2" t="e">
        <f>IF('L02'!U17=0,#REF!,"X")</f>
        <v>#REF!</v>
      </c>
      <c r="V17" s="2" t="e">
        <f>IF('L02'!V17=0,#REF!,"X")</f>
        <v>#REF!</v>
      </c>
      <c r="W17" s="2" t="e">
        <f>IF('L02'!W17=0,#REF!,"X")</f>
        <v>#REF!</v>
      </c>
      <c r="X17" s="2" t="e">
        <f>IF('L02'!X17=0,#REF!,"X")</f>
        <v>#REF!</v>
      </c>
      <c r="Y17" s="2" t="e">
        <f>IF('L02'!Y17=0,#REF!,"X")</f>
        <v>#REF!</v>
      </c>
      <c r="Z17" s="2" t="e">
        <f>IF('L02'!Z17=0,#REF!,"X")</f>
        <v>#REF!</v>
      </c>
      <c r="AA17" s="2" t="e">
        <f>IF('L02'!AA17=0,#REF!,"X")</f>
        <v>#REF!</v>
      </c>
      <c r="AB17" s="2" t="e">
        <f>IF('L02'!AB17=0,#REF!,"X")</f>
        <v>#REF!</v>
      </c>
      <c r="AC17" s="2" t="e">
        <f>IF('L02'!AC17=0,#REF!,"X")</f>
        <v>#REF!</v>
      </c>
      <c r="AE17" s="1" t="s">
        <v>79</v>
      </c>
      <c r="AF17" s="2" t="e">
        <f>#REF!/SUM(#REF!)*'L03'!C17</f>
        <v>#REF!</v>
      </c>
      <c r="AG17" s="2" t="e">
        <f>#REF!/SUM(#REF!)*'L03'!D17</f>
        <v>#REF!</v>
      </c>
      <c r="AH17" s="2" t="e">
        <f>#REF!/SUM(#REF!)*'L03'!E17</f>
        <v>#REF!</v>
      </c>
      <c r="AI17" s="2" t="e">
        <f>#REF!/SUM(#REF!)*'L03'!F17</f>
        <v>#REF!</v>
      </c>
      <c r="AJ17" s="2" t="e">
        <f>#REF!/SUM(#REF!)*'L03'!G17</f>
        <v>#REF!</v>
      </c>
      <c r="AK17" s="2" t="e">
        <f>#REF!/SUM(#REF!)*'L03'!H17</f>
        <v>#REF!</v>
      </c>
      <c r="AL17" s="2" t="e">
        <f>#REF!/SUM(#REF!)*'L03'!I17</f>
        <v>#REF!</v>
      </c>
      <c r="AM17" s="2" t="e">
        <f>#REF!/SUM(#REF!)*'L03'!J17</f>
        <v>#REF!</v>
      </c>
      <c r="AN17" s="2" t="e">
        <f>#REF!/SUM(#REF!)*'L03'!K17</f>
        <v>#REF!</v>
      </c>
      <c r="AO17" s="2" t="e">
        <f>#REF!/SUM(#REF!)*'L03'!L17</f>
        <v>#REF!</v>
      </c>
      <c r="AP17" s="2" t="e">
        <f>#REF!/SUM(#REF!)*'L03'!M17</f>
        <v>#REF!</v>
      </c>
      <c r="AQ17" s="2" t="e">
        <f>#REF!/SUM(#REF!)*'L03'!N17</f>
        <v>#REF!</v>
      </c>
      <c r="AR17" s="2" t="e">
        <f>#REF!/SUM(#REF!)*'L03'!O17</f>
        <v>#REF!</v>
      </c>
      <c r="AS17" s="2" t="e">
        <f>#REF!/SUM(#REF!)*'L03'!P17</f>
        <v>#REF!</v>
      </c>
      <c r="AT17" s="2" t="e">
        <f>#REF!/SUM(#REF!)*'L03'!Q17</f>
        <v>#REF!</v>
      </c>
      <c r="AU17" s="2" t="e">
        <f>#REF!/SUM(#REF!)*'L03'!R17</f>
        <v>#REF!</v>
      </c>
      <c r="AV17" s="2" t="e">
        <f>#REF!/SUM(#REF!)*'L03'!S17</f>
        <v>#REF!</v>
      </c>
      <c r="AW17" s="2" t="e">
        <f>#REF!/SUM(#REF!)*'L03'!T17</f>
        <v>#REF!</v>
      </c>
      <c r="AX17" s="2" t="e">
        <f>#REF!/SUM(#REF!)*'L03'!U17</f>
        <v>#REF!</v>
      </c>
      <c r="AY17" s="2" t="e">
        <f>#REF!/SUM(#REF!)*'L03'!V17</f>
        <v>#REF!</v>
      </c>
      <c r="AZ17" s="2" t="e">
        <f>#REF!/SUM(#REF!)*'L03'!W17</f>
        <v>#REF!</v>
      </c>
      <c r="BA17" s="2" t="e">
        <f>#REF!/SUM(#REF!)*'L03'!X17</f>
        <v>#REF!</v>
      </c>
      <c r="BB17" s="2" t="e">
        <f>#REF!/SUM(#REF!)*'L03'!Y17</f>
        <v>#REF!</v>
      </c>
      <c r="BC17" s="2" t="e">
        <f>#REF!/SUM(#REF!)*'L03'!Z17</f>
        <v>#REF!</v>
      </c>
      <c r="BD17" s="2" t="e">
        <f>#REF!/SUM(#REF!)*'L03'!AA17</f>
        <v>#REF!</v>
      </c>
      <c r="BE17" s="2" t="e">
        <f>#REF!/SUM(#REF!)*'L03'!AB17</f>
        <v>#REF!</v>
      </c>
      <c r="BF17" s="2" t="e">
        <f>#REF!/SUM(#REF!)*'L03'!AC17</f>
        <v>#REF!</v>
      </c>
      <c r="BH17" s="8" t="e">
        <f t="shared" si="0"/>
        <v>#REF!</v>
      </c>
    </row>
    <row r="18" spans="1:60" x14ac:dyDescent="0.3">
      <c r="A18" s="1" t="s">
        <v>80</v>
      </c>
      <c r="B18" s="1" t="s">
        <v>81</v>
      </c>
      <c r="C18" s="2" t="e">
        <f>IF('L02'!C18=0,#REF!,"X")</f>
        <v>#REF!</v>
      </c>
      <c r="D18" s="2" t="e">
        <f>IF('L02'!D18=0,#REF!,"X")</f>
        <v>#REF!</v>
      </c>
      <c r="E18" s="2" t="e">
        <f>IF('L02'!E18=0,#REF!,"X")</f>
        <v>#REF!</v>
      </c>
      <c r="F18" s="2" t="e">
        <f>IF('L02'!F18=0,#REF!,"X")</f>
        <v>#REF!</v>
      </c>
      <c r="G18" s="2" t="e">
        <f>IF('L02'!G18=0,#REF!,"X")</f>
        <v>#REF!</v>
      </c>
      <c r="H18" s="2" t="e">
        <f>IF('L02'!H18=0,#REF!,"X")</f>
        <v>#REF!</v>
      </c>
      <c r="I18" s="2" t="e">
        <f>IF('L02'!I18=0,#REF!,"X")</f>
        <v>#REF!</v>
      </c>
      <c r="J18" s="2" t="e">
        <f>IF('L02'!J18=0,#REF!,"X")</f>
        <v>#REF!</v>
      </c>
      <c r="K18" s="2" t="e">
        <f>IF('L02'!K18=0,#REF!,"X")</f>
        <v>#REF!</v>
      </c>
      <c r="L18" s="2" t="e">
        <f>IF('L02'!L18=0,#REF!,"X")</f>
        <v>#REF!</v>
      </c>
      <c r="M18" s="2" t="e">
        <f>IF('L02'!M18=0,#REF!,"X")</f>
        <v>#REF!</v>
      </c>
      <c r="N18" s="2" t="e">
        <f>IF('L02'!N18=0,#REF!,"X")</f>
        <v>#REF!</v>
      </c>
      <c r="O18" s="2" t="e">
        <f>IF('L02'!O18=0,#REF!,"X")</f>
        <v>#REF!</v>
      </c>
      <c r="P18" s="2" t="e">
        <f>IF('L02'!P18=0,#REF!,"X")</f>
        <v>#REF!</v>
      </c>
      <c r="Q18" s="2" t="e">
        <f>IF('L02'!Q18=0,#REF!,"X")</f>
        <v>#REF!</v>
      </c>
      <c r="R18" s="2" t="e">
        <f>IF('L02'!R18=0,#REF!,"X")</f>
        <v>#REF!</v>
      </c>
      <c r="S18" s="2" t="e">
        <f>IF('L02'!S18=0,#REF!,"X")</f>
        <v>#REF!</v>
      </c>
      <c r="T18" s="2" t="e">
        <f>IF('L02'!T18=0,#REF!,"X")</f>
        <v>#REF!</v>
      </c>
      <c r="U18" s="2" t="e">
        <f>IF('L02'!U18=0,#REF!,"X")</f>
        <v>#REF!</v>
      </c>
      <c r="V18" s="2" t="e">
        <f>IF('L02'!V18=0,#REF!,"X")</f>
        <v>#REF!</v>
      </c>
      <c r="W18" s="2" t="e">
        <f>IF('L02'!W18=0,#REF!,"X")</f>
        <v>#REF!</v>
      </c>
      <c r="X18" s="2" t="e">
        <f>IF('L02'!X18=0,#REF!,"X")</f>
        <v>#REF!</v>
      </c>
      <c r="Y18" s="2" t="e">
        <f>IF('L02'!Y18=0,#REF!,"X")</f>
        <v>#REF!</v>
      </c>
      <c r="Z18" s="2" t="e">
        <f>IF('L02'!Z18=0,#REF!,"X")</f>
        <v>#REF!</v>
      </c>
      <c r="AA18" s="2" t="e">
        <f>IF('L02'!AA18=0,#REF!,"X")</f>
        <v>#REF!</v>
      </c>
      <c r="AB18" s="2" t="e">
        <f>IF('L02'!AB18=0,#REF!,"X")</f>
        <v>#REF!</v>
      </c>
      <c r="AC18" s="2" t="e">
        <f>IF('L02'!AC18=0,#REF!,"X")</f>
        <v>#REF!</v>
      </c>
      <c r="AE18" s="1" t="s">
        <v>81</v>
      </c>
      <c r="AF18" s="2" t="e">
        <f>#REF!/SUM(#REF!)*'L03'!C18</f>
        <v>#REF!</v>
      </c>
      <c r="AG18" s="2" t="e">
        <f>#REF!/SUM(#REF!)*'L03'!D18</f>
        <v>#REF!</v>
      </c>
      <c r="AH18" s="2" t="e">
        <f>#REF!/SUM(#REF!)*'L03'!E18</f>
        <v>#REF!</v>
      </c>
      <c r="AI18" s="2" t="e">
        <f>#REF!/SUM(#REF!)*'L03'!F18</f>
        <v>#REF!</v>
      </c>
      <c r="AJ18" s="2" t="e">
        <f>#REF!/SUM(#REF!)*'L03'!G18</f>
        <v>#REF!</v>
      </c>
      <c r="AK18" s="2" t="e">
        <f>#REF!/SUM(#REF!)*'L03'!H18</f>
        <v>#REF!</v>
      </c>
      <c r="AL18" s="2" t="e">
        <f>#REF!/SUM(#REF!)*'L03'!I18</f>
        <v>#REF!</v>
      </c>
      <c r="AM18" s="2" t="e">
        <f>#REF!/SUM(#REF!)*'L03'!J18</f>
        <v>#REF!</v>
      </c>
      <c r="AN18" s="2" t="e">
        <f>#REF!/SUM(#REF!)*'L03'!K18</f>
        <v>#REF!</v>
      </c>
      <c r="AO18" s="2" t="e">
        <f>#REF!/SUM(#REF!)*'L03'!L18</f>
        <v>#REF!</v>
      </c>
      <c r="AP18" s="2" t="e">
        <f>#REF!/SUM(#REF!)*'L03'!M18</f>
        <v>#REF!</v>
      </c>
      <c r="AQ18" s="2" t="e">
        <f>#REF!/SUM(#REF!)*'L03'!N18</f>
        <v>#REF!</v>
      </c>
      <c r="AR18" s="2" t="e">
        <f>#REF!/SUM(#REF!)*'L03'!O18</f>
        <v>#REF!</v>
      </c>
      <c r="AS18" s="2" t="e">
        <f>#REF!/SUM(#REF!)*'L03'!P18</f>
        <v>#REF!</v>
      </c>
      <c r="AT18" s="2" t="e">
        <f>#REF!/SUM(#REF!)*'L03'!Q18</f>
        <v>#REF!</v>
      </c>
      <c r="AU18" s="2" t="e">
        <f>#REF!/SUM(#REF!)*'L03'!R18</f>
        <v>#REF!</v>
      </c>
      <c r="AV18" s="2" t="e">
        <f>#REF!/SUM(#REF!)*'L03'!S18</f>
        <v>#REF!</v>
      </c>
      <c r="AW18" s="2" t="e">
        <f>#REF!/SUM(#REF!)*'L03'!T18</f>
        <v>#REF!</v>
      </c>
      <c r="AX18" s="2" t="e">
        <f>#REF!/SUM(#REF!)*'L03'!U18</f>
        <v>#REF!</v>
      </c>
      <c r="AY18" s="2" t="e">
        <f>#REF!/SUM(#REF!)*'L03'!V18</f>
        <v>#REF!</v>
      </c>
      <c r="AZ18" s="2" t="e">
        <f>#REF!/SUM(#REF!)*'L03'!W18</f>
        <v>#REF!</v>
      </c>
      <c r="BA18" s="2" t="e">
        <f>#REF!/SUM(#REF!)*'L03'!X18</f>
        <v>#REF!</v>
      </c>
      <c r="BB18" s="2" t="e">
        <f>#REF!/SUM(#REF!)*'L03'!Y18</f>
        <v>#REF!</v>
      </c>
      <c r="BC18" s="2" t="e">
        <f>#REF!/SUM(#REF!)*'L03'!Z18</f>
        <v>#REF!</v>
      </c>
      <c r="BD18" s="2" t="e">
        <f>#REF!/SUM(#REF!)*'L03'!AA18</f>
        <v>#REF!</v>
      </c>
      <c r="BE18" s="2" t="e">
        <f>#REF!/SUM(#REF!)*'L03'!AB18</f>
        <v>#REF!</v>
      </c>
      <c r="BF18" s="2" t="e">
        <f>#REF!/SUM(#REF!)*'L03'!AC18</f>
        <v>#REF!</v>
      </c>
      <c r="BH18" s="8" t="e">
        <f t="shared" si="0"/>
        <v>#REF!</v>
      </c>
    </row>
    <row r="19" spans="1:60" x14ac:dyDescent="0.3">
      <c r="A19" s="1" t="s">
        <v>82</v>
      </c>
      <c r="B19" s="1" t="s">
        <v>83</v>
      </c>
      <c r="C19" s="2" t="e">
        <f>IF('L02'!C19=0,#REF!,"X")</f>
        <v>#REF!</v>
      </c>
      <c r="D19" s="2" t="e">
        <f>IF('L02'!D19=0,#REF!,"X")</f>
        <v>#REF!</v>
      </c>
      <c r="E19" s="2" t="e">
        <f>IF('L02'!E19=0,#REF!,"X")</f>
        <v>#REF!</v>
      </c>
      <c r="F19" s="7" t="e">
        <f>AVERAGE(C19:E19,G19:I19)</f>
        <v>#REF!</v>
      </c>
      <c r="G19" s="2" t="e">
        <f>IF('L02'!G19=0,#REF!,"X")</f>
        <v>#REF!</v>
      </c>
      <c r="H19" s="2" t="e">
        <f>IF('L02'!H19=0,#REF!,"X")</f>
        <v>#REF!</v>
      </c>
      <c r="I19" s="2" t="e">
        <f>IF('L02'!I19=0,#REF!,"X")</f>
        <v>#REF!</v>
      </c>
      <c r="J19" s="2" t="e">
        <f>IF('L02'!J19=0,#REF!,"X")</f>
        <v>#REF!</v>
      </c>
      <c r="K19" s="2" t="e">
        <f>IF('L02'!K19=0,#REF!,"X")</f>
        <v>#REF!</v>
      </c>
      <c r="L19" s="2" t="e">
        <f>IF('L02'!L19=0,#REF!,"X")</f>
        <v>#REF!</v>
      </c>
      <c r="M19" s="2" t="e">
        <f>IF('L02'!M19=0,#REF!,"X")</f>
        <v>#REF!</v>
      </c>
      <c r="N19" s="2" t="e">
        <f>IF('L02'!N19=0,#REF!,"X")</f>
        <v>#REF!</v>
      </c>
      <c r="O19" s="2" t="e">
        <f>IF('L02'!O19=0,#REF!,"X")</f>
        <v>#REF!</v>
      </c>
      <c r="P19" s="2" t="e">
        <f>IF('L02'!P19=0,#REF!,"X")</f>
        <v>#REF!</v>
      </c>
      <c r="Q19" s="2" t="e">
        <f>IF('L02'!Q19=0,#REF!,"X")</f>
        <v>#REF!</v>
      </c>
      <c r="R19" s="2" t="e">
        <f>IF('L02'!R19=0,#REF!,"X")</f>
        <v>#REF!</v>
      </c>
      <c r="S19" s="2" t="e">
        <f>IF('L02'!S19=0,#REF!,"X")</f>
        <v>#REF!</v>
      </c>
      <c r="T19" s="2" t="e">
        <f>IF('L02'!T19=0,#REF!,"X")</f>
        <v>#REF!</v>
      </c>
      <c r="U19" s="2" t="e">
        <f>IF('L02'!U19=0,#REF!,"X")</f>
        <v>#REF!</v>
      </c>
      <c r="V19" s="2" t="e">
        <f>IF('L02'!V19=0,#REF!,"X")</f>
        <v>#REF!</v>
      </c>
      <c r="W19" s="2" t="e">
        <f>IF('L02'!W19=0,#REF!,"X")</f>
        <v>#REF!</v>
      </c>
      <c r="X19" s="2" t="e">
        <f>IF('L02'!X19=0,#REF!,"X")</f>
        <v>#REF!</v>
      </c>
      <c r="Y19" s="2" t="e">
        <f>IF('L02'!Y19=0,#REF!,"X")</f>
        <v>#REF!</v>
      </c>
      <c r="Z19" s="2" t="e">
        <f>IF('L02'!Z19=0,#REF!,"X")</f>
        <v>#REF!</v>
      </c>
      <c r="AA19" s="2" t="e">
        <f>IF('L02'!AA19=0,#REF!,"X")</f>
        <v>#REF!</v>
      </c>
      <c r="AB19" s="2" t="e">
        <f>IF('L02'!AB19=0,#REF!,"X")</f>
        <v>#REF!</v>
      </c>
      <c r="AC19" s="2" t="e">
        <f>IF('L02'!AC19=0,#REF!,"X")</f>
        <v>#REF!</v>
      </c>
      <c r="AE19" s="1" t="s">
        <v>83</v>
      </c>
      <c r="AF19" s="2" t="e">
        <f>#REF!/SUM(#REF!)*'L03'!C19</f>
        <v>#REF!</v>
      </c>
      <c r="AG19" s="2" t="e">
        <f>#REF!/SUM(#REF!)*'L03'!D19</f>
        <v>#REF!</v>
      </c>
      <c r="AH19" s="2" t="e">
        <f>#REF!/SUM(#REF!)*'L03'!E19</f>
        <v>#REF!</v>
      </c>
      <c r="AI19" s="2" t="e">
        <f>#REF!/SUM(#REF!)*'L03'!F19</f>
        <v>#REF!</v>
      </c>
      <c r="AJ19" s="2" t="e">
        <f>#REF!/SUM(#REF!)*'L03'!G19</f>
        <v>#REF!</v>
      </c>
      <c r="AK19" s="2" t="e">
        <f>#REF!/SUM(#REF!)*'L03'!H19</f>
        <v>#REF!</v>
      </c>
      <c r="AL19" s="2" t="e">
        <f>#REF!/SUM(#REF!)*'L03'!I19</f>
        <v>#REF!</v>
      </c>
      <c r="AM19" s="2" t="e">
        <f>#REF!/SUM(#REF!)*'L03'!J19</f>
        <v>#REF!</v>
      </c>
      <c r="AN19" s="2" t="e">
        <f>#REF!/SUM(#REF!)*'L03'!K19</f>
        <v>#REF!</v>
      </c>
      <c r="AO19" s="2" t="e">
        <f>#REF!/SUM(#REF!)*'L03'!L19</f>
        <v>#REF!</v>
      </c>
      <c r="AP19" s="2" t="e">
        <f>#REF!/SUM(#REF!)*'L03'!M19</f>
        <v>#REF!</v>
      </c>
      <c r="AQ19" s="2" t="e">
        <f>#REF!/SUM(#REF!)*'L03'!N19</f>
        <v>#REF!</v>
      </c>
      <c r="AR19" s="2" t="e">
        <f>#REF!/SUM(#REF!)*'L03'!O19</f>
        <v>#REF!</v>
      </c>
      <c r="AS19" s="2" t="e">
        <f>#REF!/SUM(#REF!)*'L03'!P19</f>
        <v>#REF!</v>
      </c>
      <c r="AT19" s="2" t="e">
        <f>#REF!/SUM(#REF!)*'L03'!Q19</f>
        <v>#REF!</v>
      </c>
      <c r="AU19" s="2" t="e">
        <f>#REF!/SUM(#REF!)*'L03'!R19</f>
        <v>#REF!</v>
      </c>
      <c r="AV19" s="2" t="e">
        <f>#REF!/SUM(#REF!)*'L03'!S19</f>
        <v>#REF!</v>
      </c>
      <c r="AW19" s="2" t="e">
        <f>#REF!/SUM(#REF!)*'L03'!T19</f>
        <v>#REF!</v>
      </c>
      <c r="AX19" s="2" t="e">
        <f>#REF!/SUM(#REF!)*'L03'!U19</f>
        <v>#REF!</v>
      </c>
      <c r="AY19" s="2" t="e">
        <f>#REF!/SUM(#REF!)*'L03'!V19</f>
        <v>#REF!</v>
      </c>
      <c r="AZ19" s="2" t="e">
        <f>#REF!/SUM(#REF!)*'L03'!W19</f>
        <v>#REF!</v>
      </c>
      <c r="BA19" s="2" t="e">
        <f>#REF!/SUM(#REF!)*'L03'!X19</f>
        <v>#REF!</v>
      </c>
      <c r="BB19" s="2" t="e">
        <f>#REF!/SUM(#REF!)*'L03'!Y19</f>
        <v>#REF!</v>
      </c>
      <c r="BC19" s="2" t="e">
        <f>#REF!/SUM(#REF!)*'L03'!Z19</f>
        <v>#REF!</v>
      </c>
      <c r="BD19" s="2" t="e">
        <f>#REF!/SUM(#REF!)*'L03'!AA19</f>
        <v>#REF!</v>
      </c>
      <c r="BE19" s="2" t="e">
        <f>#REF!/SUM(#REF!)*'L03'!AB19</f>
        <v>#REF!</v>
      </c>
      <c r="BF19" s="2" t="e">
        <f>#REF!/SUM(#REF!)*'L03'!AC19</f>
        <v>#REF!</v>
      </c>
      <c r="BH19" s="8" t="e">
        <f t="shared" si="0"/>
        <v>#REF!</v>
      </c>
    </row>
    <row r="20" spans="1:60" x14ac:dyDescent="0.3">
      <c r="A20" s="1" t="s">
        <v>84</v>
      </c>
      <c r="B20" s="1" t="s">
        <v>85</v>
      </c>
      <c r="C20" s="2" t="e">
        <f>IF('L02'!C20=0,#REF!,"X")</f>
        <v>#REF!</v>
      </c>
      <c r="D20" s="2" t="e">
        <f>IF('L02'!D20=0,#REF!,"X")</f>
        <v>#REF!</v>
      </c>
      <c r="E20" s="2" t="e">
        <f>IF('L02'!E20=0,#REF!,"X")</f>
        <v>#REF!</v>
      </c>
      <c r="F20" s="2" t="e">
        <f>IF('L02'!F20=0,#REF!,"X")</f>
        <v>#REF!</v>
      </c>
      <c r="G20" s="2" t="e">
        <f>IF('L02'!G20=0,#REF!,"X")</f>
        <v>#REF!</v>
      </c>
      <c r="H20" s="2" t="e">
        <f>IF('L02'!H20=0,#REF!,"X")</f>
        <v>#REF!</v>
      </c>
      <c r="I20" s="2" t="e">
        <f>IF('L02'!I20=0,#REF!,"X")</f>
        <v>#REF!</v>
      </c>
      <c r="J20" s="2" t="e">
        <f>IF('L02'!J20=0,#REF!,"X")</f>
        <v>#REF!</v>
      </c>
      <c r="K20" s="2" t="e">
        <f>IF('L02'!K20=0,#REF!,"X")</f>
        <v>#REF!</v>
      </c>
      <c r="L20" s="2" t="e">
        <f>IF('L02'!L20=0,#REF!,"X")</f>
        <v>#REF!</v>
      </c>
      <c r="M20" s="2" t="e">
        <f>IF('L02'!M20=0,#REF!,"X")</f>
        <v>#REF!</v>
      </c>
      <c r="N20" s="2" t="e">
        <f>IF('L02'!N20=0,#REF!,"X")</f>
        <v>#REF!</v>
      </c>
      <c r="O20" s="2" t="e">
        <f>IF('L02'!O20=0,#REF!,"X")</f>
        <v>#REF!</v>
      </c>
      <c r="P20" s="2" t="e">
        <f>IF('L02'!P20=0,#REF!,"X")</f>
        <v>#REF!</v>
      </c>
      <c r="Q20" s="2" t="e">
        <f>IF('L02'!Q20=0,#REF!,"X")</f>
        <v>#REF!</v>
      </c>
      <c r="R20" s="2" t="e">
        <f>IF('L02'!R20=0,#REF!,"X")</f>
        <v>#REF!</v>
      </c>
      <c r="S20" s="2" t="e">
        <f>IF('L02'!S20=0,#REF!,"X")</f>
        <v>#REF!</v>
      </c>
      <c r="T20" s="2" t="e">
        <f>IF('L02'!T20=0,#REF!,"X")</f>
        <v>#REF!</v>
      </c>
      <c r="U20" s="2" t="e">
        <f>IF('L02'!U20=0,#REF!,"X")</f>
        <v>#REF!</v>
      </c>
      <c r="V20" s="2" t="e">
        <f>IF('L02'!V20=0,#REF!,"X")</f>
        <v>#REF!</v>
      </c>
      <c r="W20" s="2" t="e">
        <f>IF('L02'!W20=0,#REF!,"X")</f>
        <v>#REF!</v>
      </c>
      <c r="X20" s="2" t="e">
        <f>IF('L02'!X20=0,#REF!,"X")</f>
        <v>#REF!</v>
      </c>
      <c r="Y20" s="2" t="e">
        <f>IF('L02'!Y20=0,#REF!,"X")</f>
        <v>#REF!</v>
      </c>
      <c r="Z20" s="2" t="e">
        <f>IF('L02'!Z20=0,#REF!,"X")</f>
        <v>#REF!</v>
      </c>
      <c r="AA20" s="2" t="e">
        <f>IF('L02'!AA20=0,#REF!,"X")</f>
        <v>#REF!</v>
      </c>
      <c r="AB20" s="2" t="e">
        <f>IF('L02'!AB20=0,#REF!,"X")</f>
        <v>#REF!</v>
      </c>
      <c r="AC20" s="2" t="e">
        <f>IF('L02'!AC20=0,#REF!,"X")</f>
        <v>#REF!</v>
      </c>
      <c r="AE20" s="1" t="s">
        <v>85</v>
      </c>
      <c r="AF20" s="2" t="e">
        <f>#REF!/SUM(#REF!)*'L03'!C20</f>
        <v>#REF!</v>
      </c>
      <c r="AG20" s="2" t="e">
        <f>#REF!/SUM(#REF!)*'L03'!D20</f>
        <v>#REF!</v>
      </c>
      <c r="AH20" s="2" t="e">
        <f>#REF!/SUM(#REF!)*'L03'!E20</f>
        <v>#REF!</v>
      </c>
      <c r="AI20" s="2" t="e">
        <f>#REF!/SUM(#REF!)*'L03'!F20</f>
        <v>#REF!</v>
      </c>
      <c r="AJ20" s="2" t="e">
        <f>#REF!/SUM(#REF!)*'L03'!G20</f>
        <v>#REF!</v>
      </c>
      <c r="AK20" s="2" t="e">
        <f>#REF!/SUM(#REF!)*'L03'!H20</f>
        <v>#REF!</v>
      </c>
      <c r="AL20" s="2" t="e">
        <f>#REF!/SUM(#REF!)*'L03'!I20</f>
        <v>#REF!</v>
      </c>
      <c r="AM20" s="2" t="e">
        <f>#REF!/SUM(#REF!)*'L03'!J20</f>
        <v>#REF!</v>
      </c>
      <c r="AN20" s="2" t="e">
        <f>#REF!/SUM(#REF!)*'L03'!K20</f>
        <v>#REF!</v>
      </c>
      <c r="AO20" s="2" t="e">
        <f>#REF!/SUM(#REF!)*'L03'!L20</f>
        <v>#REF!</v>
      </c>
      <c r="AP20" s="2" t="e">
        <f>#REF!/SUM(#REF!)*'L03'!M20</f>
        <v>#REF!</v>
      </c>
      <c r="AQ20" s="2" t="e">
        <f>#REF!/SUM(#REF!)*'L03'!N20</f>
        <v>#REF!</v>
      </c>
      <c r="AR20" s="2" t="e">
        <f>#REF!/SUM(#REF!)*'L03'!O20</f>
        <v>#REF!</v>
      </c>
      <c r="AS20" s="2" t="e">
        <f>#REF!/SUM(#REF!)*'L03'!P20</f>
        <v>#REF!</v>
      </c>
      <c r="AT20" s="2" t="e">
        <f>#REF!/SUM(#REF!)*'L03'!Q20</f>
        <v>#REF!</v>
      </c>
      <c r="AU20" s="2" t="e">
        <f>#REF!/SUM(#REF!)*'L03'!R20</f>
        <v>#REF!</v>
      </c>
      <c r="AV20" s="2" t="e">
        <f>#REF!/SUM(#REF!)*'L03'!S20</f>
        <v>#REF!</v>
      </c>
      <c r="AW20" s="2" t="e">
        <f>#REF!/SUM(#REF!)*'L03'!T20</f>
        <v>#REF!</v>
      </c>
      <c r="AX20" s="2" t="e">
        <f>#REF!/SUM(#REF!)*'L03'!U20</f>
        <v>#REF!</v>
      </c>
      <c r="AY20" s="2" t="e">
        <f>#REF!/SUM(#REF!)*'L03'!V20</f>
        <v>#REF!</v>
      </c>
      <c r="AZ20" s="2" t="e">
        <f>#REF!/SUM(#REF!)*'L03'!W20</f>
        <v>#REF!</v>
      </c>
      <c r="BA20" s="2" t="e">
        <f>#REF!/SUM(#REF!)*'L03'!X20</f>
        <v>#REF!</v>
      </c>
      <c r="BB20" s="2" t="e">
        <f>#REF!/SUM(#REF!)*'L03'!Y20</f>
        <v>#REF!</v>
      </c>
      <c r="BC20" s="2" t="e">
        <f>#REF!/SUM(#REF!)*'L03'!Z20</f>
        <v>#REF!</v>
      </c>
      <c r="BD20" s="2" t="e">
        <f>#REF!/SUM(#REF!)*'L03'!AA20</f>
        <v>#REF!</v>
      </c>
      <c r="BE20" s="2" t="e">
        <f>#REF!/SUM(#REF!)*'L03'!AB20</f>
        <v>#REF!</v>
      </c>
      <c r="BF20" s="2" t="e">
        <f>#REF!/SUM(#REF!)*'L03'!AC20</f>
        <v>#REF!</v>
      </c>
      <c r="BH20" s="8" t="e">
        <f t="shared" si="0"/>
        <v>#REF!</v>
      </c>
    </row>
    <row r="21" spans="1:60" x14ac:dyDescent="0.3">
      <c r="A21" s="1" t="s">
        <v>86</v>
      </c>
      <c r="B21" s="1" t="s">
        <v>87</v>
      </c>
      <c r="C21" s="2" t="e">
        <f>IF('L02'!C21=0,#REF!,"X")</f>
        <v>#REF!</v>
      </c>
      <c r="D21" s="2" t="e">
        <f>IF('L02'!D21=0,#REF!,"X")</f>
        <v>#REF!</v>
      </c>
      <c r="E21" s="2" t="e">
        <f>IF('L02'!E21=0,#REF!,"X")</f>
        <v>#REF!</v>
      </c>
      <c r="F21" s="2" t="e">
        <f>IF('L02'!F21=0,#REF!,"X")</f>
        <v>#REF!</v>
      </c>
      <c r="G21" s="2" t="e">
        <f>IF('L02'!G21=0,#REF!,"X")</f>
        <v>#REF!</v>
      </c>
      <c r="H21" s="2" t="e">
        <f>IF('L02'!H21=0,#REF!,"X")</f>
        <v>#REF!</v>
      </c>
      <c r="I21" s="2" t="e">
        <f>IF('L02'!I21=0,#REF!,"X")</f>
        <v>#REF!</v>
      </c>
      <c r="J21" s="2" t="e">
        <f>IF('L02'!J21=0,#REF!,"X")</f>
        <v>#REF!</v>
      </c>
      <c r="K21" s="2" t="e">
        <f>IF('L02'!K21=0,#REF!,"X")</f>
        <v>#REF!</v>
      </c>
      <c r="L21" s="2" t="e">
        <f>IF('L02'!L21=0,#REF!,"X")</f>
        <v>#REF!</v>
      </c>
      <c r="M21" s="2" t="e">
        <f>IF('L02'!M21=0,#REF!,"X")</f>
        <v>#REF!</v>
      </c>
      <c r="N21" s="2" t="e">
        <f>IF('L02'!N21=0,#REF!,"X")</f>
        <v>#REF!</v>
      </c>
      <c r="O21" s="2" t="e">
        <f>IF('L02'!O21=0,#REF!,"X")</f>
        <v>#REF!</v>
      </c>
      <c r="P21" s="2" t="e">
        <f>IF('L02'!P21=0,#REF!,"X")</f>
        <v>#REF!</v>
      </c>
      <c r="Q21" s="2" t="e">
        <f>IF('L02'!Q21=0,#REF!,"X")</f>
        <v>#REF!</v>
      </c>
      <c r="R21" s="2" t="e">
        <f>IF('L02'!R21=0,#REF!,"X")</f>
        <v>#REF!</v>
      </c>
      <c r="S21" s="2" t="e">
        <f>IF('L02'!S21=0,#REF!,"X")</f>
        <v>#REF!</v>
      </c>
      <c r="T21" s="2" t="e">
        <f>IF('L02'!T21=0,#REF!,"X")</f>
        <v>#REF!</v>
      </c>
      <c r="U21" s="2" t="e">
        <f>IF('L02'!U21=0,#REF!,"X")</f>
        <v>#REF!</v>
      </c>
      <c r="V21" s="2" t="e">
        <f>IF('L02'!V21=0,#REF!,"X")</f>
        <v>#REF!</v>
      </c>
      <c r="W21" s="2" t="e">
        <f>IF('L02'!W21=0,#REF!,"X")</f>
        <v>#REF!</v>
      </c>
      <c r="X21" s="2" t="e">
        <f>IF('L02'!X21=0,#REF!,"X")</f>
        <v>#REF!</v>
      </c>
      <c r="Y21" s="2" t="e">
        <f>IF('L02'!Y21=0,#REF!,"X")</f>
        <v>#REF!</v>
      </c>
      <c r="Z21" s="2" t="e">
        <f>IF('L02'!Z21=0,#REF!,"X")</f>
        <v>#REF!</v>
      </c>
      <c r="AA21" s="2" t="e">
        <f>IF('L02'!AA21=0,#REF!,"X")</f>
        <v>#REF!</v>
      </c>
      <c r="AB21" s="2" t="e">
        <f>IF('L02'!AB21=0,#REF!,"X")</f>
        <v>#REF!</v>
      </c>
      <c r="AC21" s="2" t="e">
        <f>IF('L02'!AC21=0,#REF!,"X")</f>
        <v>#REF!</v>
      </c>
      <c r="AE21" s="1" t="s">
        <v>87</v>
      </c>
      <c r="AF21" s="2" t="e">
        <f>#REF!/SUM(#REF!)*'L03'!C21</f>
        <v>#REF!</v>
      </c>
      <c r="AG21" s="2" t="e">
        <f>#REF!/SUM(#REF!)*'L03'!D21</f>
        <v>#REF!</v>
      </c>
      <c r="AH21" s="2" t="e">
        <f>#REF!/SUM(#REF!)*'L03'!E21</f>
        <v>#REF!</v>
      </c>
      <c r="AI21" s="2" t="e">
        <f>#REF!/SUM(#REF!)*'L03'!F21</f>
        <v>#REF!</v>
      </c>
      <c r="AJ21" s="2" t="e">
        <f>#REF!/SUM(#REF!)*'L03'!G21</f>
        <v>#REF!</v>
      </c>
      <c r="AK21" s="2" t="e">
        <f>#REF!/SUM(#REF!)*'L03'!H21</f>
        <v>#REF!</v>
      </c>
      <c r="AL21" s="2" t="e">
        <f>#REF!/SUM(#REF!)*'L03'!I21</f>
        <v>#REF!</v>
      </c>
      <c r="AM21" s="2" t="e">
        <f>#REF!/SUM(#REF!)*'L03'!J21</f>
        <v>#REF!</v>
      </c>
      <c r="AN21" s="2" t="e">
        <f>#REF!/SUM(#REF!)*'L03'!K21</f>
        <v>#REF!</v>
      </c>
      <c r="AO21" s="2" t="e">
        <f>#REF!/SUM(#REF!)*'L03'!L21</f>
        <v>#REF!</v>
      </c>
      <c r="AP21" s="2" t="e">
        <f>#REF!/SUM(#REF!)*'L03'!M21</f>
        <v>#REF!</v>
      </c>
      <c r="AQ21" s="2" t="e">
        <f>#REF!/SUM(#REF!)*'L03'!N21</f>
        <v>#REF!</v>
      </c>
      <c r="AR21" s="2" t="e">
        <f>#REF!/SUM(#REF!)*'L03'!O21</f>
        <v>#REF!</v>
      </c>
      <c r="AS21" s="2" t="e">
        <f>#REF!/SUM(#REF!)*'L03'!P21</f>
        <v>#REF!</v>
      </c>
      <c r="AT21" s="2" t="e">
        <f>#REF!/SUM(#REF!)*'L03'!Q21</f>
        <v>#REF!</v>
      </c>
      <c r="AU21" s="2" t="e">
        <f>#REF!/SUM(#REF!)*'L03'!R21</f>
        <v>#REF!</v>
      </c>
      <c r="AV21" s="2" t="e">
        <f>#REF!/SUM(#REF!)*'L03'!S21</f>
        <v>#REF!</v>
      </c>
      <c r="AW21" s="2" t="e">
        <f>#REF!/SUM(#REF!)*'L03'!T21</f>
        <v>#REF!</v>
      </c>
      <c r="AX21" s="2" t="e">
        <f>#REF!/SUM(#REF!)*'L03'!U21</f>
        <v>#REF!</v>
      </c>
      <c r="AY21" s="2" t="e">
        <f>#REF!/SUM(#REF!)*'L03'!V21</f>
        <v>#REF!</v>
      </c>
      <c r="AZ21" s="2" t="e">
        <f>#REF!/SUM(#REF!)*'L03'!W21</f>
        <v>#REF!</v>
      </c>
      <c r="BA21" s="2" t="e">
        <f>#REF!/SUM(#REF!)*'L03'!X21</f>
        <v>#REF!</v>
      </c>
      <c r="BB21" s="2" t="e">
        <f>#REF!/SUM(#REF!)*'L03'!Y21</f>
        <v>#REF!</v>
      </c>
      <c r="BC21" s="2" t="e">
        <f>#REF!/SUM(#REF!)*'L03'!Z21</f>
        <v>#REF!</v>
      </c>
      <c r="BD21" s="2" t="e">
        <f>#REF!/SUM(#REF!)*'L03'!AA21</f>
        <v>#REF!</v>
      </c>
      <c r="BE21" s="2" t="e">
        <f>#REF!/SUM(#REF!)*'L03'!AB21</f>
        <v>#REF!</v>
      </c>
      <c r="BF21" s="2" t="e">
        <f>#REF!/SUM(#REF!)*'L03'!AC21</f>
        <v>#REF!</v>
      </c>
      <c r="BH21" s="8" t="e">
        <f t="shared" si="0"/>
        <v>#REF!</v>
      </c>
    </row>
    <row r="22" spans="1:60" x14ac:dyDescent="0.3">
      <c r="A22" s="1" t="s">
        <v>88</v>
      </c>
      <c r="B22" s="1" t="s">
        <v>89</v>
      </c>
      <c r="C22" s="2" t="e">
        <f>IF('L02'!C22=0,#REF!,"X")</f>
        <v>#REF!</v>
      </c>
      <c r="D22" s="2" t="e">
        <f>IF('L02'!D22=0,#REF!,"X")</f>
        <v>#REF!</v>
      </c>
      <c r="E22" s="2" t="e">
        <f>IF('L02'!E22=0,#REF!,"X")</f>
        <v>#REF!</v>
      </c>
      <c r="F22" s="2" t="e">
        <f>IF('L02'!F22=0,#REF!,"X")</f>
        <v>#REF!</v>
      </c>
      <c r="G22" s="2" t="e">
        <f>IF('L02'!G22=0,#REF!,"X")</f>
        <v>#REF!</v>
      </c>
      <c r="H22" s="2" t="e">
        <f>IF('L02'!H22=0,#REF!,"X")</f>
        <v>#REF!</v>
      </c>
      <c r="I22" s="2" t="e">
        <f>IF('L02'!I22=0,#REF!,"X")</f>
        <v>#REF!</v>
      </c>
      <c r="J22" s="2" t="e">
        <f>IF('L02'!J22=0,#REF!,"X")</f>
        <v>#REF!</v>
      </c>
      <c r="K22" s="2" t="e">
        <f>IF('L02'!K22=0,#REF!,"X")</f>
        <v>#REF!</v>
      </c>
      <c r="L22" s="2" t="e">
        <f>IF('L02'!L22=0,#REF!,"X")</f>
        <v>#REF!</v>
      </c>
      <c r="M22" s="2" t="e">
        <f>IF('L02'!M22=0,#REF!,"X")</f>
        <v>#REF!</v>
      </c>
      <c r="N22" s="2" t="e">
        <f>IF('L02'!N22=0,#REF!,"X")</f>
        <v>#REF!</v>
      </c>
      <c r="O22" s="2" t="e">
        <f>IF('L02'!O22=0,#REF!,"X")</f>
        <v>#REF!</v>
      </c>
      <c r="P22" s="2" t="e">
        <f>IF('L02'!P22=0,#REF!,"X")</f>
        <v>#REF!</v>
      </c>
      <c r="Q22" s="2" t="e">
        <f>IF('L02'!Q22=0,#REF!,"X")</f>
        <v>#REF!</v>
      </c>
      <c r="R22" s="2" t="e">
        <f>IF('L02'!R22=0,#REF!,"X")</f>
        <v>#REF!</v>
      </c>
      <c r="S22" s="2" t="e">
        <f>IF('L02'!S22=0,#REF!,"X")</f>
        <v>#REF!</v>
      </c>
      <c r="T22" s="2" t="e">
        <f>IF('L02'!T22=0,#REF!,"X")</f>
        <v>#REF!</v>
      </c>
      <c r="U22" s="2" t="e">
        <f>IF('L02'!U22=0,#REF!,"X")</f>
        <v>#REF!</v>
      </c>
      <c r="V22" s="2" t="e">
        <f>IF('L02'!V22=0,#REF!,"X")</f>
        <v>#REF!</v>
      </c>
      <c r="W22" s="2" t="e">
        <f>IF('L02'!W22=0,#REF!,"X")</f>
        <v>#REF!</v>
      </c>
      <c r="X22" s="2" t="e">
        <f>IF('L02'!X22=0,#REF!,"X")</f>
        <v>#REF!</v>
      </c>
      <c r="Y22" s="2" t="e">
        <f>IF('L02'!Y22=0,#REF!,"X")</f>
        <v>#REF!</v>
      </c>
      <c r="Z22" s="2" t="e">
        <f>IF('L02'!Z22=0,#REF!,"X")</f>
        <v>#REF!</v>
      </c>
      <c r="AA22" s="2" t="e">
        <f>IF('L02'!AA22=0,#REF!,"X")</f>
        <v>#REF!</v>
      </c>
      <c r="AB22" s="2" t="e">
        <f>IF('L02'!AB22=0,#REF!,"X")</f>
        <v>#REF!</v>
      </c>
      <c r="AC22" s="2" t="e">
        <f>IF('L02'!AC22=0,#REF!,"X")</f>
        <v>#REF!</v>
      </c>
      <c r="AE22" s="1" t="s">
        <v>89</v>
      </c>
      <c r="AF22" s="2" t="e">
        <f>#REF!/SUM(#REF!)*'L03'!C22</f>
        <v>#REF!</v>
      </c>
      <c r="AG22" s="2" t="e">
        <f>#REF!/SUM(#REF!)*'L03'!D22</f>
        <v>#REF!</v>
      </c>
      <c r="AH22" s="2" t="e">
        <f>#REF!/SUM(#REF!)*'L03'!E22</f>
        <v>#REF!</v>
      </c>
      <c r="AI22" s="2" t="e">
        <f>#REF!/SUM(#REF!)*'L03'!F22</f>
        <v>#REF!</v>
      </c>
      <c r="AJ22" s="2" t="e">
        <f>#REF!/SUM(#REF!)*'L03'!G22</f>
        <v>#REF!</v>
      </c>
      <c r="AK22" s="2" t="e">
        <f>#REF!/SUM(#REF!)*'L03'!H22</f>
        <v>#REF!</v>
      </c>
      <c r="AL22" s="2" t="e">
        <f>#REF!/SUM(#REF!)*'L03'!I22</f>
        <v>#REF!</v>
      </c>
      <c r="AM22" s="2" t="e">
        <f>#REF!/SUM(#REF!)*'L03'!J22</f>
        <v>#REF!</v>
      </c>
      <c r="AN22" s="2" t="e">
        <f>#REF!/SUM(#REF!)*'L03'!K22</f>
        <v>#REF!</v>
      </c>
      <c r="AO22" s="2" t="e">
        <f>#REF!/SUM(#REF!)*'L03'!L22</f>
        <v>#REF!</v>
      </c>
      <c r="AP22" s="2" t="e">
        <f>#REF!/SUM(#REF!)*'L03'!M22</f>
        <v>#REF!</v>
      </c>
      <c r="AQ22" s="2" t="e">
        <f>#REF!/SUM(#REF!)*'L03'!N22</f>
        <v>#REF!</v>
      </c>
      <c r="AR22" s="2" t="e">
        <f>#REF!/SUM(#REF!)*'L03'!O22</f>
        <v>#REF!</v>
      </c>
      <c r="AS22" s="2" t="e">
        <f>#REF!/SUM(#REF!)*'L03'!P22</f>
        <v>#REF!</v>
      </c>
      <c r="AT22" s="2" t="e">
        <f>#REF!/SUM(#REF!)*'L03'!Q22</f>
        <v>#REF!</v>
      </c>
      <c r="AU22" s="2" t="e">
        <f>#REF!/SUM(#REF!)*'L03'!R22</f>
        <v>#REF!</v>
      </c>
      <c r="AV22" s="2" t="e">
        <f>#REF!/SUM(#REF!)*'L03'!S22</f>
        <v>#REF!</v>
      </c>
      <c r="AW22" s="2" t="e">
        <f>#REF!/SUM(#REF!)*'L03'!T22</f>
        <v>#REF!</v>
      </c>
      <c r="AX22" s="2" t="e">
        <f>#REF!/SUM(#REF!)*'L03'!U22</f>
        <v>#REF!</v>
      </c>
      <c r="AY22" s="2" t="e">
        <f>#REF!/SUM(#REF!)*'L03'!V22</f>
        <v>#REF!</v>
      </c>
      <c r="AZ22" s="2" t="e">
        <f>#REF!/SUM(#REF!)*'L03'!W22</f>
        <v>#REF!</v>
      </c>
      <c r="BA22" s="2" t="e">
        <f>#REF!/SUM(#REF!)*'L03'!X22</f>
        <v>#REF!</v>
      </c>
      <c r="BB22" s="2" t="e">
        <f>#REF!/SUM(#REF!)*'L03'!Y22</f>
        <v>#REF!</v>
      </c>
      <c r="BC22" s="2" t="e">
        <f>#REF!/SUM(#REF!)*'L03'!Z22</f>
        <v>#REF!</v>
      </c>
      <c r="BD22" s="2" t="e">
        <f>#REF!/SUM(#REF!)*'L03'!AA22</f>
        <v>#REF!</v>
      </c>
      <c r="BE22" s="2" t="e">
        <f>#REF!/SUM(#REF!)*'L03'!AB22</f>
        <v>#REF!</v>
      </c>
      <c r="BF22" s="2" t="e">
        <f>#REF!/SUM(#REF!)*'L03'!AC22</f>
        <v>#REF!</v>
      </c>
      <c r="BH22" s="8" t="e">
        <f t="shared" si="0"/>
        <v>#REF!</v>
      </c>
    </row>
    <row r="23" spans="1:60" x14ac:dyDescent="0.3">
      <c r="A23" s="1" t="s">
        <v>90</v>
      </c>
      <c r="B23" s="1" t="s">
        <v>91</v>
      </c>
      <c r="C23" s="2" t="e">
        <f>IF('L02'!C23=0,#REF!,"X")</f>
        <v>#REF!</v>
      </c>
      <c r="D23" s="2" t="e">
        <f>IF('L02'!D23=0,#REF!,"X")</f>
        <v>#REF!</v>
      </c>
      <c r="E23" s="2" t="e">
        <f>IF('L02'!E23=0,#REF!,"X")</f>
        <v>#REF!</v>
      </c>
      <c r="F23" s="2" t="e">
        <f>IF('L02'!F23=0,#REF!,"X")</f>
        <v>#REF!</v>
      </c>
      <c r="G23" s="2" t="e">
        <f>IF('L02'!G23=0,#REF!,"X")</f>
        <v>#REF!</v>
      </c>
      <c r="H23" s="2" t="e">
        <f>IF('L02'!H23=0,#REF!,"X")</f>
        <v>#REF!</v>
      </c>
      <c r="I23" s="2" t="e">
        <f>IF('L02'!I23=0,#REF!,"X")</f>
        <v>#REF!</v>
      </c>
      <c r="J23" s="2" t="e">
        <f>IF('L02'!J23=0,#REF!,"X")</f>
        <v>#REF!</v>
      </c>
      <c r="K23" s="2" t="e">
        <f>IF('L02'!K23=0,#REF!,"X")</f>
        <v>#REF!</v>
      </c>
      <c r="L23" s="2" t="e">
        <f>IF('L02'!L23=0,#REF!,"X")</f>
        <v>#REF!</v>
      </c>
      <c r="M23" s="2" t="e">
        <f>IF('L02'!M23=0,#REF!,"X")</f>
        <v>#REF!</v>
      </c>
      <c r="N23" s="2" t="e">
        <f>IF('L02'!N23=0,#REF!,"X")</f>
        <v>#REF!</v>
      </c>
      <c r="O23" s="2" t="e">
        <f>IF('L02'!O23=0,#REF!,"X")</f>
        <v>#REF!</v>
      </c>
      <c r="P23" s="2" t="e">
        <f>IF('L02'!P23=0,#REF!,"X")</f>
        <v>#REF!</v>
      </c>
      <c r="Q23" s="2" t="e">
        <f>IF('L02'!Q23=0,#REF!,"X")</f>
        <v>#REF!</v>
      </c>
      <c r="R23" s="2" t="e">
        <f>IF('L02'!R23=0,#REF!,"X")</f>
        <v>#REF!</v>
      </c>
      <c r="S23" s="2" t="e">
        <f>IF('L02'!S23=0,#REF!,"X")</f>
        <v>#REF!</v>
      </c>
      <c r="T23" s="2" t="e">
        <f>IF('L02'!T23=0,#REF!,"X")</f>
        <v>#REF!</v>
      </c>
      <c r="U23" s="2" t="e">
        <f>IF('L02'!U23=0,#REF!,"X")</f>
        <v>#REF!</v>
      </c>
      <c r="V23" s="2" t="e">
        <f>IF('L02'!V23=0,#REF!,"X")</f>
        <v>#REF!</v>
      </c>
      <c r="W23" s="2" t="e">
        <f>IF('L02'!W23=0,#REF!,"X")</f>
        <v>#REF!</v>
      </c>
      <c r="X23" s="2" t="e">
        <f>IF('L02'!X23=0,#REF!,"X")</f>
        <v>#REF!</v>
      </c>
      <c r="Y23" s="2" t="e">
        <f>IF('L02'!Y23=0,#REF!,"X")</f>
        <v>#REF!</v>
      </c>
      <c r="Z23" s="2" t="e">
        <f>IF('L02'!Z23=0,#REF!,"X")</f>
        <v>#REF!</v>
      </c>
      <c r="AA23" s="2" t="e">
        <f>IF('L02'!AA23=0,#REF!,"X")</f>
        <v>#REF!</v>
      </c>
      <c r="AB23" s="2" t="e">
        <f>IF('L02'!AB23=0,#REF!,"X")</f>
        <v>#REF!</v>
      </c>
      <c r="AC23" s="2" t="e">
        <f>IF('L02'!AC23=0,#REF!,"X")</f>
        <v>#REF!</v>
      </c>
      <c r="AE23" s="1" t="s">
        <v>91</v>
      </c>
      <c r="AF23" s="2" t="e">
        <f>#REF!/SUM(#REF!)*'L03'!C23</f>
        <v>#REF!</v>
      </c>
      <c r="AG23" s="2" t="e">
        <f>#REF!/SUM(#REF!)*'L03'!D23</f>
        <v>#REF!</v>
      </c>
      <c r="AH23" s="2" t="e">
        <f>#REF!/SUM(#REF!)*'L03'!E23</f>
        <v>#REF!</v>
      </c>
      <c r="AI23" s="2" t="e">
        <f>#REF!/SUM(#REF!)*'L03'!F23</f>
        <v>#REF!</v>
      </c>
      <c r="AJ23" s="2" t="e">
        <f>#REF!/SUM(#REF!)*'L03'!G23</f>
        <v>#REF!</v>
      </c>
      <c r="AK23" s="2" t="e">
        <f>#REF!/SUM(#REF!)*'L03'!H23</f>
        <v>#REF!</v>
      </c>
      <c r="AL23" s="2" t="e">
        <f>#REF!/SUM(#REF!)*'L03'!I23</f>
        <v>#REF!</v>
      </c>
      <c r="AM23" s="2" t="e">
        <f>#REF!/SUM(#REF!)*'L03'!J23</f>
        <v>#REF!</v>
      </c>
      <c r="AN23" s="2" t="e">
        <f>#REF!/SUM(#REF!)*'L03'!K23</f>
        <v>#REF!</v>
      </c>
      <c r="AO23" s="2" t="e">
        <f>#REF!/SUM(#REF!)*'L03'!L23</f>
        <v>#REF!</v>
      </c>
      <c r="AP23" s="2" t="e">
        <f>#REF!/SUM(#REF!)*'L03'!M23</f>
        <v>#REF!</v>
      </c>
      <c r="AQ23" s="2" t="e">
        <f>#REF!/SUM(#REF!)*'L03'!N23</f>
        <v>#REF!</v>
      </c>
      <c r="AR23" s="2" t="e">
        <f>#REF!/SUM(#REF!)*'L03'!O23</f>
        <v>#REF!</v>
      </c>
      <c r="AS23" s="2" t="e">
        <f>#REF!/SUM(#REF!)*'L03'!P23</f>
        <v>#REF!</v>
      </c>
      <c r="AT23" s="2" t="e">
        <f>#REF!/SUM(#REF!)*'L03'!Q23</f>
        <v>#REF!</v>
      </c>
      <c r="AU23" s="2" t="e">
        <f>#REF!/SUM(#REF!)*'L03'!R23</f>
        <v>#REF!</v>
      </c>
      <c r="AV23" s="2" t="e">
        <f>#REF!/SUM(#REF!)*'L03'!S23</f>
        <v>#REF!</v>
      </c>
      <c r="AW23" s="2" t="e">
        <f>#REF!/SUM(#REF!)*'L03'!T23</f>
        <v>#REF!</v>
      </c>
      <c r="AX23" s="2" t="e">
        <f>#REF!/SUM(#REF!)*'L03'!U23</f>
        <v>#REF!</v>
      </c>
      <c r="AY23" s="2" t="e">
        <f>#REF!/SUM(#REF!)*'L03'!V23</f>
        <v>#REF!</v>
      </c>
      <c r="AZ23" s="2" t="e">
        <f>#REF!/SUM(#REF!)*'L03'!W23</f>
        <v>#REF!</v>
      </c>
      <c r="BA23" s="2" t="e">
        <f>#REF!/SUM(#REF!)*'L03'!X23</f>
        <v>#REF!</v>
      </c>
      <c r="BB23" s="2" t="e">
        <f>#REF!/SUM(#REF!)*'L03'!Y23</f>
        <v>#REF!</v>
      </c>
      <c r="BC23" s="2" t="e">
        <f>#REF!/SUM(#REF!)*'L03'!Z23</f>
        <v>#REF!</v>
      </c>
      <c r="BD23" s="2" t="e">
        <f>#REF!/SUM(#REF!)*'L03'!AA23</f>
        <v>#REF!</v>
      </c>
      <c r="BE23" s="2" t="e">
        <f>#REF!/SUM(#REF!)*'L03'!AB23</f>
        <v>#REF!</v>
      </c>
      <c r="BF23" s="2" t="e">
        <f>#REF!/SUM(#REF!)*'L03'!AC23</f>
        <v>#REF!</v>
      </c>
      <c r="BH23" s="8" t="e">
        <f t="shared" si="0"/>
        <v>#REF!</v>
      </c>
    </row>
    <row r="24" spans="1:60" x14ac:dyDescent="0.3">
      <c r="A24" s="1" t="s">
        <v>92</v>
      </c>
      <c r="B24" s="1" t="s">
        <v>93</v>
      </c>
      <c r="C24" s="7" t="e">
        <f>AVERAGE(D24,F24:I24)</f>
        <v>#REF!</v>
      </c>
      <c r="D24" s="2" t="e">
        <f>IF('L02'!D24=0,#REF!,"X")</f>
        <v>#REF!</v>
      </c>
      <c r="E24" s="7" t="e">
        <f>AVERAGE(F24:I24)</f>
        <v>#REF!</v>
      </c>
      <c r="F24" s="2" t="e">
        <f>IF('L02'!F24=0,#REF!,"X")</f>
        <v>#REF!</v>
      </c>
      <c r="G24" s="2" t="e">
        <f>IF('L02'!G24=0,#REF!,"X")</f>
        <v>#REF!</v>
      </c>
      <c r="H24" s="2" t="e">
        <f>IF('L02'!H24=0,#REF!,"X")</f>
        <v>#REF!</v>
      </c>
      <c r="I24" s="2" t="e">
        <f>IF('L02'!I24=0,#REF!,"X")</f>
        <v>#REF!</v>
      </c>
      <c r="J24" s="2" t="e">
        <f>IF('L02'!J24=0,#REF!,"X")</f>
        <v>#REF!</v>
      </c>
      <c r="K24" s="7" t="e">
        <f>AVERAGE(J24,L24:R24)</f>
        <v>#REF!</v>
      </c>
      <c r="L24" s="2" t="e">
        <f>IF('L02'!L24=0,#REF!,"X")</f>
        <v>#REF!</v>
      </c>
      <c r="M24" s="2" t="e">
        <f>IF('L02'!M24=0,#REF!,"X")</f>
        <v>#REF!</v>
      </c>
      <c r="N24" s="2" t="e">
        <f>IF('L02'!N24=0,#REF!,"X")</f>
        <v>#REF!</v>
      </c>
      <c r="O24" s="2" t="e">
        <f>IF('L02'!O24=0,#REF!,"X")</f>
        <v>#REF!</v>
      </c>
      <c r="P24" s="2" t="e">
        <f>IF('L02'!P24=0,#REF!,"X")</f>
        <v>#REF!</v>
      </c>
      <c r="Q24" s="2" t="e">
        <f>IF('L02'!Q24=0,#REF!,"X")</f>
        <v>#REF!</v>
      </c>
      <c r="R24" s="2" t="e">
        <f>IF('L02'!R24=0,#REF!,"X")</f>
        <v>#REF!</v>
      </c>
      <c r="S24" s="2" t="e">
        <f>IF('L02'!S24=0,#REF!,"X")</f>
        <v>#REF!</v>
      </c>
      <c r="T24" s="2" t="e">
        <f>IF('L02'!T24=0,#REF!,"X")</f>
        <v>#REF!</v>
      </c>
      <c r="U24" s="2" t="e">
        <f>IF('L02'!U24=0,#REF!,"X")</f>
        <v>#REF!</v>
      </c>
      <c r="V24" s="2" t="e">
        <f>IF('L02'!V24=0,#REF!,"X")</f>
        <v>#REF!</v>
      </c>
      <c r="W24" s="2" t="e">
        <f>IF('L02'!W24=0,#REF!,"X")</f>
        <v>#REF!</v>
      </c>
      <c r="X24" s="2" t="e">
        <f>IF('L02'!X24=0,#REF!,"X")</f>
        <v>#REF!</v>
      </c>
      <c r="Y24" s="2" t="e">
        <f>IF('L02'!Y24=0,#REF!,"X")</f>
        <v>#REF!</v>
      </c>
      <c r="Z24" s="2" t="e">
        <f>IF('L02'!Z24=0,#REF!,"X")</f>
        <v>#REF!</v>
      </c>
      <c r="AA24" s="7" t="e">
        <f>AVERAGE(Z24,AB24:AC24)</f>
        <v>#REF!</v>
      </c>
      <c r="AB24" s="2" t="e">
        <f>IF('L02'!AB24=0,#REF!,"X")</f>
        <v>#REF!</v>
      </c>
      <c r="AC24" s="2" t="e">
        <f>IF('L02'!AC24=0,#REF!,"X")</f>
        <v>#REF!</v>
      </c>
      <c r="AE24" s="1" t="s">
        <v>93</v>
      </c>
      <c r="AF24" s="2" t="e">
        <f>#REF!/SUM(#REF!)*'L03'!C24</f>
        <v>#REF!</v>
      </c>
      <c r="AG24" s="2" t="e">
        <f>#REF!/SUM(#REF!)*'L03'!D24</f>
        <v>#REF!</v>
      </c>
      <c r="AH24" s="2" t="e">
        <f>#REF!/SUM(#REF!)*'L03'!E24</f>
        <v>#REF!</v>
      </c>
      <c r="AI24" s="2" t="e">
        <f>#REF!/SUM(#REF!)*'L03'!F24</f>
        <v>#REF!</v>
      </c>
      <c r="AJ24" s="2" t="e">
        <f>#REF!/SUM(#REF!)*'L03'!G24</f>
        <v>#REF!</v>
      </c>
      <c r="AK24" s="2" t="e">
        <f>#REF!/SUM(#REF!)*'L03'!H24</f>
        <v>#REF!</v>
      </c>
      <c r="AL24" s="2" t="e">
        <f>#REF!/SUM(#REF!)*'L03'!I24</f>
        <v>#REF!</v>
      </c>
      <c r="AM24" s="2" t="e">
        <f>#REF!/SUM(#REF!)*'L03'!J24</f>
        <v>#REF!</v>
      </c>
      <c r="AN24" s="2" t="e">
        <f>#REF!/SUM(#REF!)*'L03'!K24</f>
        <v>#REF!</v>
      </c>
      <c r="AO24" s="2" t="e">
        <f>#REF!/SUM(#REF!)*'L03'!L24</f>
        <v>#REF!</v>
      </c>
      <c r="AP24" s="2" t="e">
        <f>#REF!/SUM(#REF!)*'L03'!M24</f>
        <v>#REF!</v>
      </c>
      <c r="AQ24" s="2" t="e">
        <f>#REF!/SUM(#REF!)*'L03'!N24</f>
        <v>#REF!</v>
      </c>
      <c r="AR24" s="2" t="e">
        <f>#REF!/SUM(#REF!)*'L03'!O24</f>
        <v>#REF!</v>
      </c>
      <c r="AS24" s="2" t="e">
        <f>#REF!/SUM(#REF!)*'L03'!P24</f>
        <v>#REF!</v>
      </c>
      <c r="AT24" s="2" t="e">
        <f>#REF!/SUM(#REF!)*'L03'!Q24</f>
        <v>#REF!</v>
      </c>
      <c r="AU24" s="2" t="e">
        <f>#REF!/SUM(#REF!)*'L03'!R24</f>
        <v>#REF!</v>
      </c>
      <c r="AV24" s="2" t="e">
        <f>#REF!/SUM(#REF!)*'L03'!S24</f>
        <v>#REF!</v>
      </c>
      <c r="AW24" s="2" t="e">
        <f>#REF!/SUM(#REF!)*'L03'!T24</f>
        <v>#REF!</v>
      </c>
      <c r="AX24" s="2" t="e">
        <f>#REF!/SUM(#REF!)*'L03'!U24</f>
        <v>#REF!</v>
      </c>
      <c r="AY24" s="2" t="e">
        <f>#REF!/SUM(#REF!)*'L03'!V24</f>
        <v>#REF!</v>
      </c>
      <c r="AZ24" s="2" t="e">
        <f>#REF!/SUM(#REF!)*'L03'!W24</f>
        <v>#REF!</v>
      </c>
      <c r="BA24" s="2" t="e">
        <f>#REF!/SUM(#REF!)*'L03'!X24</f>
        <v>#REF!</v>
      </c>
      <c r="BB24" s="2" t="e">
        <f>#REF!/SUM(#REF!)*'L03'!Y24</f>
        <v>#REF!</v>
      </c>
      <c r="BC24" s="2" t="e">
        <f>#REF!/SUM(#REF!)*'L03'!Z24</f>
        <v>#REF!</v>
      </c>
      <c r="BD24" s="2" t="e">
        <f>#REF!/SUM(#REF!)*'L03'!AA24</f>
        <v>#REF!</v>
      </c>
      <c r="BE24" s="2" t="e">
        <f>#REF!/SUM(#REF!)*'L03'!AB24</f>
        <v>#REF!</v>
      </c>
      <c r="BF24" s="2" t="e">
        <f>#REF!/SUM(#REF!)*'L03'!AC24</f>
        <v>#REF!</v>
      </c>
      <c r="BH24" s="8" t="e">
        <f t="shared" si="0"/>
        <v>#REF!</v>
      </c>
    </row>
    <row r="25" spans="1:60" x14ac:dyDescent="0.3">
      <c r="A25" s="1" t="s">
        <v>94</v>
      </c>
      <c r="B25" s="1" t="s">
        <v>95</v>
      </c>
      <c r="C25" s="2" t="e">
        <f>IF('L02'!C25=0,#REF!,"X")</f>
        <v>#REF!</v>
      </c>
      <c r="D25" s="2" t="e">
        <f>IF('L02'!D25=0,#REF!,"X")</f>
        <v>#REF!</v>
      </c>
      <c r="E25" s="2" t="e">
        <f>IF('L02'!E25=0,#REF!,"X")</f>
        <v>#REF!</v>
      </c>
      <c r="F25" s="2" t="e">
        <f>IF('L02'!F25=0,#REF!,"X")</f>
        <v>#REF!</v>
      </c>
      <c r="G25" s="2" t="e">
        <f>IF('L02'!G25=0,#REF!,"X")</f>
        <v>#REF!</v>
      </c>
      <c r="H25" s="2" t="e">
        <f>IF('L02'!H25=0,#REF!,"X")</f>
        <v>#REF!</v>
      </c>
      <c r="I25" s="2" t="e">
        <f>IF('L02'!I25=0,#REF!,"X")</f>
        <v>#REF!</v>
      </c>
      <c r="J25" s="2" t="e">
        <f>IF('L02'!J25=0,#REF!,"X")</f>
        <v>#REF!</v>
      </c>
      <c r="K25" s="2" t="e">
        <f>IF('L02'!K25=0,#REF!,"X")</f>
        <v>#REF!</v>
      </c>
      <c r="L25" s="2" t="e">
        <f>IF('L02'!L25=0,#REF!,"X")</f>
        <v>#REF!</v>
      </c>
      <c r="M25" s="2" t="e">
        <f>IF('L02'!M25=0,#REF!,"X")</f>
        <v>#REF!</v>
      </c>
      <c r="N25" s="2" t="e">
        <f>IF('L02'!N25=0,#REF!,"X")</f>
        <v>#REF!</v>
      </c>
      <c r="O25" s="2" t="e">
        <f>IF('L02'!O25=0,#REF!,"X")</f>
        <v>#REF!</v>
      </c>
      <c r="P25" s="2" t="e">
        <f>IF('L02'!P25=0,#REF!,"X")</f>
        <v>#REF!</v>
      </c>
      <c r="Q25" s="2" t="e">
        <f>IF('L02'!Q25=0,#REF!,"X")</f>
        <v>#REF!</v>
      </c>
      <c r="R25" s="2" t="e">
        <f>IF('L02'!R25=0,#REF!,"X")</f>
        <v>#REF!</v>
      </c>
      <c r="S25" s="2" t="e">
        <f>IF('L02'!S25=0,#REF!,"X")</f>
        <v>#REF!</v>
      </c>
      <c r="T25" s="2" t="e">
        <f>IF('L02'!T25=0,#REF!,"X")</f>
        <v>#REF!</v>
      </c>
      <c r="U25" s="2" t="e">
        <f>IF('L02'!U25=0,#REF!,"X")</f>
        <v>#REF!</v>
      </c>
      <c r="V25" s="2" t="e">
        <f>IF('L02'!V25=0,#REF!,"X")</f>
        <v>#REF!</v>
      </c>
      <c r="W25" s="2" t="e">
        <f>IF('L02'!W25=0,#REF!,"X")</f>
        <v>#REF!</v>
      </c>
      <c r="X25" s="2" t="e">
        <f>IF('L02'!X25=0,#REF!,"X")</f>
        <v>#REF!</v>
      </c>
      <c r="Y25" s="2" t="e">
        <f>IF('L02'!Y25=0,#REF!,"X")</f>
        <v>#REF!</v>
      </c>
      <c r="Z25" s="2" t="e">
        <f>IF('L02'!Z25=0,#REF!,"X")</f>
        <v>#REF!</v>
      </c>
      <c r="AA25" s="2" t="e">
        <f>IF('L02'!AA25=0,#REF!,"X")</f>
        <v>#REF!</v>
      </c>
      <c r="AB25" s="2" t="e">
        <f>IF('L02'!AB25=0,#REF!,"X")</f>
        <v>#REF!</v>
      </c>
      <c r="AC25" s="2" t="e">
        <f>IF('L02'!AC25=0,#REF!,"X")</f>
        <v>#REF!</v>
      </c>
      <c r="AE25" s="1" t="s">
        <v>95</v>
      </c>
      <c r="AF25" s="2" t="e">
        <f>#REF!/SUM(#REF!)*'L03'!C25</f>
        <v>#REF!</v>
      </c>
      <c r="AG25" s="2" t="e">
        <f>#REF!/SUM(#REF!)*'L03'!D25</f>
        <v>#REF!</v>
      </c>
      <c r="AH25" s="2" t="e">
        <f>#REF!/SUM(#REF!)*'L03'!E25</f>
        <v>#REF!</v>
      </c>
      <c r="AI25" s="2" t="e">
        <f>#REF!/SUM(#REF!)*'L03'!F25</f>
        <v>#REF!</v>
      </c>
      <c r="AJ25" s="2" t="e">
        <f>#REF!/SUM(#REF!)*'L03'!G25</f>
        <v>#REF!</v>
      </c>
      <c r="AK25" s="2" t="e">
        <f>#REF!/SUM(#REF!)*'L03'!H25</f>
        <v>#REF!</v>
      </c>
      <c r="AL25" s="2" t="e">
        <f>#REF!/SUM(#REF!)*'L03'!I25</f>
        <v>#REF!</v>
      </c>
      <c r="AM25" s="2" t="e">
        <f>#REF!/SUM(#REF!)*'L03'!J25</f>
        <v>#REF!</v>
      </c>
      <c r="AN25" s="2" t="e">
        <f>#REF!/SUM(#REF!)*'L03'!K25</f>
        <v>#REF!</v>
      </c>
      <c r="AO25" s="2" t="e">
        <f>#REF!/SUM(#REF!)*'L03'!L25</f>
        <v>#REF!</v>
      </c>
      <c r="AP25" s="2" t="e">
        <f>#REF!/SUM(#REF!)*'L03'!M25</f>
        <v>#REF!</v>
      </c>
      <c r="AQ25" s="2" t="e">
        <f>#REF!/SUM(#REF!)*'L03'!N25</f>
        <v>#REF!</v>
      </c>
      <c r="AR25" s="2" t="e">
        <f>#REF!/SUM(#REF!)*'L03'!O25</f>
        <v>#REF!</v>
      </c>
      <c r="AS25" s="2" t="e">
        <f>#REF!/SUM(#REF!)*'L03'!P25</f>
        <v>#REF!</v>
      </c>
      <c r="AT25" s="2" t="e">
        <f>#REF!/SUM(#REF!)*'L03'!Q25</f>
        <v>#REF!</v>
      </c>
      <c r="AU25" s="2" t="e">
        <f>#REF!/SUM(#REF!)*'L03'!R25</f>
        <v>#REF!</v>
      </c>
      <c r="AV25" s="2" t="e">
        <f>#REF!/SUM(#REF!)*'L03'!S25</f>
        <v>#REF!</v>
      </c>
      <c r="AW25" s="2" t="e">
        <f>#REF!/SUM(#REF!)*'L03'!T25</f>
        <v>#REF!</v>
      </c>
      <c r="AX25" s="2" t="e">
        <f>#REF!/SUM(#REF!)*'L03'!U25</f>
        <v>#REF!</v>
      </c>
      <c r="AY25" s="2" t="e">
        <f>#REF!/SUM(#REF!)*'L03'!V25</f>
        <v>#REF!</v>
      </c>
      <c r="AZ25" s="2" t="e">
        <f>#REF!/SUM(#REF!)*'L03'!W25</f>
        <v>#REF!</v>
      </c>
      <c r="BA25" s="2" t="e">
        <f>#REF!/SUM(#REF!)*'L03'!X25</f>
        <v>#REF!</v>
      </c>
      <c r="BB25" s="2" t="e">
        <f>#REF!/SUM(#REF!)*'L03'!Y25</f>
        <v>#REF!</v>
      </c>
      <c r="BC25" s="2" t="e">
        <f>#REF!/SUM(#REF!)*'L03'!Z25</f>
        <v>#REF!</v>
      </c>
      <c r="BD25" s="2" t="e">
        <f>#REF!/SUM(#REF!)*'L03'!AA25</f>
        <v>#REF!</v>
      </c>
      <c r="BE25" s="2" t="e">
        <f>#REF!/SUM(#REF!)*'L03'!AB25</f>
        <v>#REF!</v>
      </c>
      <c r="BF25" s="2" t="e">
        <f>#REF!/SUM(#REF!)*'L03'!AC25</f>
        <v>#REF!</v>
      </c>
      <c r="BH25" s="8" t="e">
        <f t="shared" si="0"/>
        <v>#REF!</v>
      </c>
    </row>
    <row r="26" spans="1:60" x14ac:dyDescent="0.3">
      <c r="A26" s="1" t="s">
        <v>96</v>
      </c>
      <c r="B26" s="1" t="s">
        <v>97</v>
      </c>
      <c r="C26" s="2" t="e">
        <f>IF('L02'!C26=0,#REF!,"X")</f>
        <v>#REF!</v>
      </c>
      <c r="D26" s="2" t="e">
        <f>IF('L02'!D26=0,#REF!,"X")</f>
        <v>#REF!</v>
      </c>
      <c r="E26" s="2" t="e">
        <f>IF('L02'!E26=0,#REF!,"X")</f>
        <v>#REF!</v>
      </c>
      <c r="F26" s="2" t="e">
        <f>IF('L02'!F26=0,#REF!,"X")</f>
        <v>#REF!</v>
      </c>
      <c r="G26" s="2" t="e">
        <f>IF('L02'!G26=0,#REF!,"X")</f>
        <v>#REF!</v>
      </c>
      <c r="H26" s="2" t="e">
        <f>IF('L02'!H26=0,#REF!,"X")</f>
        <v>#REF!</v>
      </c>
      <c r="I26" s="2" t="e">
        <f>IF('L02'!I26=0,#REF!,"X")</f>
        <v>#REF!</v>
      </c>
      <c r="J26" s="2" t="e">
        <f>IF('L02'!J26=0,#REF!,"X")</f>
        <v>#REF!</v>
      </c>
      <c r="K26" s="2" t="e">
        <f>IF('L02'!K26=0,#REF!,"X")</f>
        <v>#REF!</v>
      </c>
      <c r="L26" s="2" t="e">
        <f>IF('L02'!L26=0,#REF!,"X")</f>
        <v>#REF!</v>
      </c>
      <c r="M26" s="2" t="e">
        <f>IF('L02'!M26=0,#REF!,"X")</f>
        <v>#REF!</v>
      </c>
      <c r="N26" s="2" t="e">
        <f>IF('L02'!N26=0,#REF!,"X")</f>
        <v>#REF!</v>
      </c>
      <c r="O26" s="2" t="e">
        <f>IF('L02'!O26=0,#REF!,"X")</f>
        <v>#REF!</v>
      </c>
      <c r="P26" s="2" t="e">
        <f>IF('L02'!P26=0,#REF!,"X")</f>
        <v>#REF!</v>
      </c>
      <c r="Q26" s="2" t="e">
        <f>IF('L02'!Q26=0,#REF!,"X")</f>
        <v>#REF!</v>
      </c>
      <c r="R26" s="2" t="e">
        <f>IF('L02'!R26=0,#REF!,"X")</f>
        <v>#REF!</v>
      </c>
      <c r="S26" s="2" t="e">
        <f>IF('L02'!S26=0,#REF!,"X")</f>
        <v>#REF!</v>
      </c>
      <c r="T26" s="2" t="e">
        <f>IF('L02'!T26=0,#REF!,"X")</f>
        <v>#REF!</v>
      </c>
      <c r="U26" s="2" t="e">
        <f>IF('L02'!U26=0,#REF!,"X")</f>
        <v>#REF!</v>
      </c>
      <c r="V26" s="2" t="e">
        <f>IF('L02'!V26=0,#REF!,"X")</f>
        <v>#REF!</v>
      </c>
      <c r="W26" s="2" t="e">
        <f>IF('L02'!W26=0,#REF!,"X")</f>
        <v>#REF!</v>
      </c>
      <c r="X26" s="2" t="e">
        <f>IF('L02'!X26=0,#REF!,"X")</f>
        <v>#REF!</v>
      </c>
      <c r="Y26" s="2" t="e">
        <f>IF('L02'!Y26=0,#REF!,"X")</f>
        <v>#REF!</v>
      </c>
      <c r="Z26" s="2" t="e">
        <f>IF('L02'!Z26=0,#REF!,"X")</f>
        <v>#REF!</v>
      </c>
      <c r="AA26" s="2" t="e">
        <f>IF('L02'!AA26=0,#REF!,"X")</f>
        <v>#REF!</v>
      </c>
      <c r="AB26" s="2" t="e">
        <f>IF('L02'!AB26=0,#REF!,"X")</f>
        <v>#REF!</v>
      </c>
      <c r="AC26" s="2" t="e">
        <f>IF('L02'!AC26=0,#REF!,"X")</f>
        <v>#REF!</v>
      </c>
      <c r="AE26" s="1" t="s">
        <v>97</v>
      </c>
      <c r="AF26" s="2" t="e">
        <f>#REF!/SUM(#REF!)*'L03'!C26</f>
        <v>#REF!</v>
      </c>
      <c r="AG26" s="2" t="e">
        <f>#REF!/SUM(#REF!)*'L03'!D26</f>
        <v>#REF!</v>
      </c>
      <c r="AH26" s="2" t="e">
        <f>#REF!/SUM(#REF!)*'L03'!E26</f>
        <v>#REF!</v>
      </c>
      <c r="AI26" s="2" t="e">
        <f>#REF!/SUM(#REF!)*'L03'!F26</f>
        <v>#REF!</v>
      </c>
      <c r="AJ26" s="2" t="e">
        <f>#REF!/SUM(#REF!)*'L03'!G26</f>
        <v>#REF!</v>
      </c>
      <c r="AK26" s="2" t="e">
        <f>#REF!/SUM(#REF!)*'L03'!H26</f>
        <v>#REF!</v>
      </c>
      <c r="AL26" s="2" t="e">
        <f>#REF!/SUM(#REF!)*'L03'!I26</f>
        <v>#REF!</v>
      </c>
      <c r="AM26" s="2" t="e">
        <f>#REF!/SUM(#REF!)*'L03'!J26</f>
        <v>#REF!</v>
      </c>
      <c r="AN26" s="2" t="e">
        <f>#REF!/SUM(#REF!)*'L03'!K26</f>
        <v>#REF!</v>
      </c>
      <c r="AO26" s="2" t="e">
        <f>#REF!/SUM(#REF!)*'L03'!L26</f>
        <v>#REF!</v>
      </c>
      <c r="AP26" s="2" t="e">
        <f>#REF!/SUM(#REF!)*'L03'!M26</f>
        <v>#REF!</v>
      </c>
      <c r="AQ26" s="2" t="e">
        <f>#REF!/SUM(#REF!)*'L03'!N26</f>
        <v>#REF!</v>
      </c>
      <c r="AR26" s="2" t="e">
        <f>#REF!/SUM(#REF!)*'L03'!O26</f>
        <v>#REF!</v>
      </c>
      <c r="AS26" s="2" t="e">
        <f>#REF!/SUM(#REF!)*'L03'!P26</f>
        <v>#REF!</v>
      </c>
      <c r="AT26" s="2" t="e">
        <f>#REF!/SUM(#REF!)*'L03'!Q26</f>
        <v>#REF!</v>
      </c>
      <c r="AU26" s="2" t="e">
        <f>#REF!/SUM(#REF!)*'L03'!R26</f>
        <v>#REF!</v>
      </c>
      <c r="AV26" s="2" t="e">
        <f>#REF!/SUM(#REF!)*'L03'!S26</f>
        <v>#REF!</v>
      </c>
      <c r="AW26" s="2" t="e">
        <f>#REF!/SUM(#REF!)*'L03'!T26</f>
        <v>#REF!</v>
      </c>
      <c r="AX26" s="2" t="e">
        <f>#REF!/SUM(#REF!)*'L03'!U26</f>
        <v>#REF!</v>
      </c>
      <c r="AY26" s="2" t="e">
        <f>#REF!/SUM(#REF!)*'L03'!V26</f>
        <v>#REF!</v>
      </c>
      <c r="AZ26" s="2" t="e">
        <f>#REF!/SUM(#REF!)*'L03'!W26</f>
        <v>#REF!</v>
      </c>
      <c r="BA26" s="2" t="e">
        <f>#REF!/SUM(#REF!)*'L03'!X26</f>
        <v>#REF!</v>
      </c>
      <c r="BB26" s="2" t="e">
        <f>#REF!/SUM(#REF!)*'L03'!Y26</f>
        <v>#REF!</v>
      </c>
      <c r="BC26" s="2" t="e">
        <f>#REF!/SUM(#REF!)*'L03'!Z26</f>
        <v>#REF!</v>
      </c>
      <c r="BD26" s="2" t="e">
        <f>#REF!/SUM(#REF!)*'L03'!AA26</f>
        <v>#REF!</v>
      </c>
      <c r="BE26" s="2" t="e">
        <f>#REF!/SUM(#REF!)*'L03'!AB26</f>
        <v>#REF!</v>
      </c>
      <c r="BF26" s="2" t="e">
        <f>#REF!/SUM(#REF!)*'L03'!AC26</f>
        <v>#REF!</v>
      </c>
      <c r="BH26" s="8" t="e">
        <f t="shared" si="0"/>
        <v>#REF!</v>
      </c>
    </row>
    <row r="27" spans="1:60" x14ac:dyDescent="0.3">
      <c r="A27" s="1" t="s">
        <v>98</v>
      </c>
      <c r="B27" s="1" t="s">
        <v>99</v>
      </c>
      <c r="C27" s="2" t="e">
        <f>IF('L02'!C27=0,#REF!,"X")</f>
        <v>#REF!</v>
      </c>
      <c r="D27" s="2" t="e">
        <f>IF('L02'!D27=0,#REF!,"X")</f>
        <v>#REF!</v>
      </c>
      <c r="E27" s="2" t="e">
        <f>IF('L02'!E27=0,#REF!,"X")</f>
        <v>#REF!</v>
      </c>
      <c r="F27" s="2" t="e">
        <f>IF('L02'!F27=0,#REF!,"X")</f>
        <v>#REF!</v>
      </c>
      <c r="G27" s="2" t="e">
        <f>IF('L02'!G27=0,#REF!,"X")</f>
        <v>#REF!</v>
      </c>
      <c r="H27" s="2" t="e">
        <f>IF('L02'!H27=0,#REF!,"X")</f>
        <v>#REF!</v>
      </c>
      <c r="I27" s="2" t="e">
        <f>IF('L02'!I27=0,#REF!,"X")</f>
        <v>#REF!</v>
      </c>
      <c r="J27" s="2" t="e">
        <f>IF('L02'!J27=0,#REF!,"X")</f>
        <v>#REF!</v>
      </c>
      <c r="K27" s="2" t="e">
        <f>IF('L02'!K27=0,#REF!,"X")</f>
        <v>#REF!</v>
      </c>
      <c r="L27" s="2" t="e">
        <f>IF('L02'!L27=0,#REF!,"X")</f>
        <v>#REF!</v>
      </c>
      <c r="M27" s="2" t="e">
        <f>IF('L02'!M27=0,#REF!,"X")</f>
        <v>#REF!</v>
      </c>
      <c r="N27" s="2" t="e">
        <f>IF('L02'!N27=0,#REF!,"X")</f>
        <v>#REF!</v>
      </c>
      <c r="O27" s="2" t="e">
        <f>IF('L02'!O27=0,#REF!,"X")</f>
        <v>#REF!</v>
      </c>
      <c r="P27" s="2" t="e">
        <f>IF('L02'!P27=0,#REF!,"X")</f>
        <v>#REF!</v>
      </c>
      <c r="Q27" s="2" t="e">
        <f>IF('L02'!Q27=0,#REF!,"X")</f>
        <v>#REF!</v>
      </c>
      <c r="R27" s="2" t="e">
        <f>IF('L02'!R27=0,#REF!,"X")</f>
        <v>#REF!</v>
      </c>
      <c r="S27" s="2" t="e">
        <f>IF('L02'!S27=0,#REF!,"X")</f>
        <v>#REF!</v>
      </c>
      <c r="T27" s="2" t="e">
        <f>IF('L02'!T27=0,#REF!,"X")</f>
        <v>#REF!</v>
      </c>
      <c r="U27" s="2" t="e">
        <f>IF('L02'!U27=0,#REF!,"X")</f>
        <v>#REF!</v>
      </c>
      <c r="V27" s="2" t="e">
        <f>IF('L02'!V27=0,#REF!,"X")</f>
        <v>#REF!</v>
      </c>
      <c r="W27" s="2" t="e">
        <f>IF('L02'!W27=0,#REF!,"X")</f>
        <v>#REF!</v>
      </c>
      <c r="X27" s="2" t="e">
        <f>IF('L02'!X27=0,#REF!,"X")</f>
        <v>#REF!</v>
      </c>
      <c r="Y27" s="2" t="e">
        <f>IF('L02'!Y27=0,#REF!,"X")</f>
        <v>#REF!</v>
      </c>
      <c r="Z27" s="2" t="e">
        <f>IF('L02'!Z27=0,#REF!,"X")</f>
        <v>#REF!</v>
      </c>
      <c r="AA27" s="2" t="e">
        <f>IF('L02'!AA27=0,#REF!,"X")</f>
        <v>#REF!</v>
      </c>
      <c r="AB27" s="2" t="e">
        <f>IF('L02'!AB27=0,#REF!,"X")</f>
        <v>#REF!</v>
      </c>
      <c r="AC27" s="2" t="e">
        <f>IF('L02'!AC27=0,#REF!,"X")</f>
        <v>#REF!</v>
      </c>
      <c r="AE27" s="1" t="s">
        <v>99</v>
      </c>
      <c r="AF27" s="2" t="e">
        <f>#REF!/SUM(#REF!)*'L03'!C27</f>
        <v>#REF!</v>
      </c>
      <c r="AG27" s="2" t="e">
        <f>#REF!/SUM(#REF!)*'L03'!D27</f>
        <v>#REF!</v>
      </c>
      <c r="AH27" s="2" t="e">
        <f>#REF!/SUM(#REF!)*'L03'!E27</f>
        <v>#REF!</v>
      </c>
      <c r="AI27" s="2" t="e">
        <f>#REF!/SUM(#REF!)*'L03'!F27</f>
        <v>#REF!</v>
      </c>
      <c r="AJ27" s="2" t="e">
        <f>#REF!/SUM(#REF!)*'L03'!G27</f>
        <v>#REF!</v>
      </c>
      <c r="AK27" s="2" t="e">
        <f>#REF!/SUM(#REF!)*'L03'!H27</f>
        <v>#REF!</v>
      </c>
      <c r="AL27" s="2" t="e">
        <f>#REF!/SUM(#REF!)*'L03'!I27</f>
        <v>#REF!</v>
      </c>
      <c r="AM27" s="2" t="e">
        <f>#REF!/SUM(#REF!)*'L03'!J27</f>
        <v>#REF!</v>
      </c>
      <c r="AN27" s="2" t="e">
        <f>#REF!/SUM(#REF!)*'L03'!K27</f>
        <v>#REF!</v>
      </c>
      <c r="AO27" s="2" t="e">
        <f>#REF!/SUM(#REF!)*'L03'!L27</f>
        <v>#REF!</v>
      </c>
      <c r="AP27" s="2" t="e">
        <f>#REF!/SUM(#REF!)*'L03'!M27</f>
        <v>#REF!</v>
      </c>
      <c r="AQ27" s="2" t="e">
        <f>#REF!/SUM(#REF!)*'L03'!N27</f>
        <v>#REF!</v>
      </c>
      <c r="AR27" s="2" t="e">
        <f>#REF!/SUM(#REF!)*'L03'!O27</f>
        <v>#REF!</v>
      </c>
      <c r="AS27" s="2" t="e">
        <f>#REF!/SUM(#REF!)*'L03'!P27</f>
        <v>#REF!</v>
      </c>
      <c r="AT27" s="2" t="e">
        <f>#REF!/SUM(#REF!)*'L03'!Q27</f>
        <v>#REF!</v>
      </c>
      <c r="AU27" s="2" t="e">
        <f>#REF!/SUM(#REF!)*'L03'!R27</f>
        <v>#REF!</v>
      </c>
      <c r="AV27" s="2" t="e">
        <f>#REF!/SUM(#REF!)*'L03'!S27</f>
        <v>#REF!</v>
      </c>
      <c r="AW27" s="2" t="e">
        <f>#REF!/SUM(#REF!)*'L03'!T27</f>
        <v>#REF!</v>
      </c>
      <c r="AX27" s="2" t="e">
        <f>#REF!/SUM(#REF!)*'L03'!U27</f>
        <v>#REF!</v>
      </c>
      <c r="AY27" s="2" t="e">
        <f>#REF!/SUM(#REF!)*'L03'!V27</f>
        <v>#REF!</v>
      </c>
      <c r="AZ27" s="2" t="e">
        <f>#REF!/SUM(#REF!)*'L03'!W27</f>
        <v>#REF!</v>
      </c>
      <c r="BA27" s="2" t="e">
        <f>#REF!/SUM(#REF!)*'L03'!X27</f>
        <v>#REF!</v>
      </c>
      <c r="BB27" s="2" t="e">
        <f>#REF!/SUM(#REF!)*'L03'!Y27</f>
        <v>#REF!</v>
      </c>
      <c r="BC27" s="2" t="e">
        <f>#REF!/SUM(#REF!)*'L03'!Z27</f>
        <v>#REF!</v>
      </c>
      <c r="BD27" s="2" t="e">
        <f>#REF!/SUM(#REF!)*'L03'!AA27</f>
        <v>#REF!</v>
      </c>
      <c r="BE27" s="2" t="e">
        <f>#REF!/SUM(#REF!)*'L03'!AB27</f>
        <v>#REF!</v>
      </c>
      <c r="BF27" s="2" t="e">
        <f>#REF!/SUM(#REF!)*'L03'!AC27</f>
        <v>#REF!</v>
      </c>
      <c r="BH27" s="8" t="e">
        <f t="shared" si="0"/>
        <v>#REF!</v>
      </c>
    </row>
    <row r="28" spans="1:60" x14ac:dyDescent="0.3">
      <c r="A28" s="1" t="s">
        <v>100</v>
      </c>
      <c r="B28" s="1" t="s">
        <v>101</v>
      </c>
      <c r="C28" s="2" t="e">
        <f>IF('L02'!C28=0,#REF!,"X")</f>
        <v>#REF!</v>
      </c>
      <c r="D28" s="2" t="e">
        <f>IF('L02'!D28=0,#REF!,"X")</f>
        <v>#REF!</v>
      </c>
      <c r="E28" s="2" t="e">
        <f>IF('L02'!E28=0,#REF!,"X")</f>
        <v>#REF!</v>
      </c>
      <c r="F28" s="2" t="e">
        <f>IF('L02'!F28=0,#REF!,"X")</f>
        <v>#REF!</v>
      </c>
      <c r="G28" s="2" t="e">
        <f>IF('L02'!G28=0,#REF!,"X")</f>
        <v>#REF!</v>
      </c>
      <c r="H28" s="2" t="e">
        <f>IF('L02'!H28=0,#REF!,"X")</f>
        <v>#REF!</v>
      </c>
      <c r="I28" s="2" t="e">
        <f>IF('L02'!I28=0,#REF!,"X")</f>
        <v>#REF!</v>
      </c>
      <c r="J28" s="2" t="e">
        <f>IF('L02'!J28=0,#REF!,"X")</f>
        <v>#REF!</v>
      </c>
      <c r="K28" s="2" t="e">
        <f>IF('L02'!K28=0,#REF!,"X")</f>
        <v>#REF!</v>
      </c>
      <c r="L28" s="2" t="e">
        <f>IF('L02'!L28=0,#REF!,"X")</f>
        <v>#REF!</v>
      </c>
      <c r="M28" s="2" t="e">
        <f>IF('L02'!M28=0,#REF!,"X")</f>
        <v>#REF!</v>
      </c>
      <c r="N28" s="2" t="e">
        <f>IF('L02'!N28=0,#REF!,"X")</f>
        <v>#REF!</v>
      </c>
      <c r="O28" s="2" t="e">
        <f>IF('L02'!O28=0,#REF!,"X")</f>
        <v>#REF!</v>
      </c>
      <c r="P28" s="2" t="e">
        <f>IF('L02'!P28=0,#REF!,"X")</f>
        <v>#REF!</v>
      </c>
      <c r="Q28" s="2" t="e">
        <f>IF('L02'!Q28=0,#REF!,"X")</f>
        <v>#REF!</v>
      </c>
      <c r="R28" s="2" t="e">
        <f>IF('L02'!R28=0,#REF!,"X")</f>
        <v>#REF!</v>
      </c>
      <c r="S28" s="2" t="e">
        <f>IF('L02'!S28=0,#REF!,"X")</f>
        <v>#REF!</v>
      </c>
      <c r="T28" s="2" t="e">
        <f>IF('L02'!T28=0,#REF!,"X")</f>
        <v>#REF!</v>
      </c>
      <c r="U28" s="2" t="e">
        <f>IF('L02'!U28=0,#REF!,"X")</f>
        <v>#REF!</v>
      </c>
      <c r="V28" s="2" t="e">
        <f>IF('L02'!V28=0,#REF!,"X")</f>
        <v>#REF!</v>
      </c>
      <c r="W28" s="2" t="e">
        <f>IF('L02'!W28=0,#REF!,"X")</f>
        <v>#REF!</v>
      </c>
      <c r="X28" s="2" t="e">
        <f>IF('L02'!X28=0,#REF!,"X")</f>
        <v>#REF!</v>
      </c>
      <c r="Y28" s="2" t="e">
        <f>IF('L02'!Y28=0,#REF!,"X")</f>
        <v>#REF!</v>
      </c>
      <c r="Z28" s="2" t="e">
        <f>IF('L02'!Z28=0,#REF!,"X")</f>
        <v>#REF!</v>
      </c>
      <c r="AA28" s="2" t="e">
        <f>IF('L02'!AA28=0,#REF!,"X")</f>
        <v>#REF!</v>
      </c>
      <c r="AB28" s="2" t="e">
        <f>IF('L02'!AB28=0,#REF!,"X")</f>
        <v>#REF!</v>
      </c>
      <c r="AC28" s="2" t="e">
        <f>IF('L02'!AC28=0,#REF!,"X")</f>
        <v>#REF!</v>
      </c>
      <c r="AE28" s="1" t="s">
        <v>101</v>
      </c>
      <c r="AF28" s="2" t="e">
        <f>#REF!/SUM(#REF!)*'L03'!C28</f>
        <v>#REF!</v>
      </c>
      <c r="AG28" s="2" t="e">
        <f>#REF!/SUM(#REF!)*'L03'!D28</f>
        <v>#REF!</v>
      </c>
      <c r="AH28" s="2" t="e">
        <f>#REF!/SUM(#REF!)*'L03'!E28</f>
        <v>#REF!</v>
      </c>
      <c r="AI28" s="2" t="e">
        <f>#REF!/SUM(#REF!)*'L03'!F28</f>
        <v>#REF!</v>
      </c>
      <c r="AJ28" s="2" t="e">
        <f>#REF!/SUM(#REF!)*'L03'!G28</f>
        <v>#REF!</v>
      </c>
      <c r="AK28" s="2" t="e">
        <f>#REF!/SUM(#REF!)*'L03'!H28</f>
        <v>#REF!</v>
      </c>
      <c r="AL28" s="2" t="e">
        <f>#REF!/SUM(#REF!)*'L03'!I28</f>
        <v>#REF!</v>
      </c>
      <c r="AM28" s="2" t="e">
        <f>#REF!/SUM(#REF!)*'L03'!J28</f>
        <v>#REF!</v>
      </c>
      <c r="AN28" s="2" t="e">
        <f>#REF!/SUM(#REF!)*'L03'!K28</f>
        <v>#REF!</v>
      </c>
      <c r="AO28" s="2" t="e">
        <f>#REF!/SUM(#REF!)*'L03'!L28</f>
        <v>#REF!</v>
      </c>
      <c r="AP28" s="2" t="e">
        <f>#REF!/SUM(#REF!)*'L03'!M28</f>
        <v>#REF!</v>
      </c>
      <c r="AQ28" s="2" t="e">
        <f>#REF!/SUM(#REF!)*'L03'!N28</f>
        <v>#REF!</v>
      </c>
      <c r="AR28" s="2" t="e">
        <f>#REF!/SUM(#REF!)*'L03'!O28</f>
        <v>#REF!</v>
      </c>
      <c r="AS28" s="2" t="e">
        <f>#REF!/SUM(#REF!)*'L03'!P28</f>
        <v>#REF!</v>
      </c>
      <c r="AT28" s="2" t="e">
        <f>#REF!/SUM(#REF!)*'L03'!Q28</f>
        <v>#REF!</v>
      </c>
      <c r="AU28" s="2" t="e">
        <f>#REF!/SUM(#REF!)*'L03'!R28</f>
        <v>#REF!</v>
      </c>
      <c r="AV28" s="2" t="e">
        <f>#REF!/SUM(#REF!)*'L03'!S28</f>
        <v>#REF!</v>
      </c>
      <c r="AW28" s="2" t="e">
        <f>#REF!/SUM(#REF!)*'L03'!T28</f>
        <v>#REF!</v>
      </c>
      <c r="AX28" s="2" t="e">
        <f>#REF!/SUM(#REF!)*'L03'!U28</f>
        <v>#REF!</v>
      </c>
      <c r="AY28" s="2" t="e">
        <f>#REF!/SUM(#REF!)*'L03'!V28</f>
        <v>#REF!</v>
      </c>
      <c r="AZ28" s="2" t="e">
        <f>#REF!/SUM(#REF!)*'L03'!W28</f>
        <v>#REF!</v>
      </c>
      <c r="BA28" s="2" t="e">
        <f>#REF!/SUM(#REF!)*'L03'!X28</f>
        <v>#REF!</v>
      </c>
      <c r="BB28" s="2" t="e">
        <f>#REF!/SUM(#REF!)*'L03'!Y28</f>
        <v>#REF!</v>
      </c>
      <c r="BC28" s="2" t="e">
        <f>#REF!/SUM(#REF!)*'L03'!Z28</f>
        <v>#REF!</v>
      </c>
      <c r="BD28" s="2" t="e">
        <f>#REF!/SUM(#REF!)*'L03'!AA28</f>
        <v>#REF!</v>
      </c>
      <c r="BE28" s="2" t="e">
        <f>#REF!/SUM(#REF!)*'L03'!AB28</f>
        <v>#REF!</v>
      </c>
      <c r="BF28" s="2" t="e">
        <f>#REF!/SUM(#REF!)*'L03'!AC28</f>
        <v>#REF!</v>
      </c>
      <c r="BH28" s="8" t="e">
        <f t="shared" si="0"/>
        <v>#REF!</v>
      </c>
    </row>
    <row r="29" spans="1:60" x14ac:dyDescent="0.3">
      <c r="A29" s="1" t="s">
        <v>102</v>
      </c>
      <c r="B29" s="1" t="s">
        <v>103</v>
      </c>
      <c r="C29" s="2" t="e">
        <f>IF('L02'!C29=0,#REF!,"X")</f>
        <v>#REF!</v>
      </c>
      <c r="D29" s="2" t="e">
        <f>IF('L02'!D29=0,#REF!,"X")</f>
        <v>#REF!</v>
      </c>
      <c r="E29" s="2" t="e">
        <f>IF('L02'!E29=0,#REF!,"X")</f>
        <v>#REF!</v>
      </c>
      <c r="F29" s="2" t="e">
        <f>IF('L02'!F29=0,#REF!,"X")</f>
        <v>#REF!</v>
      </c>
      <c r="G29" s="2" t="e">
        <f>IF('L02'!G29=0,#REF!,"X")</f>
        <v>#REF!</v>
      </c>
      <c r="H29" s="2" t="e">
        <f>IF('L02'!H29=0,#REF!,"X")</f>
        <v>#REF!</v>
      </c>
      <c r="I29" s="2" t="e">
        <f>IF('L02'!I29=0,#REF!,"X")</f>
        <v>#REF!</v>
      </c>
      <c r="J29" s="2" t="e">
        <f>IF('L02'!J29=0,#REF!,"X")</f>
        <v>#REF!</v>
      </c>
      <c r="K29" s="2" t="e">
        <f>IF('L02'!K29=0,#REF!,"X")</f>
        <v>#REF!</v>
      </c>
      <c r="L29" s="2" t="e">
        <f>IF('L02'!L29=0,#REF!,"X")</f>
        <v>#REF!</v>
      </c>
      <c r="M29" s="2" t="e">
        <f>IF('L02'!M29=0,#REF!,"X")</f>
        <v>#REF!</v>
      </c>
      <c r="N29" s="2" t="e">
        <f>IF('L02'!N29=0,#REF!,"X")</f>
        <v>#REF!</v>
      </c>
      <c r="O29" s="2" t="e">
        <f>IF('L02'!O29=0,#REF!,"X")</f>
        <v>#REF!</v>
      </c>
      <c r="P29" s="2" t="e">
        <f>IF('L02'!P29=0,#REF!,"X")</f>
        <v>#REF!</v>
      </c>
      <c r="Q29" s="2" t="e">
        <f>IF('L02'!Q29=0,#REF!,"X")</f>
        <v>#REF!</v>
      </c>
      <c r="R29" s="2" t="e">
        <f>IF('L02'!R29=0,#REF!,"X")</f>
        <v>#REF!</v>
      </c>
      <c r="S29" s="2" t="e">
        <f>IF('L02'!S29=0,#REF!,"X")</f>
        <v>#REF!</v>
      </c>
      <c r="T29" s="2" t="e">
        <f>IF('L02'!T29=0,#REF!,"X")</f>
        <v>#REF!</v>
      </c>
      <c r="U29" s="2" t="e">
        <f>IF('L02'!U29=0,#REF!,"X")</f>
        <v>#REF!</v>
      </c>
      <c r="V29" s="2" t="e">
        <f>IF('L02'!V29=0,#REF!,"X")</f>
        <v>#REF!</v>
      </c>
      <c r="W29" s="2" t="e">
        <f>IF('L02'!W29=0,#REF!,"X")</f>
        <v>#REF!</v>
      </c>
      <c r="X29" s="2" t="e">
        <f>IF('L02'!X29=0,#REF!,"X")</f>
        <v>#REF!</v>
      </c>
      <c r="Y29" s="2" t="e">
        <f>IF('L02'!Y29=0,#REF!,"X")</f>
        <v>#REF!</v>
      </c>
      <c r="Z29" s="2" t="e">
        <f>IF('L02'!Z29=0,#REF!,"X")</f>
        <v>#REF!</v>
      </c>
      <c r="AA29" s="2" t="e">
        <f>IF('L02'!AA29=0,#REF!,"X")</f>
        <v>#REF!</v>
      </c>
      <c r="AB29" s="2" t="e">
        <f>IF('L02'!AB29=0,#REF!,"X")</f>
        <v>#REF!</v>
      </c>
      <c r="AC29" s="2" t="e">
        <f>IF('L02'!AC29=0,#REF!,"X")</f>
        <v>#REF!</v>
      </c>
      <c r="AE29" s="1" t="s">
        <v>103</v>
      </c>
      <c r="AF29" s="2" t="e">
        <f>#REF!/SUM(#REF!)*'L03'!C29</f>
        <v>#REF!</v>
      </c>
      <c r="AG29" s="2" t="e">
        <f>#REF!/SUM(#REF!)*'L03'!D29</f>
        <v>#REF!</v>
      </c>
      <c r="AH29" s="2" t="e">
        <f>#REF!/SUM(#REF!)*'L03'!E29</f>
        <v>#REF!</v>
      </c>
      <c r="AI29" s="2" t="e">
        <f>#REF!/SUM(#REF!)*'L03'!F29</f>
        <v>#REF!</v>
      </c>
      <c r="AJ29" s="2" t="e">
        <f>#REF!/SUM(#REF!)*'L03'!G29</f>
        <v>#REF!</v>
      </c>
      <c r="AK29" s="2" t="e">
        <f>#REF!/SUM(#REF!)*'L03'!H29</f>
        <v>#REF!</v>
      </c>
      <c r="AL29" s="2" t="e">
        <f>#REF!/SUM(#REF!)*'L03'!I29</f>
        <v>#REF!</v>
      </c>
      <c r="AM29" s="2" t="e">
        <f>#REF!/SUM(#REF!)*'L03'!J29</f>
        <v>#REF!</v>
      </c>
      <c r="AN29" s="2" t="e">
        <f>#REF!/SUM(#REF!)*'L03'!K29</f>
        <v>#REF!</v>
      </c>
      <c r="AO29" s="2" t="e">
        <f>#REF!/SUM(#REF!)*'L03'!L29</f>
        <v>#REF!</v>
      </c>
      <c r="AP29" s="2" t="e">
        <f>#REF!/SUM(#REF!)*'L03'!M29</f>
        <v>#REF!</v>
      </c>
      <c r="AQ29" s="2" t="e">
        <f>#REF!/SUM(#REF!)*'L03'!N29</f>
        <v>#REF!</v>
      </c>
      <c r="AR29" s="2" t="e">
        <f>#REF!/SUM(#REF!)*'L03'!O29</f>
        <v>#REF!</v>
      </c>
      <c r="AS29" s="2" t="e">
        <f>#REF!/SUM(#REF!)*'L03'!P29</f>
        <v>#REF!</v>
      </c>
      <c r="AT29" s="2" t="e">
        <f>#REF!/SUM(#REF!)*'L03'!Q29</f>
        <v>#REF!</v>
      </c>
      <c r="AU29" s="2" t="e">
        <f>#REF!/SUM(#REF!)*'L03'!R29</f>
        <v>#REF!</v>
      </c>
      <c r="AV29" s="2" t="e">
        <f>#REF!/SUM(#REF!)*'L03'!S29</f>
        <v>#REF!</v>
      </c>
      <c r="AW29" s="2" t="e">
        <f>#REF!/SUM(#REF!)*'L03'!T29</f>
        <v>#REF!</v>
      </c>
      <c r="AX29" s="2" t="e">
        <f>#REF!/SUM(#REF!)*'L03'!U29</f>
        <v>#REF!</v>
      </c>
      <c r="AY29" s="2" t="e">
        <f>#REF!/SUM(#REF!)*'L03'!V29</f>
        <v>#REF!</v>
      </c>
      <c r="AZ29" s="2" t="e">
        <f>#REF!/SUM(#REF!)*'L03'!W29</f>
        <v>#REF!</v>
      </c>
      <c r="BA29" s="2" t="e">
        <f>#REF!/SUM(#REF!)*'L03'!X29</f>
        <v>#REF!</v>
      </c>
      <c r="BB29" s="2" t="e">
        <f>#REF!/SUM(#REF!)*'L03'!Y29</f>
        <v>#REF!</v>
      </c>
      <c r="BC29" s="2" t="e">
        <f>#REF!/SUM(#REF!)*'L03'!Z29</f>
        <v>#REF!</v>
      </c>
      <c r="BD29" s="2" t="e">
        <f>#REF!/SUM(#REF!)*'L03'!AA29</f>
        <v>#REF!</v>
      </c>
      <c r="BE29" s="2" t="e">
        <f>#REF!/SUM(#REF!)*'L03'!AB29</f>
        <v>#REF!</v>
      </c>
      <c r="BF29" s="2" t="e">
        <f>#REF!/SUM(#REF!)*'L03'!AC29</f>
        <v>#REF!</v>
      </c>
      <c r="BH29" s="8" t="e">
        <f t="shared" si="0"/>
        <v>#REF!</v>
      </c>
    </row>
    <row r="30" spans="1:60" x14ac:dyDescent="0.3">
      <c r="A30" s="1" t="s">
        <v>104</v>
      </c>
      <c r="B30" s="1" t="s">
        <v>105</v>
      </c>
      <c r="C30" s="2" t="e">
        <f>IF('L02'!C30=0,#REF!,"X")</f>
        <v>#REF!</v>
      </c>
      <c r="D30" s="2" t="e">
        <f>IF('L02'!D30=0,#REF!,"X")</f>
        <v>#REF!</v>
      </c>
      <c r="E30" s="2" t="e">
        <f>IF('L02'!E30=0,#REF!,"X")</f>
        <v>#REF!</v>
      </c>
      <c r="F30" s="2" t="e">
        <f>IF('L02'!F30=0,#REF!,"X")</f>
        <v>#REF!</v>
      </c>
      <c r="G30" s="2" t="e">
        <f>IF('L02'!G30=0,#REF!,"X")</f>
        <v>#REF!</v>
      </c>
      <c r="H30" s="2" t="e">
        <f>IF('L02'!H30=0,#REF!,"X")</f>
        <v>#REF!</v>
      </c>
      <c r="I30" s="2" t="e">
        <f>IF('L02'!I30=0,#REF!,"X")</f>
        <v>#REF!</v>
      </c>
      <c r="J30" s="2" t="e">
        <f>IF('L02'!J30=0,#REF!,"X")</f>
        <v>#REF!</v>
      </c>
      <c r="K30" s="2" t="e">
        <f>IF('L02'!K30=0,#REF!,"X")</f>
        <v>#REF!</v>
      </c>
      <c r="L30" s="2" t="e">
        <f>IF('L02'!L30=0,#REF!,"X")</f>
        <v>#REF!</v>
      </c>
      <c r="M30" s="2" t="e">
        <f>IF('L02'!M30=0,#REF!,"X")</f>
        <v>#REF!</v>
      </c>
      <c r="N30" s="2" t="e">
        <f>IF('L02'!N30=0,#REF!,"X")</f>
        <v>#REF!</v>
      </c>
      <c r="O30" s="2" t="e">
        <f>IF('L02'!O30=0,#REF!,"X")</f>
        <v>#REF!</v>
      </c>
      <c r="P30" s="2" t="e">
        <f>IF('L02'!P30=0,#REF!,"X")</f>
        <v>#REF!</v>
      </c>
      <c r="Q30" s="2" t="e">
        <f>IF('L02'!Q30=0,#REF!,"X")</f>
        <v>#REF!</v>
      </c>
      <c r="R30" s="2" t="e">
        <f>IF('L02'!R30=0,#REF!,"X")</f>
        <v>#REF!</v>
      </c>
      <c r="S30" s="2" t="e">
        <f>IF('L02'!S30=0,#REF!,"X")</f>
        <v>#REF!</v>
      </c>
      <c r="T30" s="2" t="e">
        <f>IF('L02'!T30=0,#REF!,"X")</f>
        <v>#REF!</v>
      </c>
      <c r="U30" s="2" t="e">
        <f>IF('L02'!U30=0,#REF!,"X")</f>
        <v>#REF!</v>
      </c>
      <c r="V30" s="2" t="e">
        <f>IF('L02'!V30=0,#REF!,"X")</f>
        <v>#REF!</v>
      </c>
      <c r="W30" s="2" t="e">
        <f>IF('L02'!W30=0,#REF!,"X")</f>
        <v>#REF!</v>
      </c>
      <c r="X30" s="2" t="e">
        <f>IF('L02'!X30=0,#REF!,"X")</f>
        <v>#REF!</v>
      </c>
      <c r="Y30" s="2" t="e">
        <f>IF('L02'!Y30=0,#REF!,"X")</f>
        <v>#REF!</v>
      </c>
      <c r="Z30" s="2" t="e">
        <f>IF('L02'!Z30=0,#REF!,"X")</f>
        <v>#REF!</v>
      </c>
      <c r="AA30" s="2" t="e">
        <f>IF('L02'!AA30=0,#REF!,"X")</f>
        <v>#REF!</v>
      </c>
      <c r="AB30" s="2" t="e">
        <f>IF('L02'!AB30=0,#REF!,"X")</f>
        <v>#REF!</v>
      </c>
      <c r="AC30" s="2" t="e">
        <f>IF('L02'!AC30=0,#REF!,"X")</f>
        <v>#REF!</v>
      </c>
      <c r="AE30" s="1" t="s">
        <v>105</v>
      </c>
      <c r="AF30" s="2" t="e">
        <f>#REF!/SUM(#REF!)*'L03'!C30</f>
        <v>#REF!</v>
      </c>
      <c r="AG30" s="2" t="e">
        <f>#REF!/SUM(#REF!)*'L03'!D30</f>
        <v>#REF!</v>
      </c>
      <c r="AH30" s="2" t="e">
        <f>#REF!/SUM(#REF!)*'L03'!E30</f>
        <v>#REF!</v>
      </c>
      <c r="AI30" s="2" t="e">
        <f>#REF!/SUM(#REF!)*'L03'!F30</f>
        <v>#REF!</v>
      </c>
      <c r="AJ30" s="2" t="e">
        <f>#REF!/SUM(#REF!)*'L03'!G30</f>
        <v>#REF!</v>
      </c>
      <c r="AK30" s="2" t="e">
        <f>#REF!/SUM(#REF!)*'L03'!H30</f>
        <v>#REF!</v>
      </c>
      <c r="AL30" s="2" t="e">
        <f>#REF!/SUM(#REF!)*'L03'!I30</f>
        <v>#REF!</v>
      </c>
      <c r="AM30" s="2" t="e">
        <f>#REF!/SUM(#REF!)*'L03'!J30</f>
        <v>#REF!</v>
      </c>
      <c r="AN30" s="2" t="e">
        <f>#REF!/SUM(#REF!)*'L03'!K30</f>
        <v>#REF!</v>
      </c>
      <c r="AO30" s="2" t="e">
        <f>#REF!/SUM(#REF!)*'L03'!L30</f>
        <v>#REF!</v>
      </c>
      <c r="AP30" s="2" t="e">
        <f>#REF!/SUM(#REF!)*'L03'!M30</f>
        <v>#REF!</v>
      </c>
      <c r="AQ30" s="2" t="e">
        <f>#REF!/SUM(#REF!)*'L03'!N30</f>
        <v>#REF!</v>
      </c>
      <c r="AR30" s="2" t="e">
        <f>#REF!/SUM(#REF!)*'L03'!O30</f>
        <v>#REF!</v>
      </c>
      <c r="AS30" s="2" t="e">
        <f>#REF!/SUM(#REF!)*'L03'!P30</f>
        <v>#REF!</v>
      </c>
      <c r="AT30" s="2" t="e">
        <f>#REF!/SUM(#REF!)*'L03'!Q30</f>
        <v>#REF!</v>
      </c>
      <c r="AU30" s="2" t="e">
        <f>#REF!/SUM(#REF!)*'L03'!R30</f>
        <v>#REF!</v>
      </c>
      <c r="AV30" s="2" t="e">
        <f>#REF!/SUM(#REF!)*'L03'!S30</f>
        <v>#REF!</v>
      </c>
      <c r="AW30" s="2" t="e">
        <f>#REF!/SUM(#REF!)*'L03'!T30</f>
        <v>#REF!</v>
      </c>
      <c r="AX30" s="2" t="e">
        <f>#REF!/SUM(#REF!)*'L03'!U30</f>
        <v>#REF!</v>
      </c>
      <c r="AY30" s="2" t="e">
        <f>#REF!/SUM(#REF!)*'L03'!V30</f>
        <v>#REF!</v>
      </c>
      <c r="AZ30" s="2" t="e">
        <f>#REF!/SUM(#REF!)*'L03'!W30</f>
        <v>#REF!</v>
      </c>
      <c r="BA30" s="2" t="e">
        <f>#REF!/SUM(#REF!)*'L03'!X30</f>
        <v>#REF!</v>
      </c>
      <c r="BB30" s="2" t="e">
        <f>#REF!/SUM(#REF!)*'L03'!Y30</f>
        <v>#REF!</v>
      </c>
      <c r="BC30" s="2" t="e">
        <f>#REF!/SUM(#REF!)*'L03'!Z30</f>
        <v>#REF!</v>
      </c>
      <c r="BD30" s="2" t="e">
        <f>#REF!/SUM(#REF!)*'L03'!AA30</f>
        <v>#REF!</v>
      </c>
      <c r="BE30" s="2" t="e">
        <f>#REF!/SUM(#REF!)*'L03'!AB30</f>
        <v>#REF!</v>
      </c>
      <c r="BF30" s="2" t="e">
        <f>#REF!/SUM(#REF!)*'L03'!AC30</f>
        <v>#REF!</v>
      </c>
      <c r="BH30" s="8" t="e">
        <f t="shared" si="0"/>
        <v>#REF!</v>
      </c>
    </row>
    <row r="31" spans="1:60" x14ac:dyDescent="0.3">
      <c r="A31" s="1" t="s">
        <v>106</v>
      </c>
      <c r="B31" s="1" t="s">
        <v>107</v>
      </c>
      <c r="C31" s="2" t="e">
        <f>IF('L02'!C31=0,#REF!,"X")</f>
        <v>#REF!</v>
      </c>
      <c r="D31" s="2" t="e">
        <f>IF('L02'!D31=0,#REF!,"X")</f>
        <v>#REF!</v>
      </c>
      <c r="E31" s="2" t="e">
        <f>IF('L02'!E31=0,#REF!,"X")</f>
        <v>#REF!</v>
      </c>
      <c r="F31" s="2" t="e">
        <f>IF('L02'!F31=0,#REF!,"X")</f>
        <v>#REF!</v>
      </c>
      <c r="G31" s="2" t="e">
        <f>IF('L02'!G31=0,#REF!,"X")</f>
        <v>#REF!</v>
      </c>
      <c r="H31" s="2" t="e">
        <f>IF('L02'!H31=0,#REF!,"X")</f>
        <v>#REF!</v>
      </c>
      <c r="I31" s="2" t="e">
        <f>IF('L02'!I31=0,#REF!,"X")</f>
        <v>#REF!</v>
      </c>
      <c r="J31" s="2" t="e">
        <f>IF('L02'!J31=0,#REF!,"X")</f>
        <v>#REF!</v>
      </c>
      <c r="K31" s="2" t="e">
        <f>IF('L02'!K31=0,#REF!,"X")</f>
        <v>#REF!</v>
      </c>
      <c r="L31" s="2" t="e">
        <f>IF('L02'!L31=0,#REF!,"X")</f>
        <v>#REF!</v>
      </c>
      <c r="M31" s="2" t="e">
        <f>IF('L02'!M31=0,#REF!,"X")</f>
        <v>#REF!</v>
      </c>
      <c r="N31" s="2" t="e">
        <f>IF('L02'!N31=0,#REF!,"X")</f>
        <v>#REF!</v>
      </c>
      <c r="O31" s="2" t="e">
        <f>IF('L02'!O31=0,#REF!,"X")</f>
        <v>#REF!</v>
      </c>
      <c r="P31" s="2" t="e">
        <f>IF('L02'!P31=0,#REF!,"X")</f>
        <v>#REF!</v>
      </c>
      <c r="Q31" s="2" t="e">
        <f>IF('L02'!Q31=0,#REF!,"X")</f>
        <v>#REF!</v>
      </c>
      <c r="R31" s="2" t="e">
        <f>IF('L02'!R31=0,#REF!,"X")</f>
        <v>#REF!</v>
      </c>
      <c r="S31" s="2" t="e">
        <f>IF('L02'!S31=0,#REF!,"X")</f>
        <v>#REF!</v>
      </c>
      <c r="T31" s="2" t="e">
        <f>IF('L02'!T31=0,#REF!,"X")</f>
        <v>#REF!</v>
      </c>
      <c r="U31" s="2" t="e">
        <f>IF('L02'!U31=0,#REF!,"X")</f>
        <v>#REF!</v>
      </c>
      <c r="V31" s="2" t="e">
        <f>IF('L02'!V31=0,#REF!,"X")</f>
        <v>#REF!</v>
      </c>
      <c r="W31" s="2" t="e">
        <f>IF('L02'!W31=0,#REF!,"X")</f>
        <v>#REF!</v>
      </c>
      <c r="X31" s="2" t="e">
        <f>IF('L02'!X31=0,#REF!,"X")</f>
        <v>#REF!</v>
      </c>
      <c r="Y31" s="2" t="e">
        <f>IF('L02'!Y31=0,#REF!,"X")</f>
        <v>#REF!</v>
      </c>
      <c r="Z31" s="2" t="e">
        <f>IF('L02'!Z31=0,#REF!,"X")</f>
        <v>#REF!</v>
      </c>
      <c r="AA31" s="2" t="e">
        <f>IF('L02'!AA31=0,#REF!,"X")</f>
        <v>#REF!</v>
      </c>
      <c r="AB31" s="2" t="e">
        <f>IF('L02'!AB31=0,#REF!,"X")</f>
        <v>#REF!</v>
      </c>
      <c r="AC31" s="2" t="e">
        <f>IF('L02'!AC31=0,#REF!,"X")</f>
        <v>#REF!</v>
      </c>
      <c r="AE31" s="1" t="s">
        <v>107</v>
      </c>
      <c r="AF31" s="2" t="e">
        <f>#REF!/SUM(#REF!)*'L03'!C31</f>
        <v>#REF!</v>
      </c>
      <c r="AG31" s="2" t="e">
        <f>#REF!/SUM(#REF!)*'L03'!D31</f>
        <v>#REF!</v>
      </c>
      <c r="AH31" s="2" t="e">
        <f>#REF!/SUM(#REF!)*'L03'!E31</f>
        <v>#REF!</v>
      </c>
      <c r="AI31" s="2" t="e">
        <f>#REF!/SUM(#REF!)*'L03'!F31</f>
        <v>#REF!</v>
      </c>
      <c r="AJ31" s="2" t="e">
        <f>#REF!/SUM(#REF!)*'L03'!G31</f>
        <v>#REF!</v>
      </c>
      <c r="AK31" s="2" t="e">
        <f>#REF!/SUM(#REF!)*'L03'!H31</f>
        <v>#REF!</v>
      </c>
      <c r="AL31" s="2" t="e">
        <f>#REF!/SUM(#REF!)*'L03'!I31</f>
        <v>#REF!</v>
      </c>
      <c r="AM31" s="2" t="e">
        <f>#REF!/SUM(#REF!)*'L03'!J31</f>
        <v>#REF!</v>
      </c>
      <c r="AN31" s="2" t="e">
        <f>#REF!/SUM(#REF!)*'L03'!K31</f>
        <v>#REF!</v>
      </c>
      <c r="AO31" s="2" t="e">
        <f>#REF!/SUM(#REF!)*'L03'!L31</f>
        <v>#REF!</v>
      </c>
      <c r="AP31" s="2" t="e">
        <f>#REF!/SUM(#REF!)*'L03'!M31</f>
        <v>#REF!</v>
      </c>
      <c r="AQ31" s="2" t="e">
        <f>#REF!/SUM(#REF!)*'L03'!N31</f>
        <v>#REF!</v>
      </c>
      <c r="AR31" s="2" t="e">
        <f>#REF!/SUM(#REF!)*'L03'!O31</f>
        <v>#REF!</v>
      </c>
      <c r="AS31" s="2" t="e">
        <f>#REF!/SUM(#REF!)*'L03'!P31</f>
        <v>#REF!</v>
      </c>
      <c r="AT31" s="2" t="e">
        <f>#REF!/SUM(#REF!)*'L03'!Q31</f>
        <v>#REF!</v>
      </c>
      <c r="AU31" s="2" t="e">
        <f>#REF!/SUM(#REF!)*'L03'!R31</f>
        <v>#REF!</v>
      </c>
      <c r="AV31" s="2" t="e">
        <f>#REF!/SUM(#REF!)*'L03'!S31</f>
        <v>#REF!</v>
      </c>
      <c r="AW31" s="2" t="e">
        <f>#REF!/SUM(#REF!)*'L03'!T31</f>
        <v>#REF!</v>
      </c>
      <c r="AX31" s="2" t="e">
        <f>#REF!/SUM(#REF!)*'L03'!U31</f>
        <v>#REF!</v>
      </c>
      <c r="AY31" s="2" t="e">
        <f>#REF!/SUM(#REF!)*'L03'!V31</f>
        <v>#REF!</v>
      </c>
      <c r="AZ31" s="2" t="e">
        <f>#REF!/SUM(#REF!)*'L03'!W31</f>
        <v>#REF!</v>
      </c>
      <c r="BA31" s="2" t="e">
        <f>#REF!/SUM(#REF!)*'L03'!X31</f>
        <v>#REF!</v>
      </c>
      <c r="BB31" s="2" t="e">
        <f>#REF!/SUM(#REF!)*'L03'!Y31</f>
        <v>#REF!</v>
      </c>
      <c r="BC31" s="2" t="e">
        <f>#REF!/SUM(#REF!)*'L03'!Z31</f>
        <v>#REF!</v>
      </c>
      <c r="BD31" s="2" t="e">
        <f>#REF!/SUM(#REF!)*'L03'!AA31</f>
        <v>#REF!</v>
      </c>
      <c r="BE31" s="2" t="e">
        <f>#REF!/SUM(#REF!)*'L03'!AB31</f>
        <v>#REF!</v>
      </c>
      <c r="BF31" s="2" t="e">
        <f>#REF!/SUM(#REF!)*'L03'!AC31</f>
        <v>#REF!</v>
      </c>
      <c r="BH31" s="8" t="e">
        <f t="shared" si="0"/>
        <v>#REF!</v>
      </c>
    </row>
    <row r="32" spans="1:60" x14ac:dyDescent="0.3">
      <c r="A32" s="1" t="s">
        <v>108</v>
      </c>
      <c r="B32" s="1" t="s">
        <v>109</v>
      </c>
      <c r="C32" s="2" t="e">
        <f>IF('L02'!C32=0,#REF!,"X")</f>
        <v>#REF!</v>
      </c>
      <c r="D32" s="2" t="e">
        <f>IF('L02'!D32=0,#REF!,"X")</f>
        <v>#REF!</v>
      </c>
      <c r="E32" s="2" t="e">
        <f>IF('L02'!E32=0,#REF!,"X")</f>
        <v>#REF!</v>
      </c>
      <c r="F32" s="2" t="e">
        <f>IF('L02'!F32=0,#REF!,"X")</f>
        <v>#REF!</v>
      </c>
      <c r="G32" s="2" t="e">
        <f>IF('L02'!G32=0,#REF!,"X")</f>
        <v>#REF!</v>
      </c>
      <c r="H32" s="2" t="e">
        <f>IF('L02'!H32=0,#REF!,"X")</f>
        <v>#REF!</v>
      </c>
      <c r="I32" s="2" t="e">
        <f>IF('L02'!I32=0,#REF!,"X")</f>
        <v>#REF!</v>
      </c>
      <c r="J32" s="2" t="e">
        <f>IF('L02'!J32=0,#REF!,"X")</f>
        <v>#REF!</v>
      </c>
      <c r="K32" s="2" t="e">
        <f>IF('L02'!K32=0,#REF!,"X")</f>
        <v>#REF!</v>
      </c>
      <c r="L32" s="2" t="e">
        <f>IF('L02'!L32=0,#REF!,"X")</f>
        <v>#REF!</v>
      </c>
      <c r="M32" s="2" t="e">
        <f>IF('L02'!M32=0,#REF!,"X")</f>
        <v>#REF!</v>
      </c>
      <c r="N32" s="2" t="e">
        <f>IF('L02'!N32=0,#REF!,"X")</f>
        <v>#REF!</v>
      </c>
      <c r="O32" s="2" t="e">
        <f>IF('L02'!O32=0,#REF!,"X")</f>
        <v>#REF!</v>
      </c>
      <c r="P32" s="2" t="e">
        <f>IF('L02'!P32=0,#REF!,"X")</f>
        <v>#REF!</v>
      </c>
      <c r="Q32" s="2" t="e">
        <f>IF('L02'!Q32=0,#REF!,"X")</f>
        <v>#REF!</v>
      </c>
      <c r="R32" s="2" t="e">
        <f>IF('L02'!R32=0,#REF!,"X")</f>
        <v>#REF!</v>
      </c>
      <c r="S32" s="2" t="e">
        <f>IF('L02'!S32=0,#REF!,"X")</f>
        <v>#REF!</v>
      </c>
      <c r="T32" s="2" t="e">
        <f>IF('L02'!T32=0,#REF!,"X")</f>
        <v>#REF!</v>
      </c>
      <c r="U32" s="2" t="e">
        <f>IF('L02'!U32=0,#REF!,"X")</f>
        <v>#REF!</v>
      </c>
      <c r="V32" s="2" t="e">
        <f>IF('L02'!V32=0,#REF!,"X")</f>
        <v>#REF!</v>
      </c>
      <c r="W32" s="2" t="e">
        <f>IF('L02'!W32=0,#REF!,"X")</f>
        <v>#REF!</v>
      </c>
      <c r="X32" s="2" t="e">
        <f>IF('L02'!X32=0,#REF!,"X")</f>
        <v>#REF!</v>
      </c>
      <c r="Y32" s="2" t="e">
        <f>IF('L02'!Y32=0,#REF!,"X")</f>
        <v>#REF!</v>
      </c>
      <c r="Z32" s="2" t="e">
        <f>IF('L02'!Z32=0,#REF!,"X")</f>
        <v>#REF!</v>
      </c>
      <c r="AA32" s="2" t="e">
        <f>IF('L02'!AA32=0,#REF!,"X")</f>
        <v>#REF!</v>
      </c>
      <c r="AB32" s="2" t="e">
        <f>IF('L02'!AB32=0,#REF!,"X")</f>
        <v>#REF!</v>
      </c>
      <c r="AC32" s="2" t="e">
        <f>IF('L02'!AC32=0,#REF!,"X")</f>
        <v>#REF!</v>
      </c>
      <c r="AE32" s="1" t="s">
        <v>109</v>
      </c>
      <c r="AF32" s="2" t="e">
        <f>#REF!/SUM(#REF!)*'L03'!C32</f>
        <v>#REF!</v>
      </c>
      <c r="AG32" s="2" t="e">
        <f>#REF!/SUM(#REF!)*'L03'!D32</f>
        <v>#REF!</v>
      </c>
      <c r="AH32" s="2" t="e">
        <f>#REF!/SUM(#REF!)*'L03'!E32</f>
        <v>#REF!</v>
      </c>
      <c r="AI32" s="2" t="e">
        <f>#REF!/SUM(#REF!)*'L03'!F32</f>
        <v>#REF!</v>
      </c>
      <c r="AJ32" s="2" t="e">
        <f>#REF!/SUM(#REF!)*'L03'!G32</f>
        <v>#REF!</v>
      </c>
      <c r="AK32" s="2" t="e">
        <f>#REF!/SUM(#REF!)*'L03'!H32</f>
        <v>#REF!</v>
      </c>
      <c r="AL32" s="2" t="e">
        <f>#REF!/SUM(#REF!)*'L03'!I32</f>
        <v>#REF!</v>
      </c>
      <c r="AM32" s="2" t="e">
        <f>#REF!/SUM(#REF!)*'L03'!J32</f>
        <v>#REF!</v>
      </c>
      <c r="AN32" s="2" t="e">
        <f>#REF!/SUM(#REF!)*'L03'!K32</f>
        <v>#REF!</v>
      </c>
      <c r="AO32" s="2" t="e">
        <f>#REF!/SUM(#REF!)*'L03'!L32</f>
        <v>#REF!</v>
      </c>
      <c r="AP32" s="2" t="e">
        <f>#REF!/SUM(#REF!)*'L03'!M32</f>
        <v>#REF!</v>
      </c>
      <c r="AQ32" s="2" t="e">
        <f>#REF!/SUM(#REF!)*'L03'!N32</f>
        <v>#REF!</v>
      </c>
      <c r="AR32" s="2" t="e">
        <f>#REF!/SUM(#REF!)*'L03'!O32</f>
        <v>#REF!</v>
      </c>
      <c r="AS32" s="2" t="e">
        <f>#REF!/SUM(#REF!)*'L03'!P32</f>
        <v>#REF!</v>
      </c>
      <c r="AT32" s="2" t="e">
        <f>#REF!/SUM(#REF!)*'L03'!Q32</f>
        <v>#REF!</v>
      </c>
      <c r="AU32" s="2" t="e">
        <f>#REF!/SUM(#REF!)*'L03'!R32</f>
        <v>#REF!</v>
      </c>
      <c r="AV32" s="2" t="e">
        <f>#REF!/SUM(#REF!)*'L03'!S32</f>
        <v>#REF!</v>
      </c>
      <c r="AW32" s="2" t="e">
        <f>#REF!/SUM(#REF!)*'L03'!T32</f>
        <v>#REF!</v>
      </c>
      <c r="AX32" s="2" t="e">
        <f>#REF!/SUM(#REF!)*'L03'!U32</f>
        <v>#REF!</v>
      </c>
      <c r="AY32" s="2" t="e">
        <f>#REF!/SUM(#REF!)*'L03'!V32</f>
        <v>#REF!</v>
      </c>
      <c r="AZ32" s="2" t="e">
        <f>#REF!/SUM(#REF!)*'L03'!W32</f>
        <v>#REF!</v>
      </c>
      <c r="BA32" s="2" t="e">
        <f>#REF!/SUM(#REF!)*'L03'!X32</f>
        <v>#REF!</v>
      </c>
      <c r="BB32" s="2" t="e">
        <f>#REF!/SUM(#REF!)*'L03'!Y32</f>
        <v>#REF!</v>
      </c>
      <c r="BC32" s="2" t="e">
        <f>#REF!/SUM(#REF!)*'L03'!Z32</f>
        <v>#REF!</v>
      </c>
      <c r="BD32" s="2" t="e">
        <f>#REF!/SUM(#REF!)*'L03'!AA32</f>
        <v>#REF!</v>
      </c>
      <c r="BE32" s="2" t="e">
        <f>#REF!/SUM(#REF!)*'L03'!AB32</f>
        <v>#REF!</v>
      </c>
      <c r="BF32" s="2" t="e">
        <f>#REF!/SUM(#REF!)*'L03'!AC32</f>
        <v>#REF!</v>
      </c>
      <c r="BH32" s="8" t="e">
        <f t="shared" si="0"/>
        <v>#REF!</v>
      </c>
    </row>
    <row r="33" spans="1:60" x14ac:dyDescent="0.3">
      <c r="A33" s="1" t="s">
        <v>110</v>
      </c>
      <c r="B33" s="1" t="s">
        <v>111</v>
      </c>
      <c r="C33" s="2" t="e">
        <f>IF('L02'!C33=0,#REF!,"X")</f>
        <v>#REF!</v>
      </c>
      <c r="D33" s="2" t="e">
        <f>IF('L02'!D33=0,#REF!,"X")</f>
        <v>#REF!</v>
      </c>
      <c r="E33" s="2" t="e">
        <f>IF('L02'!E33=0,#REF!,"X")</f>
        <v>#REF!</v>
      </c>
      <c r="F33" s="2" t="e">
        <f>IF('L02'!F33=0,#REF!,"X")</f>
        <v>#REF!</v>
      </c>
      <c r="G33" s="2" t="e">
        <f>IF('L02'!G33=0,#REF!,"X")</f>
        <v>#REF!</v>
      </c>
      <c r="H33" s="2" t="e">
        <f>IF('L02'!H33=0,#REF!,"X")</f>
        <v>#REF!</v>
      </c>
      <c r="I33" s="2" t="e">
        <f>IF('L02'!I33=0,#REF!,"X")</f>
        <v>#REF!</v>
      </c>
      <c r="J33" s="2" t="e">
        <f>IF('L02'!J33=0,#REF!,"X")</f>
        <v>#REF!</v>
      </c>
      <c r="K33" s="2" t="e">
        <f>IF('L02'!K33=0,#REF!,"X")</f>
        <v>#REF!</v>
      </c>
      <c r="L33" s="2" t="e">
        <f>IF('L02'!L33=0,#REF!,"X")</f>
        <v>#REF!</v>
      </c>
      <c r="M33" s="2" t="e">
        <f>IF('L02'!M33=0,#REF!,"X")</f>
        <v>#REF!</v>
      </c>
      <c r="N33" s="2" t="e">
        <f>IF('L02'!N33=0,#REF!,"X")</f>
        <v>#REF!</v>
      </c>
      <c r="O33" s="2" t="e">
        <f>IF('L02'!O33=0,#REF!,"X")</f>
        <v>#REF!</v>
      </c>
      <c r="P33" s="2" t="e">
        <f>IF('L02'!P33=0,#REF!,"X")</f>
        <v>#REF!</v>
      </c>
      <c r="Q33" s="2" t="e">
        <f>IF('L02'!Q33=0,#REF!,"X")</f>
        <v>#REF!</v>
      </c>
      <c r="R33" s="2" t="e">
        <f>IF('L02'!R33=0,#REF!,"X")</f>
        <v>#REF!</v>
      </c>
      <c r="S33" s="2" t="e">
        <f>IF('L02'!S33=0,#REF!,"X")</f>
        <v>#REF!</v>
      </c>
      <c r="T33" s="2" t="e">
        <f>IF('L02'!T33=0,#REF!,"X")</f>
        <v>#REF!</v>
      </c>
      <c r="U33" s="2" t="e">
        <f>IF('L02'!U33=0,#REF!,"X")</f>
        <v>#REF!</v>
      </c>
      <c r="V33" s="2" t="e">
        <f>IF('L02'!V33=0,#REF!,"X")</f>
        <v>#REF!</v>
      </c>
      <c r="W33" s="2" t="e">
        <f>IF('L02'!W33=0,#REF!,"X")</f>
        <v>#REF!</v>
      </c>
      <c r="X33" s="2" t="e">
        <f>IF('L02'!X33=0,#REF!,"X")</f>
        <v>#REF!</v>
      </c>
      <c r="Y33" s="2" t="e">
        <f>IF('L02'!Y33=0,#REF!,"X")</f>
        <v>#REF!</v>
      </c>
      <c r="Z33" s="2" t="e">
        <f>IF('L02'!Z33=0,#REF!,"X")</f>
        <v>#REF!</v>
      </c>
      <c r="AA33" s="2" t="e">
        <f>IF('L02'!AA33=0,#REF!,"X")</f>
        <v>#REF!</v>
      </c>
      <c r="AB33" s="2" t="e">
        <f>IF('L02'!AB33=0,#REF!,"X")</f>
        <v>#REF!</v>
      </c>
      <c r="AC33" s="2" t="e">
        <f>IF('L02'!AC33=0,#REF!,"X")</f>
        <v>#REF!</v>
      </c>
      <c r="AE33" s="1" t="s">
        <v>111</v>
      </c>
      <c r="AF33" s="2" t="e">
        <f>#REF!/SUM(#REF!)*'L03'!C33</f>
        <v>#REF!</v>
      </c>
      <c r="AG33" s="2" t="e">
        <f>#REF!/SUM(#REF!)*'L03'!D33</f>
        <v>#REF!</v>
      </c>
      <c r="AH33" s="2" t="e">
        <f>#REF!/SUM(#REF!)*'L03'!E33</f>
        <v>#REF!</v>
      </c>
      <c r="AI33" s="2" t="e">
        <f>#REF!/SUM(#REF!)*'L03'!F33</f>
        <v>#REF!</v>
      </c>
      <c r="AJ33" s="2" t="e">
        <f>#REF!/SUM(#REF!)*'L03'!G33</f>
        <v>#REF!</v>
      </c>
      <c r="AK33" s="2" t="e">
        <f>#REF!/SUM(#REF!)*'L03'!H33</f>
        <v>#REF!</v>
      </c>
      <c r="AL33" s="2" t="e">
        <f>#REF!/SUM(#REF!)*'L03'!I33</f>
        <v>#REF!</v>
      </c>
      <c r="AM33" s="2" t="e">
        <f>#REF!/SUM(#REF!)*'L03'!J33</f>
        <v>#REF!</v>
      </c>
      <c r="AN33" s="2" t="e">
        <f>#REF!/SUM(#REF!)*'L03'!K33</f>
        <v>#REF!</v>
      </c>
      <c r="AO33" s="2" t="e">
        <f>#REF!/SUM(#REF!)*'L03'!L33</f>
        <v>#REF!</v>
      </c>
      <c r="AP33" s="2" t="e">
        <f>#REF!/SUM(#REF!)*'L03'!M33</f>
        <v>#REF!</v>
      </c>
      <c r="AQ33" s="2" t="e">
        <f>#REF!/SUM(#REF!)*'L03'!N33</f>
        <v>#REF!</v>
      </c>
      <c r="AR33" s="2" t="e">
        <f>#REF!/SUM(#REF!)*'L03'!O33</f>
        <v>#REF!</v>
      </c>
      <c r="AS33" s="2" t="e">
        <f>#REF!/SUM(#REF!)*'L03'!P33</f>
        <v>#REF!</v>
      </c>
      <c r="AT33" s="2" t="e">
        <f>#REF!/SUM(#REF!)*'L03'!Q33</f>
        <v>#REF!</v>
      </c>
      <c r="AU33" s="2" t="e">
        <f>#REF!/SUM(#REF!)*'L03'!R33</f>
        <v>#REF!</v>
      </c>
      <c r="AV33" s="2" t="e">
        <f>#REF!/SUM(#REF!)*'L03'!S33</f>
        <v>#REF!</v>
      </c>
      <c r="AW33" s="2" t="e">
        <f>#REF!/SUM(#REF!)*'L03'!T33</f>
        <v>#REF!</v>
      </c>
      <c r="AX33" s="2" t="e">
        <f>#REF!/SUM(#REF!)*'L03'!U33</f>
        <v>#REF!</v>
      </c>
      <c r="AY33" s="2" t="e">
        <f>#REF!/SUM(#REF!)*'L03'!V33</f>
        <v>#REF!</v>
      </c>
      <c r="AZ33" s="2" t="e">
        <f>#REF!/SUM(#REF!)*'L03'!W33</f>
        <v>#REF!</v>
      </c>
      <c r="BA33" s="2" t="e">
        <f>#REF!/SUM(#REF!)*'L03'!X33</f>
        <v>#REF!</v>
      </c>
      <c r="BB33" s="2" t="e">
        <f>#REF!/SUM(#REF!)*'L03'!Y33</f>
        <v>#REF!</v>
      </c>
      <c r="BC33" s="2" t="e">
        <f>#REF!/SUM(#REF!)*'L03'!Z33</f>
        <v>#REF!</v>
      </c>
      <c r="BD33" s="2" t="e">
        <f>#REF!/SUM(#REF!)*'L03'!AA33</f>
        <v>#REF!</v>
      </c>
      <c r="BE33" s="2" t="e">
        <f>#REF!/SUM(#REF!)*'L03'!AB33</f>
        <v>#REF!</v>
      </c>
      <c r="BF33" s="2" t="e">
        <f>#REF!/SUM(#REF!)*'L03'!AC33</f>
        <v>#REF!</v>
      </c>
      <c r="BH33" s="8" t="e">
        <f t="shared" si="0"/>
        <v>#REF!</v>
      </c>
    </row>
    <row r="34" spans="1:60" x14ac:dyDescent="0.3">
      <c r="A34" s="1" t="s">
        <v>112</v>
      </c>
      <c r="B34" s="1" t="s">
        <v>113</v>
      </c>
      <c r="C34" s="2" t="e">
        <f>IF('L02'!C34=0,#REF!,"X")</f>
        <v>#REF!</v>
      </c>
      <c r="D34" s="2" t="e">
        <f>IF('L02'!D34=0,#REF!,"X")</f>
        <v>#REF!</v>
      </c>
      <c r="E34" s="2" t="e">
        <f>IF('L02'!E34=0,#REF!,"X")</f>
        <v>#REF!</v>
      </c>
      <c r="F34" s="2" t="e">
        <f>IF('L02'!F34=0,#REF!,"X")</f>
        <v>#REF!</v>
      </c>
      <c r="G34" s="2" t="e">
        <f>IF('L02'!G34=0,#REF!,"X")</f>
        <v>#REF!</v>
      </c>
      <c r="H34" s="2" t="e">
        <f>IF('L02'!H34=0,#REF!,"X")</f>
        <v>#REF!</v>
      </c>
      <c r="I34" s="2" t="e">
        <f>IF('L02'!I34=0,#REF!,"X")</f>
        <v>#REF!</v>
      </c>
      <c r="J34" s="2" t="e">
        <f>IF('L02'!J34=0,#REF!,"X")</f>
        <v>#REF!</v>
      </c>
      <c r="K34" s="2" t="e">
        <f>IF('L02'!K34=0,#REF!,"X")</f>
        <v>#REF!</v>
      </c>
      <c r="L34" s="2" t="e">
        <f>IF('L02'!L34=0,#REF!,"X")</f>
        <v>#REF!</v>
      </c>
      <c r="M34" s="2" t="e">
        <f>IF('L02'!M34=0,#REF!,"X")</f>
        <v>#REF!</v>
      </c>
      <c r="N34" s="2" t="e">
        <f>IF('L02'!N34=0,#REF!,"X")</f>
        <v>#REF!</v>
      </c>
      <c r="O34" s="2" t="e">
        <f>IF('L02'!O34=0,#REF!,"X")</f>
        <v>#REF!</v>
      </c>
      <c r="P34" s="2" t="e">
        <f>IF('L02'!P34=0,#REF!,"X")</f>
        <v>#REF!</v>
      </c>
      <c r="Q34" s="2" t="e">
        <f>IF('L02'!Q34=0,#REF!,"X")</f>
        <v>#REF!</v>
      </c>
      <c r="R34" s="2" t="e">
        <f>IF('L02'!R34=0,#REF!,"X")</f>
        <v>#REF!</v>
      </c>
      <c r="S34" s="2" t="e">
        <f>IF('L02'!S34=0,#REF!,"X")</f>
        <v>#REF!</v>
      </c>
      <c r="T34" s="2" t="e">
        <f>IF('L02'!T34=0,#REF!,"X")</f>
        <v>#REF!</v>
      </c>
      <c r="U34" s="2" t="e">
        <f>IF('L02'!U34=0,#REF!,"X")</f>
        <v>#REF!</v>
      </c>
      <c r="V34" s="2" t="e">
        <f>IF('L02'!V34=0,#REF!,"X")</f>
        <v>#REF!</v>
      </c>
      <c r="W34" s="2" t="e">
        <f>IF('L02'!W34=0,#REF!,"X")</f>
        <v>#REF!</v>
      </c>
      <c r="X34" s="2" t="e">
        <f>IF('L02'!X34=0,#REF!,"X")</f>
        <v>#REF!</v>
      </c>
      <c r="Y34" s="2" t="e">
        <f>IF('L02'!Y34=0,#REF!,"X")</f>
        <v>#REF!</v>
      </c>
      <c r="Z34" s="2" t="e">
        <f>IF('L02'!Z34=0,#REF!,"X")</f>
        <v>#REF!</v>
      </c>
      <c r="AA34" s="2" t="e">
        <f>IF('L02'!AA34=0,#REF!,"X")</f>
        <v>#REF!</v>
      </c>
      <c r="AB34" s="2" t="e">
        <f>IF('L02'!AB34=0,#REF!,"X")</f>
        <v>#REF!</v>
      </c>
      <c r="AC34" s="2" t="e">
        <f>IF('L02'!AC34=0,#REF!,"X")</f>
        <v>#REF!</v>
      </c>
      <c r="AE34" s="1" t="s">
        <v>113</v>
      </c>
      <c r="AF34" s="2" t="e">
        <f>#REF!/SUM(#REF!)*'L03'!C34</f>
        <v>#REF!</v>
      </c>
      <c r="AG34" s="2" t="e">
        <f>#REF!/SUM(#REF!)*'L03'!D34</f>
        <v>#REF!</v>
      </c>
      <c r="AH34" s="2" t="e">
        <f>#REF!/SUM(#REF!)*'L03'!E34</f>
        <v>#REF!</v>
      </c>
      <c r="AI34" s="2" t="e">
        <f>#REF!/SUM(#REF!)*'L03'!F34</f>
        <v>#REF!</v>
      </c>
      <c r="AJ34" s="2" t="e">
        <f>#REF!/SUM(#REF!)*'L03'!G34</f>
        <v>#REF!</v>
      </c>
      <c r="AK34" s="2" t="e">
        <f>#REF!/SUM(#REF!)*'L03'!H34</f>
        <v>#REF!</v>
      </c>
      <c r="AL34" s="2" t="e">
        <f>#REF!/SUM(#REF!)*'L03'!I34</f>
        <v>#REF!</v>
      </c>
      <c r="AM34" s="2" t="e">
        <f>#REF!/SUM(#REF!)*'L03'!J34</f>
        <v>#REF!</v>
      </c>
      <c r="AN34" s="2" t="e">
        <f>#REF!/SUM(#REF!)*'L03'!K34</f>
        <v>#REF!</v>
      </c>
      <c r="AO34" s="2" t="e">
        <f>#REF!/SUM(#REF!)*'L03'!L34</f>
        <v>#REF!</v>
      </c>
      <c r="AP34" s="2" t="e">
        <f>#REF!/SUM(#REF!)*'L03'!M34</f>
        <v>#REF!</v>
      </c>
      <c r="AQ34" s="2" t="e">
        <f>#REF!/SUM(#REF!)*'L03'!N34</f>
        <v>#REF!</v>
      </c>
      <c r="AR34" s="2" t="e">
        <f>#REF!/SUM(#REF!)*'L03'!O34</f>
        <v>#REF!</v>
      </c>
      <c r="AS34" s="2" t="e">
        <f>#REF!/SUM(#REF!)*'L03'!P34</f>
        <v>#REF!</v>
      </c>
      <c r="AT34" s="2" t="e">
        <f>#REF!/SUM(#REF!)*'L03'!Q34</f>
        <v>#REF!</v>
      </c>
      <c r="AU34" s="2" t="e">
        <f>#REF!/SUM(#REF!)*'L03'!R34</f>
        <v>#REF!</v>
      </c>
      <c r="AV34" s="2" t="e">
        <f>#REF!/SUM(#REF!)*'L03'!S34</f>
        <v>#REF!</v>
      </c>
      <c r="AW34" s="2" t="e">
        <f>#REF!/SUM(#REF!)*'L03'!T34</f>
        <v>#REF!</v>
      </c>
      <c r="AX34" s="2" t="e">
        <f>#REF!/SUM(#REF!)*'L03'!U34</f>
        <v>#REF!</v>
      </c>
      <c r="AY34" s="2" t="e">
        <f>#REF!/SUM(#REF!)*'L03'!V34</f>
        <v>#REF!</v>
      </c>
      <c r="AZ34" s="2" t="e">
        <f>#REF!/SUM(#REF!)*'L03'!W34</f>
        <v>#REF!</v>
      </c>
      <c r="BA34" s="2" t="e">
        <f>#REF!/SUM(#REF!)*'L03'!X34</f>
        <v>#REF!</v>
      </c>
      <c r="BB34" s="2" t="e">
        <f>#REF!/SUM(#REF!)*'L03'!Y34</f>
        <v>#REF!</v>
      </c>
      <c r="BC34" s="2" t="e">
        <f>#REF!/SUM(#REF!)*'L03'!Z34</f>
        <v>#REF!</v>
      </c>
      <c r="BD34" s="2" t="e">
        <f>#REF!/SUM(#REF!)*'L03'!AA34</f>
        <v>#REF!</v>
      </c>
      <c r="BE34" s="2" t="e">
        <f>#REF!/SUM(#REF!)*'L03'!AB34</f>
        <v>#REF!</v>
      </c>
      <c r="BF34" s="2" t="e">
        <f>#REF!/SUM(#REF!)*'L03'!AC34</f>
        <v>#REF!</v>
      </c>
      <c r="BH34" s="8" t="e">
        <f t="shared" si="0"/>
        <v>#REF!</v>
      </c>
    </row>
    <row r="35" spans="1:60" x14ac:dyDescent="0.3">
      <c r="A35" s="1" t="s">
        <v>114</v>
      </c>
      <c r="B35" s="1" t="s">
        <v>115</v>
      </c>
      <c r="C35" s="2" t="e">
        <f>IF('L02'!C35=0,#REF!,"X")</f>
        <v>#REF!</v>
      </c>
      <c r="D35" s="2" t="e">
        <f>IF('L02'!D35=0,#REF!,"X")</f>
        <v>#REF!</v>
      </c>
      <c r="E35" s="2" t="e">
        <f>IF('L02'!E35=0,#REF!,"X")</f>
        <v>#REF!</v>
      </c>
      <c r="F35" s="2" t="e">
        <f>IF('L02'!F35=0,#REF!,"X")</f>
        <v>#REF!</v>
      </c>
      <c r="G35" s="2" t="e">
        <f>IF('L02'!G35=0,#REF!,"X")</f>
        <v>#REF!</v>
      </c>
      <c r="H35" s="2" t="e">
        <f>IF('L02'!H35=0,#REF!,"X")</f>
        <v>#REF!</v>
      </c>
      <c r="I35" s="2" t="e">
        <f>IF('L02'!I35=0,#REF!,"X")</f>
        <v>#REF!</v>
      </c>
      <c r="J35" s="2" t="e">
        <f>IF('L02'!J35=0,#REF!,"X")</f>
        <v>#REF!</v>
      </c>
      <c r="K35" s="2" t="e">
        <f>IF('L02'!K35=0,#REF!,"X")</f>
        <v>#REF!</v>
      </c>
      <c r="L35" s="2" t="e">
        <f>IF('L02'!L35=0,#REF!,"X")</f>
        <v>#REF!</v>
      </c>
      <c r="M35" s="2" t="e">
        <f>IF('L02'!M35=0,#REF!,"X")</f>
        <v>#REF!</v>
      </c>
      <c r="N35" s="2" t="e">
        <f>IF('L02'!N35=0,#REF!,"X")</f>
        <v>#REF!</v>
      </c>
      <c r="O35" s="2" t="e">
        <f>IF('L02'!O35=0,#REF!,"X")</f>
        <v>#REF!</v>
      </c>
      <c r="P35" s="2" t="e">
        <f>IF('L02'!P35=0,#REF!,"X")</f>
        <v>#REF!</v>
      </c>
      <c r="Q35" s="2" t="e">
        <f>IF('L02'!Q35=0,#REF!,"X")</f>
        <v>#REF!</v>
      </c>
      <c r="R35" s="2" t="e">
        <f>IF('L02'!R35=0,#REF!,"X")</f>
        <v>#REF!</v>
      </c>
      <c r="S35" s="2" t="e">
        <f>IF('L02'!S35=0,#REF!,"X")</f>
        <v>#REF!</v>
      </c>
      <c r="T35" s="2" t="e">
        <f>IF('L02'!T35=0,#REF!,"X")</f>
        <v>#REF!</v>
      </c>
      <c r="U35" s="2" t="e">
        <f>IF('L02'!U35=0,#REF!,"X")</f>
        <v>#REF!</v>
      </c>
      <c r="V35" s="2" t="e">
        <f>IF('L02'!V35=0,#REF!,"X")</f>
        <v>#REF!</v>
      </c>
      <c r="W35" s="2" t="e">
        <f>IF('L02'!W35=0,#REF!,"X")</f>
        <v>#REF!</v>
      </c>
      <c r="X35" s="2" t="e">
        <f>IF('L02'!X35=0,#REF!,"X")</f>
        <v>#REF!</v>
      </c>
      <c r="Y35" s="2" t="e">
        <f>IF('L02'!Y35=0,#REF!,"X")</f>
        <v>#REF!</v>
      </c>
      <c r="Z35" s="2" t="e">
        <f>IF('L02'!Z35=0,#REF!,"X")</f>
        <v>#REF!</v>
      </c>
      <c r="AA35" s="2" t="e">
        <f>IF('L02'!AA35=0,#REF!,"X")</f>
        <v>#REF!</v>
      </c>
      <c r="AB35" s="2" t="e">
        <f>IF('L02'!AB35=0,#REF!,"X")</f>
        <v>#REF!</v>
      </c>
      <c r="AC35" s="2" t="e">
        <f>IF('L02'!AC35=0,#REF!,"X")</f>
        <v>#REF!</v>
      </c>
      <c r="AE35" s="1" t="s">
        <v>115</v>
      </c>
      <c r="AF35" s="2" t="e">
        <f>#REF!/SUM(#REF!)*'L03'!C35</f>
        <v>#REF!</v>
      </c>
      <c r="AG35" s="2" t="e">
        <f>#REF!/SUM(#REF!)*'L03'!D35</f>
        <v>#REF!</v>
      </c>
      <c r="AH35" s="2" t="e">
        <f>#REF!/SUM(#REF!)*'L03'!E35</f>
        <v>#REF!</v>
      </c>
      <c r="AI35" s="2" t="e">
        <f>#REF!/SUM(#REF!)*'L03'!F35</f>
        <v>#REF!</v>
      </c>
      <c r="AJ35" s="2" t="e">
        <f>#REF!/SUM(#REF!)*'L03'!G35</f>
        <v>#REF!</v>
      </c>
      <c r="AK35" s="2" t="e">
        <f>#REF!/SUM(#REF!)*'L03'!H35</f>
        <v>#REF!</v>
      </c>
      <c r="AL35" s="2" t="e">
        <f>#REF!/SUM(#REF!)*'L03'!I35</f>
        <v>#REF!</v>
      </c>
      <c r="AM35" s="2" t="e">
        <f>#REF!/SUM(#REF!)*'L03'!J35</f>
        <v>#REF!</v>
      </c>
      <c r="AN35" s="2" t="e">
        <f>#REF!/SUM(#REF!)*'L03'!K35</f>
        <v>#REF!</v>
      </c>
      <c r="AO35" s="2" t="e">
        <f>#REF!/SUM(#REF!)*'L03'!L35</f>
        <v>#REF!</v>
      </c>
      <c r="AP35" s="2" t="e">
        <f>#REF!/SUM(#REF!)*'L03'!M35</f>
        <v>#REF!</v>
      </c>
      <c r="AQ35" s="2" t="e">
        <f>#REF!/SUM(#REF!)*'L03'!N35</f>
        <v>#REF!</v>
      </c>
      <c r="AR35" s="2" t="e">
        <f>#REF!/SUM(#REF!)*'L03'!O35</f>
        <v>#REF!</v>
      </c>
      <c r="AS35" s="2" t="e">
        <f>#REF!/SUM(#REF!)*'L03'!P35</f>
        <v>#REF!</v>
      </c>
      <c r="AT35" s="2" t="e">
        <f>#REF!/SUM(#REF!)*'L03'!Q35</f>
        <v>#REF!</v>
      </c>
      <c r="AU35" s="2" t="e">
        <f>#REF!/SUM(#REF!)*'L03'!R35</f>
        <v>#REF!</v>
      </c>
      <c r="AV35" s="2" t="e">
        <f>#REF!/SUM(#REF!)*'L03'!S35</f>
        <v>#REF!</v>
      </c>
      <c r="AW35" s="2" t="e">
        <f>#REF!/SUM(#REF!)*'L03'!T35</f>
        <v>#REF!</v>
      </c>
      <c r="AX35" s="2" t="e">
        <f>#REF!/SUM(#REF!)*'L03'!U35</f>
        <v>#REF!</v>
      </c>
      <c r="AY35" s="2" t="e">
        <f>#REF!/SUM(#REF!)*'L03'!V35</f>
        <v>#REF!</v>
      </c>
      <c r="AZ35" s="2" t="e">
        <f>#REF!/SUM(#REF!)*'L03'!W35</f>
        <v>#REF!</v>
      </c>
      <c r="BA35" s="2" t="e">
        <f>#REF!/SUM(#REF!)*'L03'!X35</f>
        <v>#REF!</v>
      </c>
      <c r="BB35" s="2" t="e">
        <f>#REF!/SUM(#REF!)*'L03'!Y35</f>
        <v>#REF!</v>
      </c>
      <c r="BC35" s="2" t="e">
        <f>#REF!/SUM(#REF!)*'L03'!Z35</f>
        <v>#REF!</v>
      </c>
      <c r="BD35" s="2" t="e">
        <f>#REF!/SUM(#REF!)*'L03'!AA35</f>
        <v>#REF!</v>
      </c>
      <c r="BE35" s="2" t="e">
        <f>#REF!/SUM(#REF!)*'L03'!AB35</f>
        <v>#REF!</v>
      </c>
      <c r="BF35" s="2" t="e">
        <f>#REF!/SUM(#REF!)*'L03'!AC35</f>
        <v>#REF!</v>
      </c>
      <c r="BH35" s="8" t="e">
        <f t="shared" si="0"/>
        <v>#REF!</v>
      </c>
    </row>
    <row r="36" spans="1:60" x14ac:dyDescent="0.3">
      <c r="A36" s="1" t="s">
        <v>116</v>
      </c>
      <c r="B36" s="1" t="s">
        <v>117</v>
      </c>
      <c r="C36" s="2" t="e">
        <f>IF('L02'!C36=0,#REF!,"X")</f>
        <v>#REF!</v>
      </c>
      <c r="D36" s="2" t="e">
        <f>IF('L02'!D36=0,#REF!,"X")</f>
        <v>#REF!</v>
      </c>
      <c r="E36" s="2" t="e">
        <f>IF('L02'!E36=0,#REF!,"X")</f>
        <v>#REF!</v>
      </c>
      <c r="F36" s="2" t="e">
        <f>IF('L02'!F36=0,#REF!,"X")</f>
        <v>#REF!</v>
      </c>
      <c r="G36" s="2" t="e">
        <f>IF('L02'!G36=0,#REF!,"X")</f>
        <v>#REF!</v>
      </c>
      <c r="H36" s="2" t="e">
        <f>IF('L02'!H36=0,#REF!,"X")</f>
        <v>#REF!</v>
      </c>
      <c r="I36" s="2" t="e">
        <f>IF('L02'!I36=0,#REF!,"X")</f>
        <v>#REF!</v>
      </c>
      <c r="J36" s="2" t="e">
        <f>IF('L02'!J36=0,#REF!,"X")</f>
        <v>#REF!</v>
      </c>
      <c r="K36" s="2" t="e">
        <f>IF('L02'!K36=0,#REF!,"X")</f>
        <v>#REF!</v>
      </c>
      <c r="L36" s="2" t="e">
        <f>IF('L02'!L36=0,#REF!,"X")</f>
        <v>#REF!</v>
      </c>
      <c r="M36" s="2" t="e">
        <f>IF('L02'!M36=0,#REF!,"X")</f>
        <v>#REF!</v>
      </c>
      <c r="N36" s="2" t="e">
        <f>IF('L02'!N36=0,#REF!,"X")</f>
        <v>#REF!</v>
      </c>
      <c r="O36" s="2" t="e">
        <f>IF('L02'!O36=0,#REF!,"X")</f>
        <v>#REF!</v>
      </c>
      <c r="P36" s="2" t="e">
        <f>IF('L02'!P36=0,#REF!,"X")</f>
        <v>#REF!</v>
      </c>
      <c r="Q36" s="2" t="e">
        <f>IF('L02'!Q36=0,#REF!,"X")</f>
        <v>#REF!</v>
      </c>
      <c r="R36" s="2" t="e">
        <f>IF('L02'!R36=0,#REF!,"X")</f>
        <v>#REF!</v>
      </c>
      <c r="S36" s="2" t="e">
        <f>IF('L02'!S36=0,#REF!,"X")</f>
        <v>#REF!</v>
      </c>
      <c r="T36" s="2" t="e">
        <f>IF('L02'!T36=0,#REF!,"X")</f>
        <v>#REF!</v>
      </c>
      <c r="U36" s="2" t="e">
        <f>IF('L02'!U36=0,#REF!,"X")</f>
        <v>#REF!</v>
      </c>
      <c r="V36" s="2" t="e">
        <f>IF('L02'!V36=0,#REF!,"X")</f>
        <v>#REF!</v>
      </c>
      <c r="W36" s="2" t="e">
        <f>IF('L02'!W36=0,#REF!,"X")</f>
        <v>#REF!</v>
      </c>
      <c r="X36" s="2" t="e">
        <f>IF('L02'!X36=0,#REF!,"X")</f>
        <v>#REF!</v>
      </c>
      <c r="Y36" s="2" t="e">
        <f>IF('L02'!Y36=0,#REF!,"X")</f>
        <v>#REF!</v>
      </c>
      <c r="Z36" s="2" t="e">
        <f>IF('L02'!Z36=0,#REF!,"X")</f>
        <v>#REF!</v>
      </c>
      <c r="AA36" s="2" t="e">
        <f>IF('L02'!AA36=0,#REF!,"X")</f>
        <v>#REF!</v>
      </c>
      <c r="AB36" s="2" t="e">
        <f>IF('L02'!AB36=0,#REF!,"X")</f>
        <v>#REF!</v>
      </c>
      <c r="AC36" s="2" t="e">
        <f>IF('L02'!AC36=0,#REF!,"X")</f>
        <v>#REF!</v>
      </c>
      <c r="AE36" s="1" t="s">
        <v>117</v>
      </c>
      <c r="AF36" s="2" t="e">
        <f>#REF!/SUM(#REF!)*'L03'!C36</f>
        <v>#REF!</v>
      </c>
      <c r="AG36" s="2" t="e">
        <f>#REF!/SUM(#REF!)*'L03'!D36</f>
        <v>#REF!</v>
      </c>
      <c r="AH36" s="2" t="e">
        <f>#REF!/SUM(#REF!)*'L03'!E36</f>
        <v>#REF!</v>
      </c>
      <c r="AI36" s="2" t="e">
        <f>#REF!/SUM(#REF!)*'L03'!F36</f>
        <v>#REF!</v>
      </c>
      <c r="AJ36" s="2" t="e">
        <f>#REF!/SUM(#REF!)*'L03'!G36</f>
        <v>#REF!</v>
      </c>
      <c r="AK36" s="2" t="e">
        <f>#REF!/SUM(#REF!)*'L03'!H36</f>
        <v>#REF!</v>
      </c>
      <c r="AL36" s="2" t="e">
        <f>#REF!/SUM(#REF!)*'L03'!I36</f>
        <v>#REF!</v>
      </c>
      <c r="AM36" s="2" t="e">
        <f>#REF!/SUM(#REF!)*'L03'!J36</f>
        <v>#REF!</v>
      </c>
      <c r="AN36" s="2" t="e">
        <f>#REF!/SUM(#REF!)*'L03'!K36</f>
        <v>#REF!</v>
      </c>
      <c r="AO36" s="2" t="e">
        <f>#REF!/SUM(#REF!)*'L03'!L36</f>
        <v>#REF!</v>
      </c>
      <c r="AP36" s="2" t="e">
        <f>#REF!/SUM(#REF!)*'L03'!M36</f>
        <v>#REF!</v>
      </c>
      <c r="AQ36" s="2" t="e">
        <f>#REF!/SUM(#REF!)*'L03'!N36</f>
        <v>#REF!</v>
      </c>
      <c r="AR36" s="2" t="e">
        <f>#REF!/SUM(#REF!)*'L03'!O36</f>
        <v>#REF!</v>
      </c>
      <c r="AS36" s="2" t="e">
        <f>#REF!/SUM(#REF!)*'L03'!P36</f>
        <v>#REF!</v>
      </c>
      <c r="AT36" s="2" t="e">
        <f>#REF!/SUM(#REF!)*'L03'!Q36</f>
        <v>#REF!</v>
      </c>
      <c r="AU36" s="2" t="e">
        <f>#REF!/SUM(#REF!)*'L03'!R36</f>
        <v>#REF!</v>
      </c>
      <c r="AV36" s="2" t="e">
        <f>#REF!/SUM(#REF!)*'L03'!S36</f>
        <v>#REF!</v>
      </c>
      <c r="AW36" s="2" t="e">
        <f>#REF!/SUM(#REF!)*'L03'!T36</f>
        <v>#REF!</v>
      </c>
      <c r="AX36" s="2" t="e">
        <f>#REF!/SUM(#REF!)*'L03'!U36</f>
        <v>#REF!</v>
      </c>
      <c r="AY36" s="2" t="e">
        <f>#REF!/SUM(#REF!)*'L03'!V36</f>
        <v>#REF!</v>
      </c>
      <c r="AZ36" s="2" t="e">
        <f>#REF!/SUM(#REF!)*'L03'!W36</f>
        <v>#REF!</v>
      </c>
      <c r="BA36" s="2" t="e">
        <f>#REF!/SUM(#REF!)*'L03'!X36</f>
        <v>#REF!</v>
      </c>
      <c r="BB36" s="2" t="e">
        <f>#REF!/SUM(#REF!)*'L03'!Y36</f>
        <v>#REF!</v>
      </c>
      <c r="BC36" s="2" t="e">
        <f>#REF!/SUM(#REF!)*'L03'!Z36</f>
        <v>#REF!</v>
      </c>
      <c r="BD36" s="2" t="e">
        <f>#REF!/SUM(#REF!)*'L03'!AA36</f>
        <v>#REF!</v>
      </c>
      <c r="BE36" s="2" t="e">
        <f>#REF!/SUM(#REF!)*'L03'!AB36</f>
        <v>#REF!</v>
      </c>
      <c r="BF36" s="2" t="e">
        <f>#REF!/SUM(#REF!)*'L03'!AC36</f>
        <v>#REF!</v>
      </c>
      <c r="BH36" s="8" t="e">
        <f t="shared" si="0"/>
        <v>#REF!</v>
      </c>
    </row>
    <row r="37" spans="1:60" x14ac:dyDescent="0.3">
      <c r="A37" s="1" t="s">
        <v>118</v>
      </c>
      <c r="B37" s="1" t="s">
        <v>119</v>
      </c>
      <c r="C37" s="2" t="e">
        <f>IF('L02'!C37=0,#REF!,"X")</f>
        <v>#REF!</v>
      </c>
      <c r="D37" s="2" t="e">
        <f>IF('L02'!D37=0,#REF!,"X")</f>
        <v>#REF!</v>
      </c>
      <c r="E37" s="2" t="e">
        <f>IF('L02'!E37=0,#REF!,"X")</f>
        <v>#REF!</v>
      </c>
      <c r="F37" s="2" t="e">
        <f>IF('L02'!F37=0,#REF!,"X")</f>
        <v>#REF!</v>
      </c>
      <c r="G37" s="2" t="e">
        <f>IF('L02'!G37=0,#REF!,"X")</f>
        <v>#REF!</v>
      </c>
      <c r="H37" s="2" t="e">
        <f>IF('L02'!H37=0,#REF!,"X")</f>
        <v>#REF!</v>
      </c>
      <c r="I37" s="2" t="e">
        <f>IF('L02'!I37=0,#REF!,"X")</f>
        <v>#REF!</v>
      </c>
      <c r="J37" s="2" t="e">
        <f>IF('L02'!J37=0,#REF!,"X")</f>
        <v>#REF!</v>
      </c>
      <c r="K37" s="2" t="e">
        <f>IF('L02'!K37=0,#REF!,"X")</f>
        <v>#REF!</v>
      </c>
      <c r="L37" s="2" t="e">
        <f>IF('L02'!L37=0,#REF!,"X")</f>
        <v>#REF!</v>
      </c>
      <c r="M37" s="2" t="e">
        <f>IF('L02'!M37=0,#REF!,"X")</f>
        <v>#REF!</v>
      </c>
      <c r="N37" s="2" t="e">
        <f>IF('L02'!N37=0,#REF!,"X")</f>
        <v>#REF!</v>
      </c>
      <c r="O37" s="2" t="e">
        <f>IF('L02'!O37=0,#REF!,"X")</f>
        <v>#REF!</v>
      </c>
      <c r="P37" s="2" t="e">
        <f>IF('L02'!P37=0,#REF!,"X")</f>
        <v>#REF!</v>
      </c>
      <c r="Q37" s="2" t="e">
        <f>IF('L02'!Q37=0,#REF!,"X")</f>
        <v>#REF!</v>
      </c>
      <c r="R37" s="2" t="e">
        <f>IF('L02'!R37=0,#REF!,"X")</f>
        <v>#REF!</v>
      </c>
      <c r="S37" s="2" t="e">
        <f>IF('L02'!S37=0,#REF!,"X")</f>
        <v>#REF!</v>
      </c>
      <c r="T37" s="2" t="e">
        <f>IF('L02'!T37=0,#REF!,"X")</f>
        <v>#REF!</v>
      </c>
      <c r="U37" s="2" t="e">
        <f>IF('L02'!U37=0,#REF!,"X")</f>
        <v>#REF!</v>
      </c>
      <c r="V37" s="2" t="e">
        <f>IF('L02'!V37=0,#REF!,"X")</f>
        <v>#REF!</v>
      </c>
      <c r="W37" s="2" t="e">
        <f>IF('L02'!W37=0,#REF!,"X")</f>
        <v>#REF!</v>
      </c>
      <c r="X37" s="2" t="e">
        <f>IF('L02'!X37=0,#REF!,"X")</f>
        <v>#REF!</v>
      </c>
      <c r="Y37" s="2" t="e">
        <f>IF('L02'!Y37=0,#REF!,"X")</f>
        <v>#REF!</v>
      </c>
      <c r="Z37" s="2" t="e">
        <f>IF('L02'!Z37=0,#REF!,"X")</f>
        <v>#REF!</v>
      </c>
      <c r="AA37" s="2" t="e">
        <f>IF('L02'!AA37=0,#REF!,"X")</f>
        <v>#REF!</v>
      </c>
      <c r="AB37" s="2" t="e">
        <f>IF('L02'!AB37=0,#REF!,"X")</f>
        <v>#REF!</v>
      </c>
      <c r="AC37" s="2" t="e">
        <f>IF('L02'!AC37=0,#REF!,"X")</f>
        <v>#REF!</v>
      </c>
      <c r="AE37" s="1" t="s">
        <v>119</v>
      </c>
      <c r="AF37" s="2" t="e">
        <f>#REF!/SUM(#REF!)*'L03'!C37</f>
        <v>#REF!</v>
      </c>
      <c r="AG37" s="2" t="e">
        <f>#REF!/SUM(#REF!)*'L03'!D37</f>
        <v>#REF!</v>
      </c>
      <c r="AH37" s="2" t="e">
        <f>#REF!/SUM(#REF!)*'L03'!E37</f>
        <v>#REF!</v>
      </c>
      <c r="AI37" s="2" t="e">
        <f>#REF!/SUM(#REF!)*'L03'!F37</f>
        <v>#REF!</v>
      </c>
      <c r="AJ37" s="2" t="e">
        <f>#REF!/SUM(#REF!)*'L03'!G37</f>
        <v>#REF!</v>
      </c>
      <c r="AK37" s="2" t="e">
        <f>#REF!/SUM(#REF!)*'L03'!H37</f>
        <v>#REF!</v>
      </c>
      <c r="AL37" s="2" t="e">
        <f>#REF!/SUM(#REF!)*'L03'!I37</f>
        <v>#REF!</v>
      </c>
      <c r="AM37" s="2" t="e">
        <f>#REF!/SUM(#REF!)*'L03'!J37</f>
        <v>#REF!</v>
      </c>
      <c r="AN37" s="2" t="e">
        <f>#REF!/SUM(#REF!)*'L03'!K37</f>
        <v>#REF!</v>
      </c>
      <c r="AO37" s="2" t="e">
        <f>#REF!/SUM(#REF!)*'L03'!L37</f>
        <v>#REF!</v>
      </c>
      <c r="AP37" s="2" t="e">
        <f>#REF!/SUM(#REF!)*'L03'!M37</f>
        <v>#REF!</v>
      </c>
      <c r="AQ37" s="2" t="e">
        <f>#REF!/SUM(#REF!)*'L03'!N37</f>
        <v>#REF!</v>
      </c>
      <c r="AR37" s="2" t="e">
        <f>#REF!/SUM(#REF!)*'L03'!O37</f>
        <v>#REF!</v>
      </c>
      <c r="AS37" s="2" t="e">
        <f>#REF!/SUM(#REF!)*'L03'!P37</f>
        <v>#REF!</v>
      </c>
      <c r="AT37" s="2" t="e">
        <f>#REF!/SUM(#REF!)*'L03'!Q37</f>
        <v>#REF!</v>
      </c>
      <c r="AU37" s="2" t="e">
        <f>#REF!/SUM(#REF!)*'L03'!R37</f>
        <v>#REF!</v>
      </c>
      <c r="AV37" s="2" t="e">
        <f>#REF!/SUM(#REF!)*'L03'!S37</f>
        <v>#REF!</v>
      </c>
      <c r="AW37" s="2" t="e">
        <f>#REF!/SUM(#REF!)*'L03'!T37</f>
        <v>#REF!</v>
      </c>
      <c r="AX37" s="2" t="e">
        <f>#REF!/SUM(#REF!)*'L03'!U37</f>
        <v>#REF!</v>
      </c>
      <c r="AY37" s="2" t="e">
        <f>#REF!/SUM(#REF!)*'L03'!V37</f>
        <v>#REF!</v>
      </c>
      <c r="AZ37" s="2" t="e">
        <f>#REF!/SUM(#REF!)*'L03'!W37</f>
        <v>#REF!</v>
      </c>
      <c r="BA37" s="2" t="e">
        <f>#REF!/SUM(#REF!)*'L03'!X37</f>
        <v>#REF!</v>
      </c>
      <c r="BB37" s="2" t="e">
        <f>#REF!/SUM(#REF!)*'L03'!Y37</f>
        <v>#REF!</v>
      </c>
      <c r="BC37" s="2" t="e">
        <f>#REF!/SUM(#REF!)*'L03'!Z37</f>
        <v>#REF!</v>
      </c>
      <c r="BD37" s="2" t="e">
        <f>#REF!/SUM(#REF!)*'L03'!AA37</f>
        <v>#REF!</v>
      </c>
      <c r="BE37" s="2" t="e">
        <f>#REF!/SUM(#REF!)*'L03'!AB37</f>
        <v>#REF!</v>
      </c>
      <c r="BF37" s="2" t="e">
        <f>#REF!/SUM(#REF!)*'L03'!AC37</f>
        <v>#REF!</v>
      </c>
      <c r="BH37" s="8" t="e">
        <f t="shared" si="0"/>
        <v>#REF!</v>
      </c>
    </row>
    <row r="38" spans="1:60" x14ac:dyDescent="0.3">
      <c r="A38" s="1" t="s">
        <v>120</v>
      </c>
      <c r="B38" s="1" t="s">
        <v>121</v>
      </c>
      <c r="C38" s="2" t="e">
        <f>IF('L02'!C38=0,#REF!,"X")</f>
        <v>#REF!</v>
      </c>
      <c r="D38" s="2" t="e">
        <f>IF('L02'!D38=0,#REF!,"X")</f>
        <v>#REF!</v>
      </c>
      <c r="E38" s="2" t="e">
        <f>IF('L02'!E38=0,#REF!,"X")</f>
        <v>#REF!</v>
      </c>
      <c r="F38" s="2" t="e">
        <f>IF('L02'!F38=0,#REF!,"X")</f>
        <v>#REF!</v>
      </c>
      <c r="G38" s="2" t="e">
        <f>IF('L02'!G38=0,#REF!,"X")</f>
        <v>#REF!</v>
      </c>
      <c r="H38" s="2" t="e">
        <f>IF('L02'!H38=0,#REF!,"X")</f>
        <v>#REF!</v>
      </c>
      <c r="I38" s="2" t="e">
        <f>IF('L02'!I38=0,#REF!,"X")</f>
        <v>#REF!</v>
      </c>
      <c r="J38" s="2" t="e">
        <f>IF('L02'!J38=0,#REF!,"X")</f>
        <v>#REF!</v>
      </c>
      <c r="K38" s="2" t="e">
        <f>IF('L02'!K38=0,#REF!,"X")</f>
        <v>#REF!</v>
      </c>
      <c r="L38" s="2" t="e">
        <f>IF('L02'!L38=0,#REF!,"X")</f>
        <v>#REF!</v>
      </c>
      <c r="M38" s="2" t="e">
        <f>IF('L02'!M38=0,#REF!,"X")</f>
        <v>#REF!</v>
      </c>
      <c r="N38" s="2" t="e">
        <f>IF('L02'!N38=0,#REF!,"X")</f>
        <v>#REF!</v>
      </c>
      <c r="O38" s="2" t="e">
        <f>IF('L02'!O38=0,#REF!,"X")</f>
        <v>#REF!</v>
      </c>
      <c r="P38" s="2" t="e">
        <f>IF('L02'!P38=0,#REF!,"X")</f>
        <v>#REF!</v>
      </c>
      <c r="Q38" s="2" t="e">
        <f>IF('L02'!Q38=0,#REF!,"X")</f>
        <v>#REF!</v>
      </c>
      <c r="R38" s="2" t="e">
        <f>IF('L02'!R38=0,#REF!,"X")</f>
        <v>#REF!</v>
      </c>
      <c r="S38" s="2" t="e">
        <f>IF('L02'!S38=0,#REF!,"X")</f>
        <v>#REF!</v>
      </c>
      <c r="T38" s="2" t="e">
        <f>IF('L02'!T38=0,#REF!,"X")</f>
        <v>#REF!</v>
      </c>
      <c r="U38" s="2" t="e">
        <f>IF('L02'!U38=0,#REF!,"X")</f>
        <v>#REF!</v>
      </c>
      <c r="V38" s="2" t="e">
        <f>IF('L02'!V38=0,#REF!,"X")</f>
        <v>#REF!</v>
      </c>
      <c r="W38" s="2" t="e">
        <f>IF('L02'!W38=0,#REF!,"X")</f>
        <v>#REF!</v>
      </c>
      <c r="X38" s="2" t="e">
        <f>IF('L02'!X38=0,#REF!,"X")</f>
        <v>#REF!</v>
      </c>
      <c r="Y38" s="2" t="e">
        <f>IF('L02'!Y38=0,#REF!,"X")</f>
        <v>#REF!</v>
      </c>
      <c r="Z38" s="2" t="e">
        <f>IF('L02'!Z38=0,#REF!,"X")</f>
        <v>#REF!</v>
      </c>
      <c r="AA38" s="2" t="e">
        <f>IF('L02'!AA38=0,#REF!,"X")</f>
        <v>#REF!</v>
      </c>
      <c r="AB38" s="2" t="e">
        <f>IF('L02'!AB38=0,#REF!,"X")</f>
        <v>#REF!</v>
      </c>
      <c r="AC38" s="2" t="e">
        <f>IF('L02'!AC38=0,#REF!,"X")</f>
        <v>#REF!</v>
      </c>
      <c r="AE38" s="1" t="s">
        <v>121</v>
      </c>
      <c r="AF38" s="2" t="e">
        <f>#REF!/SUM(#REF!)*'L03'!C38</f>
        <v>#REF!</v>
      </c>
      <c r="AG38" s="2" t="e">
        <f>#REF!/SUM(#REF!)*'L03'!D38</f>
        <v>#REF!</v>
      </c>
      <c r="AH38" s="2" t="e">
        <f>#REF!/SUM(#REF!)*'L03'!E38</f>
        <v>#REF!</v>
      </c>
      <c r="AI38" s="2" t="e">
        <f>#REF!/SUM(#REF!)*'L03'!F38</f>
        <v>#REF!</v>
      </c>
      <c r="AJ38" s="2" t="e">
        <f>#REF!/SUM(#REF!)*'L03'!G38</f>
        <v>#REF!</v>
      </c>
      <c r="AK38" s="2" t="e">
        <f>#REF!/SUM(#REF!)*'L03'!H38</f>
        <v>#REF!</v>
      </c>
      <c r="AL38" s="2" t="e">
        <f>#REF!/SUM(#REF!)*'L03'!I38</f>
        <v>#REF!</v>
      </c>
      <c r="AM38" s="2" t="e">
        <f>#REF!/SUM(#REF!)*'L03'!J38</f>
        <v>#REF!</v>
      </c>
      <c r="AN38" s="2" t="e">
        <f>#REF!/SUM(#REF!)*'L03'!K38</f>
        <v>#REF!</v>
      </c>
      <c r="AO38" s="2" t="e">
        <f>#REF!/SUM(#REF!)*'L03'!L38</f>
        <v>#REF!</v>
      </c>
      <c r="AP38" s="2" t="e">
        <f>#REF!/SUM(#REF!)*'L03'!M38</f>
        <v>#REF!</v>
      </c>
      <c r="AQ38" s="2" t="e">
        <f>#REF!/SUM(#REF!)*'L03'!N38</f>
        <v>#REF!</v>
      </c>
      <c r="AR38" s="2" t="e">
        <f>#REF!/SUM(#REF!)*'L03'!O38</f>
        <v>#REF!</v>
      </c>
      <c r="AS38" s="2" t="e">
        <f>#REF!/SUM(#REF!)*'L03'!P38</f>
        <v>#REF!</v>
      </c>
      <c r="AT38" s="2" t="e">
        <f>#REF!/SUM(#REF!)*'L03'!Q38</f>
        <v>#REF!</v>
      </c>
      <c r="AU38" s="2" t="e">
        <f>#REF!/SUM(#REF!)*'L03'!R38</f>
        <v>#REF!</v>
      </c>
      <c r="AV38" s="2" t="e">
        <f>#REF!/SUM(#REF!)*'L03'!S38</f>
        <v>#REF!</v>
      </c>
      <c r="AW38" s="2" t="e">
        <f>#REF!/SUM(#REF!)*'L03'!T38</f>
        <v>#REF!</v>
      </c>
      <c r="AX38" s="2" t="e">
        <f>#REF!/SUM(#REF!)*'L03'!U38</f>
        <v>#REF!</v>
      </c>
      <c r="AY38" s="2" t="e">
        <f>#REF!/SUM(#REF!)*'L03'!V38</f>
        <v>#REF!</v>
      </c>
      <c r="AZ38" s="2" t="e">
        <f>#REF!/SUM(#REF!)*'L03'!W38</f>
        <v>#REF!</v>
      </c>
      <c r="BA38" s="2" t="e">
        <f>#REF!/SUM(#REF!)*'L03'!X38</f>
        <v>#REF!</v>
      </c>
      <c r="BB38" s="2" t="e">
        <f>#REF!/SUM(#REF!)*'L03'!Y38</f>
        <v>#REF!</v>
      </c>
      <c r="BC38" s="2" t="e">
        <f>#REF!/SUM(#REF!)*'L03'!Z38</f>
        <v>#REF!</v>
      </c>
      <c r="BD38" s="2" t="e">
        <f>#REF!/SUM(#REF!)*'L03'!AA38</f>
        <v>#REF!</v>
      </c>
      <c r="BE38" s="2" t="e">
        <f>#REF!/SUM(#REF!)*'L03'!AB38</f>
        <v>#REF!</v>
      </c>
      <c r="BF38" s="2" t="e">
        <f>#REF!/SUM(#REF!)*'L03'!AC38</f>
        <v>#REF!</v>
      </c>
      <c r="BH38" s="8" t="e">
        <f t="shared" si="0"/>
        <v>#REF!</v>
      </c>
    </row>
    <row r="39" spans="1:60" x14ac:dyDescent="0.3">
      <c r="A39" s="1" t="s">
        <v>122</v>
      </c>
      <c r="B39" s="1" t="s">
        <v>123</v>
      </c>
      <c r="C39" s="2" t="e">
        <f>IF('L02'!C39=0,#REF!,"X")</f>
        <v>#REF!</v>
      </c>
      <c r="D39" s="2" t="e">
        <f>IF('L02'!D39=0,#REF!,"X")</f>
        <v>#REF!</v>
      </c>
      <c r="E39" s="2" t="e">
        <f>IF('L02'!E39=0,#REF!,"X")</f>
        <v>#REF!</v>
      </c>
      <c r="F39" s="2" t="e">
        <f>IF('L02'!F39=0,#REF!,"X")</f>
        <v>#REF!</v>
      </c>
      <c r="G39" s="2" t="e">
        <f>IF('L02'!G39=0,#REF!,"X")</f>
        <v>#REF!</v>
      </c>
      <c r="H39" s="2" t="e">
        <f>IF('L02'!H39=0,#REF!,"X")</f>
        <v>#REF!</v>
      </c>
      <c r="I39" s="2" t="e">
        <f>IF('L02'!I39=0,#REF!,"X")</f>
        <v>#REF!</v>
      </c>
      <c r="J39" s="2" t="e">
        <f>IF('L02'!J39=0,#REF!,"X")</f>
        <v>#REF!</v>
      </c>
      <c r="K39" s="2" t="e">
        <f>IF('L02'!K39=0,#REF!,"X")</f>
        <v>#REF!</v>
      </c>
      <c r="L39" s="2" t="e">
        <f>IF('L02'!L39=0,#REF!,"X")</f>
        <v>#REF!</v>
      </c>
      <c r="M39" s="2" t="e">
        <f>IF('L02'!M39=0,#REF!,"X")</f>
        <v>#REF!</v>
      </c>
      <c r="N39" s="2" t="e">
        <f>IF('L02'!N39=0,#REF!,"X")</f>
        <v>#REF!</v>
      </c>
      <c r="O39" s="2" t="e">
        <f>IF('L02'!O39=0,#REF!,"X")</f>
        <v>#REF!</v>
      </c>
      <c r="P39" s="2" t="e">
        <f>IF('L02'!P39=0,#REF!,"X")</f>
        <v>#REF!</v>
      </c>
      <c r="Q39" s="2" t="e">
        <f>IF('L02'!Q39=0,#REF!,"X")</f>
        <v>#REF!</v>
      </c>
      <c r="R39" s="2" t="e">
        <f>IF('L02'!R39=0,#REF!,"X")</f>
        <v>#REF!</v>
      </c>
      <c r="S39" s="2" t="e">
        <f>IF('L02'!S39=0,#REF!,"X")</f>
        <v>#REF!</v>
      </c>
      <c r="T39" s="2" t="e">
        <f>IF('L02'!T39=0,#REF!,"X")</f>
        <v>#REF!</v>
      </c>
      <c r="U39" s="2" t="e">
        <f>IF('L02'!U39=0,#REF!,"X")</f>
        <v>#REF!</v>
      </c>
      <c r="V39" s="2" t="e">
        <f>IF('L02'!V39=0,#REF!,"X")</f>
        <v>#REF!</v>
      </c>
      <c r="W39" s="2" t="e">
        <f>IF('L02'!W39=0,#REF!,"X")</f>
        <v>#REF!</v>
      </c>
      <c r="X39" s="2" t="e">
        <f>IF('L02'!X39=0,#REF!,"X")</f>
        <v>#REF!</v>
      </c>
      <c r="Y39" s="2" t="e">
        <f>IF('L02'!Y39=0,#REF!,"X")</f>
        <v>#REF!</v>
      </c>
      <c r="Z39" s="2" t="e">
        <f>IF('L02'!Z39=0,#REF!,"X")</f>
        <v>#REF!</v>
      </c>
      <c r="AA39" s="2" t="e">
        <f>IF('L02'!AA39=0,#REF!,"X")</f>
        <v>#REF!</v>
      </c>
      <c r="AB39" s="2" t="e">
        <f>IF('L02'!AB39=0,#REF!,"X")</f>
        <v>#REF!</v>
      </c>
      <c r="AC39" s="2" t="e">
        <f>IF('L02'!AC39=0,#REF!,"X")</f>
        <v>#REF!</v>
      </c>
      <c r="AE39" s="1" t="s">
        <v>123</v>
      </c>
      <c r="AF39" s="2" t="e">
        <f>#REF!/SUM(#REF!)*'L03'!C39</f>
        <v>#REF!</v>
      </c>
      <c r="AG39" s="2" t="e">
        <f>#REF!/SUM(#REF!)*'L03'!D39</f>
        <v>#REF!</v>
      </c>
      <c r="AH39" s="2" t="e">
        <f>#REF!/SUM(#REF!)*'L03'!E39</f>
        <v>#REF!</v>
      </c>
      <c r="AI39" s="2" t="e">
        <f>#REF!/SUM(#REF!)*'L03'!F39</f>
        <v>#REF!</v>
      </c>
      <c r="AJ39" s="2" t="e">
        <f>#REF!/SUM(#REF!)*'L03'!G39</f>
        <v>#REF!</v>
      </c>
      <c r="AK39" s="2" t="e">
        <f>#REF!/SUM(#REF!)*'L03'!H39</f>
        <v>#REF!</v>
      </c>
      <c r="AL39" s="2" t="e">
        <f>#REF!/SUM(#REF!)*'L03'!I39</f>
        <v>#REF!</v>
      </c>
      <c r="AM39" s="2" t="e">
        <f>#REF!/SUM(#REF!)*'L03'!J39</f>
        <v>#REF!</v>
      </c>
      <c r="AN39" s="2" t="e">
        <f>#REF!/SUM(#REF!)*'L03'!K39</f>
        <v>#REF!</v>
      </c>
      <c r="AO39" s="2" t="e">
        <f>#REF!/SUM(#REF!)*'L03'!L39</f>
        <v>#REF!</v>
      </c>
      <c r="AP39" s="2" t="e">
        <f>#REF!/SUM(#REF!)*'L03'!M39</f>
        <v>#REF!</v>
      </c>
      <c r="AQ39" s="2" t="e">
        <f>#REF!/SUM(#REF!)*'L03'!N39</f>
        <v>#REF!</v>
      </c>
      <c r="AR39" s="2" t="e">
        <f>#REF!/SUM(#REF!)*'L03'!O39</f>
        <v>#REF!</v>
      </c>
      <c r="AS39" s="2" t="e">
        <f>#REF!/SUM(#REF!)*'L03'!P39</f>
        <v>#REF!</v>
      </c>
      <c r="AT39" s="2" t="e">
        <f>#REF!/SUM(#REF!)*'L03'!Q39</f>
        <v>#REF!</v>
      </c>
      <c r="AU39" s="2" t="e">
        <f>#REF!/SUM(#REF!)*'L03'!R39</f>
        <v>#REF!</v>
      </c>
      <c r="AV39" s="2" t="e">
        <f>#REF!/SUM(#REF!)*'L03'!S39</f>
        <v>#REF!</v>
      </c>
      <c r="AW39" s="2" t="e">
        <f>#REF!/SUM(#REF!)*'L03'!T39</f>
        <v>#REF!</v>
      </c>
      <c r="AX39" s="2" t="e">
        <f>#REF!/SUM(#REF!)*'L03'!U39</f>
        <v>#REF!</v>
      </c>
      <c r="AY39" s="2" t="e">
        <f>#REF!/SUM(#REF!)*'L03'!V39</f>
        <v>#REF!</v>
      </c>
      <c r="AZ39" s="2" t="e">
        <f>#REF!/SUM(#REF!)*'L03'!W39</f>
        <v>#REF!</v>
      </c>
      <c r="BA39" s="2" t="e">
        <f>#REF!/SUM(#REF!)*'L03'!X39</f>
        <v>#REF!</v>
      </c>
      <c r="BB39" s="2" t="e">
        <f>#REF!/SUM(#REF!)*'L03'!Y39</f>
        <v>#REF!</v>
      </c>
      <c r="BC39" s="2" t="e">
        <f>#REF!/SUM(#REF!)*'L03'!Z39</f>
        <v>#REF!</v>
      </c>
      <c r="BD39" s="2" t="e">
        <f>#REF!/SUM(#REF!)*'L03'!AA39</f>
        <v>#REF!</v>
      </c>
      <c r="BE39" s="2" t="e">
        <f>#REF!/SUM(#REF!)*'L03'!AB39</f>
        <v>#REF!</v>
      </c>
      <c r="BF39" s="2" t="e">
        <f>#REF!/SUM(#REF!)*'L03'!AC39</f>
        <v>#REF!</v>
      </c>
      <c r="BH39" s="8" t="e">
        <f t="shared" si="0"/>
        <v>#REF!</v>
      </c>
    </row>
    <row r="40" spans="1:60" x14ac:dyDescent="0.3">
      <c r="A40" s="1" t="s">
        <v>124</v>
      </c>
      <c r="B40" s="1" t="s">
        <v>125</v>
      </c>
      <c r="C40" s="2" t="e">
        <f>IF('L02'!C40=0,#REF!,"X")</f>
        <v>#REF!</v>
      </c>
      <c r="D40" s="2" t="e">
        <f>IF('L02'!D40=0,#REF!,"X")</f>
        <v>#REF!</v>
      </c>
      <c r="E40" s="2" t="e">
        <f>IF('L02'!E40=0,#REF!,"X")</f>
        <v>#REF!</v>
      </c>
      <c r="F40" s="2" t="e">
        <f>IF('L02'!F40=0,#REF!,"X")</f>
        <v>#REF!</v>
      </c>
      <c r="G40" s="2" t="e">
        <f>IF('L02'!G40=0,#REF!,"X")</f>
        <v>#REF!</v>
      </c>
      <c r="H40" s="2" t="e">
        <f>IF('L02'!H40=0,#REF!,"X")</f>
        <v>#REF!</v>
      </c>
      <c r="I40" s="2" t="e">
        <f>IF('L02'!I40=0,#REF!,"X")</f>
        <v>#REF!</v>
      </c>
      <c r="J40" s="2" t="e">
        <f>IF('L02'!J40=0,#REF!,"X")</f>
        <v>#REF!</v>
      </c>
      <c r="K40" s="2" t="e">
        <f>IF('L02'!K40=0,#REF!,"X")</f>
        <v>#REF!</v>
      </c>
      <c r="L40" s="2" t="e">
        <f>IF('L02'!L40=0,#REF!,"X")</f>
        <v>#REF!</v>
      </c>
      <c r="M40" s="2" t="e">
        <f>IF('L02'!M40=0,#REF!,"X")</f>
        <v>#REF!</v>
      </c>
      <c r="N40" s="2" t="e">
        <f>IF('L02'!N40=0,#REF!,"X")</f>
        <v>#REF!</v>
      </c>
      <c r="O40" s="2" t="e">
        <f>IF('L02'!O40=0,#REF!,"X")</f>
        <v>#REF!</v>
      </c>
      <c r="P40" s="2" t="e">
        <f>IF('L02'!P40=0,#REF!,"X")</f>
        <v>#REF!</v>
      </c>
      <c r="Q40" s="2" t="e">
        <f>IF('L02'!Q40=0,#REF!,"X")</f>
        <v>#REF!</v>
      </c>
      <c r="R40" s="2" t="e">
        <f>IF('L02'!R40=0,#REF!,"X")</f>
        <v>#REF!</v>
      </c>
      <c r="S40" s="2" t="e">
        <f>IF('L02'!S40=0,#REF!,"X")</f>
        <v>#REF!</v>
      </c>
      <c r="T40" s="2" t="e">
        <f>IF('L02'!T40=0,#REF!,"X")</f>
        <v>#REF!</v>
      </c>
      <c r="U40" s="2" t="e">
        <f>IF('L02'!U40=0,#REF!,"X")</f>
        <v>#REF!</v>
      </c>
      <c r="V40" s="2" t="e">
        <f>IF('L02'!V40=0,#REF!,"X")</f>
        <v>#REF!</v>
      </c>
      <c r="W40" s="2" t="e">
        <f>IF('L02'!W40=0,#REF!,"X")</f>
        <v>#REF!</v>
      </c>
      <c r="X40" s="2" t="e">
        <f>IF('L02'!X40=0,#REF!,"X")</f>
        <v>#REF!</v>
      </c>
      <c r="Y40" s="2" t="e">
        <f>IF('L02'!Y40=0,#REF!,"X")</f>
        <v>#REF!</v>
      </c>
      <c r="Z40" s="2" t="e">
        <f>IF('L02'!Z40=0,#REF!,"X")</f>
        <v>#REF!</v>
      </c>
      <c r="AA40" s="2" t="e">
        <f>IF('L02'!AA40=0,#REF!,"X")</f>
        <v>#REF!</v>
      </c>
      <c r="AB40" s="2" t="e">
        <f>IF('L02'!AB40=0,#REF!,"X")</f>
        <v>#REF!</v>
      </c>
      <c r="AC40" s="2" t="e">
        <f>IF('L02'!AC40=0,#REF!,"X")</f>
        <v>#REF!</v>
      </c>
      <c r="AE40" s="1" t="s">
        <v>125</v>
      </c>
      <c r="AF40" s="2" t="e">
        <f>#REF!/SUM(#REF!)*'L03'!C40</f>
        <v>#REF!</v>
      </c>
      <c r="AG40" s="2" t="e">
        <f>#REF!/SUM(#REF!)*'L03'!D40</f>
        <v>#REF!</v>
      </c>
      <c r="AH40" s="2" t="e">
        <f>#REF!/SUM(#REF!)*'L03'!E40</f>
        <v>#REF!</v>
      </c>
      <c r="AI40" s="2" t="e">
        <f>#REF!/SUM(#REF!)*'L03'!F40</f>
        <v>#REF!</v>
      </c>
      <c r="AJ40" s="2" t="e">
        <f>#REF!/SUM(#REF!)*'L03'!G40</f>
        <v>#REF!</v>
      </c>
      <c r="AK40" s="2" t="e">
        <f>#REF!/SUM(#REF!)*'L03'!H40</f>
        <v>#REF!</v>
      </c>
      <c r="AL40" s="2" t="e">
        <f>#REF!/SUM(#REF!)*'L03'!I40</f>
        <v>#REF!</v>
      </c>
      <c r="AM40" s="2" t="e">
        <f>#REF!/SUM(#REF!)*'L03'!J40</f>
        <v>#REF!</v>
      </c>
      <c r="AN40" s="2" t="e">
        <f>#REF!/SUM(#REF!)*'L03'!K40</f>
        <v>#REF!</v>
      </c>
      <c r="AO40" s="2" t="e">
        <f>#REF!/SUM(#REF!)*'L03'!L40</f>
        <v>#REF!</v>
      </c>
      <c r="AP40" s="2" t="e">
        <f>#REF!/SUM(#REF!)*'L03'!M40</f>
        <v>#REF!</v>
      </c>
      <c r="AQ40" s="2" t="e">
        <f>#REF!/SUM(#REF!)*'L03'!N40</f>
        <v>#REF!</v>
      </c>
      <c r="AR40" s="2" t="e">
        <f>#REF!/SUM(#REF!)*'L03'!O40</f>
        <v>#REF!</v>
      </c>
      <c r="AS40" s="2" t="e">
        <f>#REF!/SUM(#REF!)*'L03'!P40</f>
        <v>#REF!</v>
      </c>
      <c r="AT40" s="2" t="e">
        <f>#REF!/SUM(#REF!)*'L03'!Q40</f>
        <v>#REF!</v>
      </c>
      <c r="AU40" s="2" t="e">
        <f>#REF!/SUM(#REF!)*'L03'!R40</f>
        <v>#REF!</v>
      </c>
      <c r="AV40" s="2" t="e">
        <f>#REF!/SUM(#REF!)*'L03'!S40</f>
        <v>#REF!</v>
      </c>
      <c r="AW40" s="2" t="e">
        <f>#REF!/SUM(#REF!)*'L03'!T40</f>
        <v>#REF!</v>
      </c>
      <c r="AX40" s="2" t="e">
        <f>#REF!/SUM(#REF!)*'L03'!U40</f>
        <v>#REF!</v>
      </c>
      <c r="AY40" s="2" t="e">
        <f>#REF!/SUM(#REF!)*'L03'!V40</f>
        <v>#REF!</v>
      </c>
      <c r="AZ40" s="2" t="e">
        <f>#REF!/SUM(#REF!)*'L03'!W40</f>
        <v>#REF!</v>
      </c>
      <c r="BA40" s="2" t="e">
        <f>#REF!/SUM(#REF!)*'L03'!X40</f>
        <v>#REF!</v>
      </c>
      <c r="BB40" s="2" t="e">
        <f>#REF!/SUM(#REF!)*'L03'!Y40</f>
        <v>#REF!</v>
      </c>
      <c r="BC40" s="2" t="e">
        <f>#REF!/SUM(#REF!)*'L03'!Z40</f>
        <v>#REF!</v>
      </c>
      <c r="BD40" s="2" t="e">
        <f>#REF!/SUM(#REF!)*'L03'!AA40</f>
        <v>#REF!</v>
      </c>
      <c r="BE40" s="2" t="e">
        <f>#REF!/SUM(#REF!)*'L03'!AB40</f>
        <v>#REF!</v>
      </c>
      <c r="BF40" s="2" t="e">
        <f>#REF!/SUM(#REF!)*'L03'!AC40</f>
        <v>#REF!</v>
      </c>
      <c r="BH40" s="8" t="e">
        <f t="shared" si="0"/>
        <v>#REF!</v>
      </c>
    </row>
    <row r="41" spans="1:60" x14ac:dyDescent="0.3">
      <c r="A41" s="1" t="s">
        <v>126</v>
      </c>
      <c r="B41" s="1" t="s">
        <v>127</v>
      </c>
      <c r="C41" s="2" t="e">
        <f>IF('L02'!C41=0,#REF!,"X")</f>
        <v>#REF!</v>
      </c>
      <c r="D41" s="2" t="e">
        <f>IF('L02'!D41=0,#REF!,"X")</f>
        <v>#REF!</v>
      </c>
      <c r="E41" s="2" t="e">
        <f>IF('L02'!E41=0,#REF!,"X")</f>
        <v>#REF!</v>
      </c>
      <c r="F41" s="2" t="e">
        <f>IF('L02'!F41=0,#REF!,"X")</f>
        <v>#REF!</v>
      </c>
      <c r="G41" s="2" t="e">
        <f>IF('L02'!G41=0,#REF!,"X")</f>
        <v>#REF!</v>
      </c>
      <c r="H41" s="2" t="e">
        <f>IF('L02'!H41=0,#REF!,"X")</f>
        <v>#REF!</v>
      </c>
      <c r="I41" s="2" t="e">
        <f>IF('L02'!I41=0,#REF!,"X")</f>
        <v>#REF!</v>
      </c>
      <c r="J41" s="2" t="e">
        <f>IF('L02'!J41=0,#REF!,"X")</f>
        <v>#REF!</v>
      </c>
      <c r="K41" s="2" t="e">
        <f>IF('L02'!K41=0,#REF!,"X")</f>
        <v>#REF!</v>
      </c>
      <c r="L41" s="2" t="e">
        <f>IF('L02'!L41=0,#REF!,"X")</f>
        <v>#REF!</v>
      </c>
      <c r="M41" s="2" t="e">
        <f>IF('L02'!M41=0,#REF!,"X")</f>
        <v>#REF!</v>
      </c>
      <c r="N41" s="2" t="e">
        <f>IF('L02'!N41=0,#REF!,"X")</f>
        <v>#REF!</v>
      </c>
      <c r="O41" s="2" t="e">
        <f>IF('L02'!O41=0,#REF!,"X")</f>
        <v>#REF!</v>
      </c>
      <c r="P41" s="2" t="e">
        <f>IF('L02'!P41=0,#REF!,"X")</f>
        <v>#REF!</v>
      </c>
      <c r="Q41" s="2" t="e">
        <f>IF('L02'!Q41=0,#REF!,"X")</f>
        <v>#REF!</v>
      </c>
      <c r="R41" s="2" t="e">
        <f>IF('L02'!R41=0,#REF!,"X")</f>
        <v>#REF!</v>
      </c>
      <c r="S41" s="2" t="e">
        <f>IF('L02'!S41=0,#REF!,"X")</f>
        <v>#REF!</v>
      </c>
      <c r="T41" s="2" t="e">
        <f>IF('L02'!T41=0,#REF!,"X")</f>
        <v>#REF!</v>
      </c>
      <c r="U41" s="2" t="e">
        <f>IF('L02'!U41=0,#REF!,"X")</f>
        <v>#REF!</v>
      </c>
      <c r="V41" s="2" t="e">
        <f>IF('L02'!V41=0,#REF!,"X")</f>
        <v>#REF!</v>
      </c>
      <c r="W41" s="2" t="e">
        <f>IF('L02'!W41=0,#REF!,"X")</f>
        <v>#REF!</v>
      </c>
      <c r="X41" s="2" t="e">
        <f>IF('L02'!X41=0,#REF!,"X")</f>
        <v>#REF!</v>
      </c>
      <c r="Y41" s="2" t="e">
        <f>IF('L02'!Y41=0,#REF!,"X")</f>
        <v>#REF!</v>
      </c>
      <c r="Z41" s="2" t="e">
        <f>IF('L02'!Z41=0,#REF!,"X")</f>
        <v>#REF!</v>
      </c>
      <c r="AA41" s="2" t="e">
        <f>IF('L02'!AA41=0,#REF!,"X")</f>
        <v>#REF!</v>
      </c>
      <c r="AB41" s="2" t="e">
        <f>IF('L02'!AB41=0,#REF!,"X")</f>
        <v>#REF!</v>
      </c>
      <c r="AC41" s="2" t="e">
        <f>IF('L02'!AC41=0,#REF!,"X")</f>
        <v>#REF!</v>
      </c>
      <c r="AE41" s="1" t="s">
        <v>127</v>
      </c>
      <c r="AF41" s="2" t="e">
        <f>#REF!/SUM(#REF!)*'L03'!C41</f>
        <v>#REF!</v>
      </c>
      <c r="AG41" s="2" t="e">
        <f>#REF!/SUM(#REF!)*'L03'!D41</f>
        <v>#REF!</v>
      </c>
      <c r="AH41" s="2" t="e">
        <f>#REF!/SUM(#REF!)*'L03'!E41</f>
        <v>#REF!</v>
      </c>
      <c r="AI41" s="2" t="e">
        <f>#REF!/SUM(#REF!)*'L03'!F41</f>
        <v>#REF!</v>
      </c>
      <c r="AJ41" s="2" t="e">
        <f>#REF!/SUM(#REF!)*'L03'!G41</f>
        <v>#REF!</v>
      </c>
      <c r="AK41" s="2" t="e">
        <f>#REF!/SUM(#REF!)*'L03'!H41</f>
        <v>#REF!</v>
      </c>
      <c r="AL41" s="2" t="e">
        <f>#REF!/SUM(#REF!)*'L03'!I41</f>
        <v>#REF!</v>
      </c>
      <c r="AM41" s="2" t="e">
        <f>#REF!/SUM(#REF!)*'L03'!J41</f>
        <v>#REF!</v>
      </c>
      <c r="AN41" s="2" t="e">
        <f>#REF!/SUM(#REF!)*'L03'!K41</f>
        <v>#REF!</v>
      </c>
      <c r="AO41" s="2" t="e">
        <f>#REF!/SUM(#REF!)*'L03'!L41</f>
        <v>#REF!</v>
      </c>
      <c r="AP41" s="2" t="e">
        <f>#REF!/SUM(#REF!)*'L03'!M41</f>
        <v>#REF!</v>
      </c>
      <c r="AQ41" s="2" t="e">
        <f>#REF!/SUM(#REF!)*'L03'!N41</f>
        <v>#REF!</v>
      </c>
      <c r="AR41" s="2" t="e">
        <f>#REF!/SUM(#REF!)*'L03'!O41</f>
        <v>#REF!</v>
      </c>
      <c r="AS41" s="2" t="e">
        <f>#REF!/SUM(#REF!)*'L03'!P41</f>
        <v>#REF!</v>
      </c>
      <c r="AT41" s="2" t="e">
        <f>#REF!/SUM(#REF!)*'L03'!Q41</f>
        <v>#REF!</v>
      </c>
      <c r="AU41" s="2" t="e">
        <f>#REF!/SUM(#REF!)*'L03'!R41</f>
        <v>#REF!</v>
      </c>
      <c r="AV41" s="2" t="e">
        <f>#REF!/SUM(#REF!)*'L03'!S41</f>
        <v>#REF!</v>
      </c>
      <c r="AW41" s="2" t="e">
        <f>#REF!/SUM(#REF!)*'L03'!T41</f>
        <v>#REF!</v>
      </c>
      <c r="AX41" s="2" t="e">
        <f>#REF!/SUM(#REF!)*'L03'!U41</f>
        <v>#REF!</v>
      </c>
      <c r="AY41" s="2" t="e">
        <f>#REF!/SUM(#REF!)*'L03'!V41</f>
        <v>#REF!</v>
      </c>
      <c r="AZ41" s="2" t="e">
        <f>#REF!/SUM(#REF!)*'L03'!W41</f>
        <v>#REF!</v>
      </c>
      <c r="BA41" s="2" t="e">
        <f>#REF!/SUM(#REF!)*'L03'!X41</f>
        <v>#REF!</v>
      </c>
      <c r="BB41" s="2" t="e">
        <f>#REF!/SUM(#REF!)*'L03'!Y41</f>
        <v>#REF!</v>
      </c>
      <c r="BC41" s="2" t="e">
        <f>#REF!/SUM(#REF!)*'L03'!Z41</f>
        <v>#REF!</v>
      </c>
      <c r="BD41" s="2" t="e">
        <f>#REF!/SUM(#REF!)*'L03'!AA41</f>
        <v>#REF!</v>
      </c>
      <c r="BE41" s="2" t="e">
        <f>#REF!/SUM(#REF!)*'L03'!AB41</f>
        <v>#REF!</v>
      </c>
      <c r="BF41" s="2" t="e">
        <f>#REF!/SUM(#REF!)*'L03'!AC41</f>
        <v>#REF!</v>
      </c>
      <c r="BH41" s="8" t="e">
        <f t="shared" si="0"/>
        <v>#REF!</v>
      </c>
    </row>
    <row r="42" spans="1:60" x14ac:dyDescent="0.3">
      <c r="A42" s="1" t="s">
        <v>128</v>
      </c>
      <c r="B42" s="1" t="s">
        <v>129</v>
      </c>
      <c r="C42" s="2" t="e">
        <f>IF('L02'!C42=0,#REF!,"X")</f>
        <v>#REF!</v>
      </c>
      <c r="D42" s="2" t="e">
        <f>IF('L02'!D42=0,#REF!,"X")</f>
        <v>#REF!</v>
      </c>
      <c r="E42" s="2" t="e">
        <f>IF('L02'!E42=0,#REF!,"X")</f>
        <v>#REF!</v>
      </c>
      <c r="F42" s="2" t="e">
        <f>IF('L02'!F42=0,#REF!,"X")</f>
        <v>#REF!</v>
      </c>
      <c r="G42" s="2" t="e">
        <f>IF('L02'!G42=0,#REF!,"X")</f>
        <v>#REF!</v>
      </c>
      <c r="H42" s="2" t="e">
        <f>IF('L02'!H42=0,#REF!,"X")</f>
        <v>#REF!</v>
      </c>
      <c r="I42" s="2" t="e">
        <f>IF('L02'!I42=0,#REF!,"X")</f>
        <v>#REF!</v>
      </c>
      <c r="J42" s="2" t="e">
        <f>IF('L02'!J42=0,#REF!,"X")</f>
        <v>#REF!</v>
      </c>
      <c r="K42" s="2" t="e">
        <f>IF('L02'!K42=0,#REF!,"X")</f>
        <v>#REF!</v>
      </c>
      <c r="L42" s="2" t="e">
        <f>IF('L02'!L42=0,#REF!,"X")</f>
        <v>#REF!</v>
      </c>
      <c r="M42" s="2" t="e">
        <f>IF('L02'!M42=0,#REF!,"X")</f>
        <v>#REF!</v>
      </c>
      <c r="N42" s="2" t="e">
        <f>IF('L02'!N42=0,#REF!,"X")</f>
        <v>#REF!</v>
      </c>
      <c r="O42" s="2" t="e">
        <f>IF('L02'!O42=0,#REF!,"X")</f>
        <v>#REF!</v>
      </c>
      <c r="P42" s="2" t="e">
        <f>IF('L02'!P42=0,#REF!,"X")</f>
        <v>#REF!</v>
      </c>
      <c r="Q42" s="2" t="e">
        <f>IF('L02'!Q42=0,#REF!,"X")</f>
        <v>#REF!</v>
      </c>
      <c r="R42" s="2" t="e">
        <f>IF('L02'!R42=0,#REF!,"X")</f>
        <v>#REF!</v>
      </c>
      <c r="S42" s="2" t="e">
        <f>IF('L02'!S42=0,#REF!,"X")</f>
        <v>#REF!</v>
      </c>
      <c r="T42" s="2" t="e">
        <f>IF('L02'!T42=0,#REF!,"X")</f>
        <v>#REF!</v>
      </c>
      <c r="U42" s="2" t="e">
        <f>IF('L02'!U42=0,#REF!,"X")</f>
        <v>#REF!</v>
      </c>
      <c r="V42" s="2" t="e">
        <f>IF('L02'!V42=0,#REF!,"X")</f>
        <v>#REF!</v>
      </c>
      <c r="W42" s="2" t="e">
        <f>IF('L02'!W42=0,#REF!,"X")</f>
        <v>#REF!</v>
      </c>
      <c r="X42" s="2" t="e">
        <f>IF('L02'!X42=0,#REF!,"X")</f>
        <v>#REF!</v>
      </c>
      <c r="Y42" s="2" t="e">
        <f>IF('L02'!Y42=0,#REF!,"X")</f>
        <v>#REF!</v>
      </c>
      <c r="Z42" s="2" t="e">
        <f>IF('L02'!Z42=0,#REF!,"X")</f>
        <v>#REF!</v>
      </c>
      <c r="AA42" s="2" t="e">
        <f>IF('L02'!AA42=0,#REF!,"X")</f>
        <v>#REF!</v>
      </c>
      <c r="AB42" s="2" t="e">
        <f>IF('L02'!AB42=0,#REF!,"X")</f>
        <v>#REF!</v>
      </c>
      <c r="AC42" s="2" t="e">
        <f>IF('L02'!AC42=0,#REF!,"X")</f>
        <v>#REF!</v>
      </c>
      <c r="AE42" s="1" t="s">
        <v>129</v>
      </c>
      <c r="AF42" s="2" t="e">
        <f>#REF!/SUM(#REF!)*'L03'!C42</f>
        <v>#REF!</v>
      </c>
      <c r="AG42" s="2" t="e">
        <f>#REF!/SUM(#REF!)*'L03'!D42</f>
        <v>#REF!</v>
      </c>
      <c r="AH42" s="2" t="e">
        <f>#REF!/SUM(#REF!)*'L03'!E42</f>
        <v>#REF!</v>
      </c>
      <c r="AI42" s="2" t="e">
        <f>#REF!/SUM(#REF!)*'L03'!F42</f>
        <v>#REF!</v>
      </c>
      <c r="AJ42" s="2" t="e">
        <f>#REF!/SUM(#REF!)*'L03'!G42</f>
        <v>#REF!</v>
      </c>
      <c r="AK42" s="2" t="e">
        <f>#REF!/SUM(#REF!)*'L03'!H42</f>
        <v>#REF!</v>
      </c>
      <c r="AL42" s="2" t="e">
        <f>#REF!/SUM(#REF!)*'L03'!I42</f>
        <v>#REF!</v>
      </c>
      <c r="AM42" s="2" t="e">
        <f>#REF!/SUM(#REF!)*'L03'!J42</f>
        <v>#REF!</v>
      </c>
      <c r="AN42" s="2" t="e">
        <f>#REF!/SUM(#REF!)*'L03'!K42</f>
        <v>#REF!</v>
      </c>
      <c r="AO42" s="2" t="e">
        <f>#REF!/SUM(#REF!)*'L03'!L42</f>
        <v>#REF!</v>
      </c>
      <c r="AP42" s="2" t="e">
        <f>#REF!/SUM(#REF!)*'L03'!M42</f>
        <v>#REF!</v>
      </c>
      <c r="AQ42" s="2" t="e">
        <f>#REF!/SUM(#REF!)*'L03'!N42</f>
        <v>#REF!</v>
      </c>
      <c r="AR42" s="2" t="e">
        <f>#REF!/SUM(#REF!)*'L03'!O42</f>
        <v>#REF!</v>
      </c>
      <c r="AS42" s="2" t="e">
        <f>#REF!/SUM(#REF!)*'L03'!P42</f>
        <v>#REF!</v>
      </c>
      <c r="AT42" s="2" t="e">
        <f>#REF!/SUM(#REF!)*'L03'!Q42</f>
        <v>#REF!</v>
      </c>
      <c r="AU42" s="2" t="e">
        <f>#REF!/SUM(#REF!)*'L03'!R42</f>
        <v>#REF!</v>
      </c>
      <c r="AV42" s="2" t="e">
        <f>#REF!/SUM(#REF!)*'L03'!S42</f>
        <v>#REF!</v>
      </c>
      <c r="AW42" s="2" t="e">
        <f>#REF!/SUM(#REF!)*'L03'!T42</f>
        <v>#REF!</v>
      </c>
      <c r="AX42" s="2" t="e">
        <f>#REF!/SUM(#REF!)*'L03'!U42</f>
        <v>#REF!</v>
      </c>
      <c r="AY42" s="2" t="e">
        <f>#REF!/SUM(#REF!)*'L03'!V42</f>
        <v>#REF!</v>
      </c>
      <c r="AZ42" s="2" t="e">
        <f>#REF!/SUM(#REF!)*'L03'!W42</f>
        <v>#REF!</v>
      </c>
      <c r="BA42" s="2" t="e">
        <f>#REF!/SUM(#REF!)*'L03'!X42</f>
        <v>#REF!</v>
      </c>
      <c r="BB42" s="2" t="e">
        <f>#REF!/SUM(#REF!)*'L03'!Y42</f>
        <v>#REF!</v>
      </c>
      <c r="BC42" s="2" t="e">
        <f>#REF!/SUM(#REF!)*'L03'!Z42</f>
        <v>#REF!</v>
      </c>
      <c r="BD42" s="2" t="e">
        <f>#REF!/SUM(#REF!)*'L03'!AA42</f>
        <v>#REF!</v>
      </c>
      <c r="BE42" s="2" t="e">
        <f>#REF!/SUM(#REF!)*'L03'!AB42</f>
        <v>#REF!</v>
      </c>
      <c r="BF42" s="2" t="e">
        <f>#REF!/SUM(#REF!)*'L03'!AC42</f>
        <v>#REF!</v>
      </c>
      <c r="BH42" s="8" t="e">
        <f t="shared" si="0"/>
        <v>#REF!</v>
      </c>
    </row>
    <row r="43" spans="1:60" x14ac:dyDescent="0.3">
      <c r="A43" s="1" t="s">
        <v>130</v>
      </c>
      <c r="B43" s="1" t="s">
        <v>131</v>
      </c>
      <c r="C43" s="2" t="e">
        <f>IF('L02'!C43=0,#REF!,"X")</f>
        <v>#REF!</v>
      </c>
      <c r="D43" s="2" t="e">
        <f>IF('L02'!D43=0,#REF!,"X")</f>
        <v>#REF!</v>
      </c>
      <c r="E43" s="2" t="e">
        <f>IF('L02'!E43=0,#REF!,"X")</f>
        <v>#REF!</v>
      </c>
      <c r="F43" s="2" t="e">
        <f>IF('L02'!F43=0,#REF!,"X")</f>
        <v>#REF!</v>
      </c>
      <c r="G43" s="2" t="e">
        <f>IF('L02'!G43=0,#REF!,"X")</f>
        <v>#REF!</v>
      </c>
      <c r="H43" s="2" t="e">
        <f>IF('L02'!H43=0,#REF!,"X")</f>
        <v>#REF!</v>
      </c>
      <c r="I43" s="2" t="e">
        <f>IF('L02'!I43=0,#REF!,"X")</f>
        <v>#REF!</v>
      </c>
      <c r="J43" s="2" t="e">
        <f>IF('L02'!J43=0,#REF!,"X")</f>
        <v>#REF!</v>
      </c>
      <c r="K43" s="2" t="e">
        <f>IF('L02'!K43=0,#REF!,"X")</f>
        <v>#REF!</v>
      </c>
      <c r="L43" s="2" t="e">
        <f>IF('L02'!L43=0,#REF!,"X")</f>
        <v>#REF!</v>
      </c>
      <c r="M43" s="2" t="e">
        <f>IF('L02'!M43=0,#REF!,"X")</f>
        <v>#REF!</v>
      </c>
      <c r="N43" s="2" t="e">
        <f>IF('L02'!N43=0,#REF!,"X")</f>
        <v>#REF!</v>
      </c>
      <c r="O43" s="2" t="e">
        <f>IF('L02'!O43=0,#REF!,"X")</f>
        <v>#REF!</v>
      </c>
      <c r="P43" s="2" t="e">
        <f>IF('L02'!P43=0,#REF!,"X")</f>
        <v>#REF!</v>
      </c>
      <c r="Q43" s="2" t="e">
        <f>IF('L02'!Q43=0,#REF!,"X")</f>
        <v>#REF!</v>
      </c>
      <c r="R43" s="2" t="e">
        <f>IF('L02'!R43=0,#REF!,"X")</f>
        <v>#REF!</v>
      </c>
      <c r="S43" s="2" t="e">
        <f>IF('L02'!S43=0,#REF!,"X")</f>
        <v>#REF!</v>
      </c>
      <c r="T43" s="2" t="e">
        <f>IF('L02'!T43=0,#REF!,"X")</f>
        <v>#REF!</v>
      </c>
      <c r="U43" s="2" t="e">
        <f>IF('L02'!U43=0,#REF!,"X")</f>
        <v>#REF!</v>
      </c>
      <c r="V43" s="2" t="e">
        <f>IF('L02'!V43=0,#REF!,"X")</f>
        <v>#REF!</v>
      </c>
      <c r="W43" s="2" t="e">
        <f>IF('L02'!W43=0,#REF!,"X")</f>
        <v>#REF!</v>
      </c>
      <c r="X43" s="2" t="e">
        <f>IF('L02'!X43=0,#REF!,"X")</f>
        <v>#REF!</v>
      </c>
      <c r="Y43" s="2" t="e">
        <f>IF('L02'!Y43=0,#REF!,"X")</f>
        <v>#REF!</v>
      </c>
      <c r="Z43" s="2" t="e">
        <f>IF('L02'!Z43=0,#REF!,"X")</f>
        <v>#REF!</v>
      </c>
      <c r="AA43" s="2" t="e">
        <f>IF('L02'!AA43=0,#REF!,"X")</f>
        <v>#REF!</v>
      </c>
      <c r="AB43" s="2" t="e">
        <f>IF('L02'!AB43=0,#REF!,"X")</f>
        <v>#REF!</v>
      </c>
      <c r="AC43" s="2" t="e">
        <f>IF('L02'!AC43=0,#REF!,"X")</f>
        <v>#REF!</v>
      </c>
      <c r="AE43" s="1" t="s">
        <v>131</v>
      </c>
      <c r="AF43" s="2" t="e">
        <f>#REF!/SUM(#REF!)*'L03'!C43</f>
        <v>#REF!</v>
      </c>
      <c r="AG43" s="2" t="e">
        <f>#REF!/SUM(#REF!)*'L03'!D43</f>
        <v>#REF!</v>
      </c>
      <c r="AH43" s="2" t="e">
        <f>#REF!/SUM(#REF!)*'L03'!E43</f>
        <v>#REF!</v>
      </c>
      <c r="AI43" s="2" t="e">
        <f>#REF!/SUM(#REF!)*'L03'!F43</f>
        <v>#REF!</v>
      </c>
      <c r="AJ43" s="2" t="e">
        <f>#REF!/SUM(#REF!)*'L03'!G43</f>
        <v>#REF!</v>
      </c>
      <c r="AK43" s="2" t="e">
        <f>#REF!/SUM(#REF!)*'L03'!H43</f>
        <v>#REF!</v>
      </c>
      <c r="AL43" s="2" t="e">
        <f>#REF!/SUM(#REF!)*'L03'!I43</f>
        <v>#REF!</v>
      </c>
      <c r="AM43" s="2" t="e">
        <f>#REF!/SUM(#REF!)*'L03'!J43</f>
        <v>#REF!</v>
      </c>
      <c r="AN43" s="2" t="e">
        <f>#REF!/SUM(#REF!)*'L03'!K43</f>
        <v>#REF!</v>
      </c>
      <c r="AO43" s="2" t="e">
        <f>#REF!/SUM(#REF!)*'L03'!L43</f>
        <v>#REF!</v>
      </c>
      <c r="AP43" s="2" t="e">
        <f>#REF!/SUM(#REF!)*'L03'!M43</f>
        <v>#REF!</v>
      </c>
      <c r="AQ43" s="2" t="e">
        <f>#REF!/SUM(#REF!)*'L03'!N43</f>
        <v>#REF!</v>
      </c>
      <c r="AR43" s="2" t="e">
        <f>#REF!/SUM(#REF!)*'L03'!O43</f>
        <v>#REF!</v>
      </c>
      <c r="AS43" s="2" t="e">
        <f>#REF!/SUM(#REF!)*'L03'!P43</f>
        <v>#REF!</v>
      </c>
      <c r="AT43" s="2" t="e">
        <f>#REF!/SUM(#REF!)*'L03'!Q43</f>
        <v>#REF!</v>
      </c>
      <c r="AU43" s="2" t="e">
        <f>#REF!/SUM(#REF!)*'L03'!R43</f>
        <v>#REF!</v>
      </c>
      <c r="AV43" s="2" t="e">
        <f>#REF!/SUM(#REF!)*'L03'!S43</f>
        <v>#REF!</v>
      </c>
      <c r="AW43" s="2" t="e">
        <f>#REF!/SUM(#REF!)*'L03'!T43</f>
        <v>#REF!</v>
      </c>
      <c r="AX43" s="2" t="e">
        <f>#REF!/SUM(#REF!)*'L03'!U43</f>
        <v>#REF!</v>
      </c>
      <c r="AY43" s="2" t="e">
        <f>#REF!/SUM(#REF!)*'L03'!V43</f>
        <v>#REF!</v>
      </c>
      <c r="AZ43" s="2" t="e">
        <f>#REF!/SUM(#REF!)*'L03'!W43</f>
        <v>#REF!</v>
      </c>
      <c r="BA43" s="2" t="e">
        <f>#REF!/SUM(#REF!)*'L03'!X43</f>
        <v>#REF!</v>
      </c>
      <c r="BB43" s="2" t="e">
        <f>#REF!/SUM(#REF!)*'L03'!Y43</f>
        <v>#REF!</v>
      </c>
      <c r="BC43" s="2" t="e">
        <f>#REF!/SUM(#REF!)*'L03'!Z43</f>
        <v>#REF!</v>
      </c>
      <c r="BD43" s="2" t="e">
        <f>#REF!/SUM(#REF!)*'L03'!AA43</f>
        <v>#REF!</v>
      </c>
      <c r="BE43" s="2" t="e">
        <f>#REF!/SUM(#REF!)*'L03'!AB43</f>
        <v>#REF!</v>
      </c>
      <c r="BF43" s="2" t="e">
        <f>#REF!/SUM(#REF!)*'L03'!AC43</f>
        <v>#REF!</v>
      </c>
      <c r="BH43" s="8" t="e">
        <f t="shared" si="0"/>
        <v>#REF!</v>
      </c>
    </row>
    <row r="44" spans="1:60" x14ac:dyDescent="0.3">
      <c r="A44" s="1" t="s">
        <v>132</v>
      </c>
      <c r="B44" s="1" t="s">
        <v>133</v>
      </c>
      <c r="C44" s="2" t="e">
        <f>IF('L02'!C44=0,#REF!,"X")</f>
        <v>#REF!</v>
      </c>
      <c r="D44" s="2" t="e">
        <f>IF('L02'!D44=0,#REF!,"X")</f>
        <v>#REF!</v>
      </c>
      <c r="E44" s="2" t="e">
        <f>IF('L02'!E44=0,#REF!,"X")</f>
        <v>#REF!</v>
      </c>
      <c r="F44" s="2" t="e">
        <f>IF('L02'!F44=0,#REF!,"X")</f>
        <v>#REF!</v>
      </c>
      <c r="G44" s="2" t="e">
        <f>IF('L02'!G44=0,#REF!,"X")</f>
        <v>#REF!</v>
      </c>
      <c r="H44" s="2" t="e">
        <f>IF('L02'!H44=0,#REF!,"X")</f>
        <v>#REF!</v>
      </c>
      <c r="I44" s="2" t="e">
        <f>IF('L02'!I44=0,#REF!,"X")</f>
        <v>#REF!</v>
      </c>
      <c r="J44" s="2" t="e">
        <f>IF('L02'!J44=0,#REF!,"X")</f>
        <v>#REF!</v>
      </c>
      <c r="K44" s="2" t="e">
        <f>IF('L02'!K44=0,#REF!,"X")</f>
        <v>#REF!</v>
      </c>
      <c r="L44" s="2" t="e">
        <f>IF('L02'!L44=0,#REF!,"X")</f>
        <v>#REF!</v>
      </c>
      <c r="M44" s="2" t="e">
        <f>IF('L02'!M44=0,#REF!,"X")</f>
        <v>#REF!</v>
      </c>
      <c r="N44" s="2" t="e">
        <f>IF('L02'!N44=0,#REF!,"X")</f>
        <v>#REF!</v>
      </c>
      <c r="O44" s="2" t="e">
        <f>IF('L02'!O44=0,#REF!,"X")</f>
        <v>#REF!</v>
      </c>
      <c r="P44" s="2" t="e">
        <f>IF('L02'!P44=0,#REF!,"X")</f>
        <v>#REF!</v>
      </c>
      <c r="Q44" s="2" t="e">
        <f>IF('L02'!Q44=0,#REF!,"X")</f>
        <v>#REF!</v>
      </c>
      <c r="R44" s="2" t="e">
        <f>IF('L02'!R44=0,#REF!,"X")</f>
        <v>#REF!</v>
      </c>
      <c r="S44" s="2" t="e">
        <f>IF('L02'!S44=0,#REF!,"X")</f>
        <v>#REF!</v>
      </c>
      <c r="T44" s="2" t="e">
        <f>IF('L02'!T44=0,#REF!,"X")</f>
        <v>#REF!</v>
      </c>
      <c r="U44" s="2" t="e">
        <f>IF('L02'!U44=0,#REF!,"X")</f>
        <v>#REF!</v>
      </c>
      <c r="V44" s="2" t="e">
        <f>IF('L02'!V44=0,#REF!,"X")</f>
        <v>#REF!</v>
      </c>
      <c r="W44" s="2" t="e">
        <f>IF('L02'!W44=0,#REF!,"X")</f>
        <v>#REF!</v>
      </c>
      <c r="X44" s="2" t="e">
        <f>IF('L02'!X44=0,#REF!,"X")</f>
        <v>#REF!</v>
      </c>
      <c r="Y44" s="2" t="e">
        <f>IF('L02'!Y44=0,#REF!,"X")</f>
        <v>#REF!</v>
      </c>
      <c r="Z44" s="2" t="e">
        <f>IF('L02'!Z44=0,#REF!,"X")</f>
        <v>#REF!</v>
      </c>
      <c r="AA44" s="2" t="e">
        <f>IF('L02'!AA44=0,#REF!,"X")</f>
        <v>#REF!</v>
      </c>
      <c r="AB44" s="2" t="e">
        <f>IF('L02'!AB44=0,#REF!,"X")</f>
        <v>#REF!</v>
      </c>
      <c r="AC44" s="2" t="e">
        <f>IF('L02'!AC44=0,#REF!,"X")</f>
        <v>#REF!</v>
      </c>
      <c r="AE44" s="1" t="s">
        <v>133</v>
      </c>
      <c r="AF44" s="2" t="e">
        <f>#REF!/SUM(#REF!)*'L03'!C44</f>
        <v>#REF!</v>
      </c>
      <c r="AG44" s="2" t="e">
        <f>#REF!/SUM(#REF!)*'L03'!D44</f>
        <v>#REF!</v>
      </c>
      <c r="AH44" s="2" t="e">
        <f>#REF!/SUM(#REF!)*'L03'!E44</f>
        <v>#REF!</v>
      </c>
      <c r="AI44" s="2" t="e">
        <f>#REF!/SUM(#REF!)*'L03'!F44</f>
        <v>#REF!</v>
      </c>
      <c r="AJ44" s="2" t="e">
        <f>#REF!/SUM(#REF!)*'L03'!G44</f>
        <v>#REF!</v>
      </c>
      <c r="AK44" s="2" t="e">
        <f>#REF!/SUM(#REF!)*'L03'!H44</f>
        <v>#REF!</v>
      </c>
      <c r="AL44" s="2" t="e">
        <f>#REF!/SUM(#REF!)*'L03'!I44</f>
        <v>#REF!</v>
      </c>
      <c r="AM44" s="2" t="e">
        <f>#REF!/SUM(#REF!)*'L03'!J44</f>
        <v>#REF!</v>
      </c>
      <c r="AN44" s="2" t="e">
        <f>#REF!/SUM(#REF!)*'L03'!K44</f>
        <v>#REF!</v>
      </c>
      <c r="AO44" s="2" t="e">
        <f>#REF!/SUM(#REF!)*'L03'!L44</f>
        <v>#REF!</v>
      </c>
      <c r="AP44" s="2" t="e">
        <f>#REF!/SUM(#REF!)*'L03'!M44</f>
        <v>#REF!</v>
      </c>
      <c r="AQ44" s="2" t="e">
        <f>#REF!/SUM(#REF!)*'L03'!N44</f>
        <v>#REF!</v>
      </c>
      <c r="AR44" s="2" t="e">
        <f>#REF!/SUM(#REF!)*'L03'!O44</f>
        <v>#REF!</v>
      </c>
      <c r="AS44" s="2" t="e">
        <f>#REF!/SUM(#REF!)*'L03'!P44</f>
        <v>#REF!</v>
      </c>
      <c r="AT44" s="2" t="e">
        <f>#REF!/SUM(#REF!)*'L03'!Q44</f>
        <v>#REF!</v>
      </c>
      <c r="AU44" s="2" t="e">
        <f>#REF!/SUM(#REF!)*'L03'!R44</f>
        <v>#REF!</v>
      </c>
      <c r="AV44" s="2" t="e">
        <f>#REF!/SUM(#REF!)*'L03'!S44</f>
        <v>#REF!</v>
      </c>
      <c r="AW44" s="2" t="e">
        <f>#REF!/SUM(#REF!)*'L03'!T44</f>
        <v>#REF!</v>
      </c>
      <c r="AX44" s="2" t="e">
        <f>#REF!/SUM(#REF!)*'L03'!U44</f>
        <v>#REF!</v>
      </c>
      <c r="AY44" s="2" t="e">
        <f>#REF!/SUM(#REF!)*'L03'!V44</f>
        <v>#REF!</v>
      </c>
      <c r="AZ44" s="2" t="e">
        <f>#REF!/SUM(#REF!)*'L03'!W44</f>
        <v>#REF!</v>
      </c>
      <c r="BA44" s="2" t="e">
        <f>#REF!/SUM(#REF!)*'L03'!X44</f>
        <v>#REF!</v>
      </c>
      <c r="BB44" s="2" t="e">
        <f>#REF!/SUM(#REF!)*'L03'!Y44</f>
        <v>#REF!</v>
      </c>
      <c r="BC44" s="2" t="e">
        <f>#REF!/SUM(#REF!)*'L03'!Z44</f>
        <v>#REF!</v>
      </c>
      <c r="BD44" s="2" t="e">
        <f>#REF!/SUM(#REF!)*'L03'!AA44</f>
        <v>#REF!</v>
      </c>
      <c r="BE44" s="2" t="e">
        <f>#REF!/SUM(#REF!)*'L03'!AB44</f>
        <v>#REF!</v>
      </c>
      <c r="BF44" s="2" t="e">
        <f>#REF!/SUM(#REF!)*'L03'!AC44</f>
        <v>#REF!</v>
      </c>
      <c r="BH44" s="8" t="e">
        <f t="shared" si="0"/>
        <v>#REF!</v>
      </c>
    </row>
    <row r="45" spans="1:60" x14ac:dyDescent="0.3">
      <c r="A45" s="1" t="s">
        <v>134</v>
      </c>
      <c r="B45" s="1" t="s">
        <v>135</v>
      </c>
      <c r="C45" s="2" t="e">
        <f>IF('L02'!C45=0,#REF!,"X")</f>
        <v>#REF!</v>
      </c>
      <c r="D45" s="2" t="e">
        <f>IF('L02'!D45=0,#REF!,"X")</f>
        <v>#REF!</v>
      </c>
      <c r="E45" s="2" t="e">
        <f>IF('L02'!E45=0,#REF!,"X")</f>
        <v>#REF!</v>
      </c>
      <c r="F45" s="2" t="e">
        <f>IF('L02'!F45=0,#REF!,"X")</f>
        <v>#REF!</v>
      </c>
      <c r="G45" s="2" t="e">
        <f>IF('L02'!G45=0,#REF!,"X")</f>
        <v>#REF!</v>
      </c>
      <c r="H45" s="2" t="e">
        <f>IF('L02'!H45=0,#REF!,"X")</f>
        <v>#REF!</v>
      </c>
      <c r="I45" s="2" t="e">
        <f>IF('L02'!I45=0,#REF!,"X")</f>
        <v>#REF!</v>
      </c>
      <c r="J45" s="2" t="e">
        <f>IF('L02'!J45=0,#REF!,"X")</f>
        <v>#REF!</v>
      </c>
      <c r="K45" s="2" t="e">
        <f>IF('L02'!K45=0,#REF!,"X")</f>
        <v>#REF!</v>
      </c>
      <c r="L45" s="2" t="e">
        <f>IF('L02'!L45=0,#REF!,"X")</f>
        <v>#REF!</v>
      </c>
      <c r="M45" s="2" t="e">
        <f>IF('L02'!M45=0,#REF!,"X")</f>
        <v>#REF!</v>
      </c>
      <c r="N45" s="2" t="e">
        <f>IF('L02'!N45=0,#REF!,"X")</f>
        <v>#REF!</v>
      </c>
      <c r="O45" s="2" t="e">
        <f>IF('L02'!O45=0,#REF!,"X")</f>
        <v>#REF!</v>
      </c>
      <c r="P45" s="2" t="e">
        <f>IF('L02'!P45=0,#REF!,"X")</f>
        <v>#REF!</v>
      </c>
      <c r="Q45" s="2" t="e">
        <f>IF('L02'!Q45=0,#REF!,"X")</f>
        <v>#REF!</v>
      </c>
      <c r="R45" s="2" t="e">
        <f>IF('L02'!R45=0,#REF!,"X")</f>
        <v>#REF!</v>
      </c>
      <c r="S45" s="2" t="e">
        <f>IF('L02'!S45=0,#REF!,"X")</f>
        <v>#REF!</v>
      </c>
      <c r="T45" s="2" t="e">
        <f>IF('L02'!T45=0,#REF!,"X")</f>
        <v>#REF!</v>
      </c>
      <c r="U45" s="2" t="e">
        <f>IF('L02'!U45=0,#REF!,"X")</f>
        <v>#REF!</v>
      </c>
      <c r="V45" s="2" t="e">
        <f>IF('L02'!V45=0,#REF!,"X")</f>
        <v>#REF!</v>
      </c>
      <c r="W45" s="2" t="e">
        <f>IF('L02'!W45=0,#REF!,"X")</f>
        <v>#REF!</v>
      </c>
      <c r="X45" s="2" t="e">
        <f>IF('L02'!X45=0,#REF!,"X")</f>
        <v>#REF!</v>
      </c>
      <c r="Y45" s="2" t="e">
        <f>IF('L02'!Y45=0,#REF!,"X")</f>
        <v>#REF!</v>
      </c>
      <c r="Z45" s="2" t="e">
        <f>IF('L02'!Z45=0,#REF!,"X")</f>
        <v>#REF!</v>
      </c>
      <c r="AA45" s="2" t="e">
        <f>IF('L02'!AA45=0,#REF!,"X")</f>
        <v>#REF!</v>
      </c>
      <c r="AB45" s="2" t="e">
        <f>IF('L02'!AB45=0,#REF!,"X")</f>
        <v>#REF!</v>
      </c>
      <c r="AC45" s="2" t="e">
        <f>IF('L02'!AC45=0,#REF!,"X")</f>
        <v>#REF!</v>
      </c>
      <c r="AE45" s="1" t="s">
        <v>135</v>
      </c>
      <c r="AF45" s="2" t="e">
        <f>#REF!/SUM(#REF!)*'L03'!C45</f>
        <v>#REF!</v>
      </c>
      <c r="AG45" s="2" t="e">
        <f>#REF!/SUM(#REF!)*'L03'!D45</f>
        <v>#REF!</v>
      </c>
      <c r="AH45" s="2" t="e">
        <f>#REF!/SUM(#REF!)*'L03'!E45</f>
        <v>#REF!</v>
      </c>
      <c r="AI45" s="2" t="e">
        <f>#REF!/SUM(#REF!)*'L03'!F45</f>
        <v>#REF!</v>
      </c>
      <c r="AJ45" s="2" t="e">
        <f>#REF!/SUM(#REF!)*'L03'!G45</f>
        <v>#REF!</v>
      </c>
      <c r="AK45" s="2" t="e">
        <f>#REF!/SUM(#REF!)*'L03'!H45</f>
        <v>#REF!</v>
      </c>
      <c r="AL45" s="2" t="e">
        <f>#REF!/SUM(#REF!)*'L03'!I45</f>
        <v>#REF!</v>
      </c>
      <c r="AM45" s="2" t="e">
        <f>#REF!/SUM(#REF!)*'L03'!J45</f>
        <v>#REF!</v>
      </c>
      <c r="AN45" s="2" t="e">
        <f>#REF!/SUM(#REF!)*'L03'!K45</f>
        <v>#REF!</v>
      </c>
      <c r="AO45" s="2" t="e">
        <f>#REF!/SUM(#REF!)*'L03'!L45</f>
        <v>#REF!</v>
      </c>
      <c r="AP45" s="2" t="e">
        <f>#REF!/SUM(#REF!)*'L03'!M45</f>
        <v>#REF!</v>
      </c>
      <c r="AQ45" s="2" t="e">
        <f>#REF!/SUM(#REF!)*'L03'!N45</f>
        <v>#REF!</v>
      </c>
      <c r="AR45" s="2" t="e">
        <f>#REF!/SUM(#REF!)*'L03'!O45</f>
        <v>#REF!</v>
      </c>
      <c r="AS45" s="2" t="e">
        <f>#REF!/SUM(#REF!)*'L03'!P45</f>
        <v>#REF!</v>
      </c>
      <c r="AT45" s="2" t="e">
        <f>#REF!/SUM(#REF!)*'L03'!Q45</f>
        <v>#REF!</v>
      </c>
      <c r="AU45" s="2" t="e">
        <f>#REF!/SUM(#REF!)*'L03'!R45</f>
        <v>#REF!</v>
      </c>
      <c r="AV45" s="2" t="e">
        <f>#REF!/SUM(#REF!)*'L03'!S45</f>
        <v>#REF!</v>
      </c>
      <c r="AW45" s="2" t="e">
        <f>#REF!/SUM(#REF!)*'L03'!T45</f>
        <v>#REF!</v>
      </c>
      <c r="AX45" s="2" t="e">
        <f>#REF!/SUM(#REF!)*'L03'!U45</f>
        <v>#REF!</v>
      </c>
      <c r="AY45" s="2" t="e">
        <f>#REF!/SUM(#REF!)*'L03'!V45</f>
        <v>#REF!</v>
      </c>
      <c r="AZ45" s="2" t="e">
        <f>#REF!/SUM(#REF!)*'L03'!W45</f>
        <v>#REF!</v>
      </c>
      <c r="BA45" s="2" t="e">
        <f>#REF!/SUM(#REF!)*'L03'!X45</f>
        <v>#REF!</v>
      </c>
      <c r="BB45" s="2" t="e">
        <f>#REF!/SUM(#REF!)*'L03'!Y45</f>
        <v>#REF!</v>
      </c>
      <c r="BC45" s="2" t="e">
        <f>#REF!/SUM(#REF!)*'L03'!Z45</f>
        <v>#REF!</v>
      </c>
      <c r="BD45" s="2" t="e">
        <f>#REF!/SUM(#REF!)*'L03'!AA45</f>
        <v>#REF!</v>
      </c>
      <c r="BE45" s="2" t="e">
        <f>#REF!/SUM(#REF!)*'L03'!AB45</f>
        <v>#REF!</v>
      </c>
      <c r="BF45" s="2" t="e">
        <f>#REF!/SUM(#REF!)*'L03'!AC45</f>
        <v>#REF!</v>
      </c>
      <c r="BH45" s="8" t="e">
        <f t="shared" si="0"/>
        <v>#REF!</v>
      </c>
    </row>
    <row r="46" spans="1:60" x14ac:dyDescent="0.3">
      <c r="A46" s="1" t="s">
        <v>136</v>
      </c>
      <c r="B46" s="1" t="s">
        <v>137</v>
      </c>
      <c r="C46" s="2" t="e">
        <f>IF('L02'!C46=0,#REF!,"X")</f>
        <v>#REF!</v>
      </c>
      <c r="D46" s="2" t="e">
        <f>IF('L02'!D46=0,#REF!,"X")</f>
        <v>#REF!</v>
      </c>
      <c r="E46" s="2" t="e">
        <f>IF('L02'!E46=0,#REF!,"X")</f>
        <v>#REF!</v>
      </c>
      <c r="F46" s="2" t="e">
        <f>IF('L02'!F46=0,#REF!,"X")</f>
        <v>#REF!</v>
      </c>
      <c r="G46" s="2" t="e">
        <f>IF('L02'!G46=0,#REF!,"X")</f>
        <v>#REF!</v>
      </c>
      <c r="H46" s="2" t="e">
        <f>IF('L02'!H46=0,#REF!,"X")</f>
        <v>#REF!</v>
      </c>
      <c r="I46" s="2" t="e">
        <f>IF('L02'!I46=0,#REF!,"X")</f>
        <v>#REF!</v>
      </c>
      <c r="J46" s="2" t="e">
        <f>IF('L02'!J46=0,#REF!,"X")</f>
        <v>#REF!</v>
      </c>
      <c r="K46" s="2" t="e">
        <f>IF('L02'!K46=0,#REF!,"X")</f>
        <v>#REF!</v>
      </c>
      <c r="L46" s="2" t="e">
        <f>IF('L02'!L46=0,#REF!,"X")</f>
        <v>#REF!</v>
      </c>
      <c r="M46" s="2" t="e">
        <f>IF('L02'!M46=0,#REF!,"X")</f>
        <v>#REF!</v>
      </c>
      <c r="N46" s="2" t="e">
        <f>IF('L02'!N46=0,#REF!,"X")</f>
        <v>#REF!</v>
      </c>
      <c r="O46" s="2" t="e">
        <f>IF('L02'!O46=0,#REF!,"X")</f>
        <v>#REF!</v>
      </c>
      <c r="P46" s="2" t="e">
        <f>IF('L02'!P46=0,#REF!,"X")</f>
        <v>#REF!</v>
      </c>
      <c r="Q46" s="2" t="e">
        <f>IF('L02'!Q46=0,#REF!,"X")</f>
        <v>#REF!</v>
      </c>
      <c r="R46" s="2" t="e">
        <f>IF('L02'!R46=0,#REF!,"X")</f>
        <v>#REF!</v>
      </c>
      <c r="S46" s="2" t="e">
        <f>IF('L02'!S46=0,#REF!,"X")</f>
        <v>#REF!</v>
      </c>
      <c r="T46" s="2" t="e">
        <f>IF('L02'!T46=0,#REF!,"X")</f>
        <v>#REF!</v>
      </c>
      <c r="U46" s="2" t="e">
        <f>IF('L02'!U46=0,#REF!,"X")</f>
        <v>#REF!</v>
      </c>
      <c r="V46" s="2" t="e">
        <f>IF('L02'!V46=0,#REF!,"X")</f>
        <v>#REF!</v>
      </c>
      <c r="W46" s="2" t="e">
        <f>IF('L02'!W46=0,#REF!,"X")</f>
        <v>#REF!</v>
      </c>
      <c r="X46" s="2" t="e">
        <f>IF('L02'!X46=0,#REF!,"X")</f>
        <v>#REF!</v>
      </c>
      <c r="Y46" s="2" t="e">
        <f>IF('L02'!Y46=0,#REF!,"X")</f>
        <v>#REF!</v>
      </c>
      <c r="Z46" s="2" t="e">
        <f>IF('L02'!Z46=0,#REF!,"X")</f>
        <v>#REF!</v>
      </c>
      <c r="AA46" s="2" t="e">
        <f>IF('L02'!AA46=0,#REF!,"X")</f>
        <v>#REF!</v>
      </c>
      <c r="AB46" s="2" t="e">
        <f>IF('L02'!AB46=0,#REF!,"X")</f>
        <v>#REF!</v>
      </c>
      <c r="AC46" s="2" t="e">
        <f>IF('L02'!AC46=0,#REF!,"X")</f>
        <v>#REF!</v>
      </c>
      <c r="AE46" s="1" t="s">
        <v>137</v>
      </c>
      <c r="AF46" s="2" t="e">
        <f>#REF!/SUM(#REF!)*'L03'!C46</f>
        <v>#REF!</v>
      </c>
      <c r="AG46" s="2" t="e">
        <f>#REF!/SUM(#REF!)*'L03'!D46</f>
        <v>#REF!</v>
      </c>
      <c r="AH46" s="2" t="e">
        <f>#REF!/SUM(#REF!)*'L03'!E46</f>
        <v>#REF!</v>
      </c>
      <c r="AI46" s="2" t="e">
        <f>#REF!/SUM(#REF!)*'L03'!F46</f>
        <v>#REF!</v>
      </c>
      <c r="AJ46" s="2" t="e">
        <f>#REF!/SUM(#REF!)*'L03'!G46</f>
        <v>#REF!</v>
      </c>
      <c r="AK46" s="2" t="e">
        <f>#REF!/SUM(#REF!)*'L03'!H46</f>
        <v>#REF!</v>
      </c>
      <c r="AL46" s="2" t="e">
        <f>#REF!/SUM(#REF!)*'L03'!I46</f>
        <v>#REF!</v>
      </c>
      <c r="AM46" s="2" t="e">
        <f>#REF!/SUM(#REF!)*'L03'!J46</f>
        <v>#REF!</v>
      </c>
      <c r="AN46" s="2" t="e">
        <f>#REF!/SUM(#REF!)*'L03'!K46</f>
        <v>#REF!</v>
      </c>
      <c r="AO46" s="2" t="e">
        <f>#REF!/SUM(#REF!)*'L03'!L46</f>
        <v>#REF!</v>
      </c>
      <c r="AP46" s="2" t="e">
        <f>#REF!/SUM(#REF!)*'L03'!M46</f>
        <v>#REF!</v>
      </c>
      <c r="AQ46" s="2" t="e">
        <f>#REF!/SUM(#REF!)*'L03'!N46</f>
        <v>#REF!</v>
      </c>
      <c r="AR46" s="2" t="e">
        <f>#REF!/SUM(#REF!)*'L03'!O46</f>
        <v>#REF!</v>
      </c>
      <c r="AS46" s="2" t="e">
        <f>#REF!/SUM(#REF!)*'L03'!P46</f>
        <v>#REF!</v>
      </c>
      <c r="AT46" s="2" t="e">
        <f>#REF!/SUM(#REF!)*'L03'!Q46</f>
        <v>#REF!</v>
      </c>
      <c r="AU46" s="2" t="e">
        <f>#REF!/SUM(#REF!)*'L03'!R46</f>
        <v>#REF!</v>
      </c>
      <c r="AV46" s="2" t="e">
        <f>#REF!/SUM(#REF!)*'L03'!S46</f>
        <v>#REF!</v>
      </c>
      <c r="AW46" s="2" t="e">
        <f>#REF!/SUM(#REF!)*'L03'!T46</f>
        <v>#REF!</v>
      </c>
      <c r="AX46" s="2" t="e">
        <f>#REF!/SUM(#REF!)*'L03'!U46</f>
        <v>#REF!</v>
      </c>
      <c r="AY46" s="2" t="e">
        <f>#REF!/SUM(#REF!)*'L03'!V46</f>
        <v>#REF!</v>
      </c>
      <c r="AZ46" s="2" t="e">
        <f>#REF!/SUM(#REF!)*'L03'!W46</f>
        <v>#REF!</v>
      </c>
      <c r="BA46" s="2" t="e">
        <f>#REF!/SUM(#REF!)*'L03'!X46</f>
        <v>#REF!</v>
      </c>
      <c r="BB46" s="2" t="e">
        <f>#REF!/SUM(#REF!)*'L03'!Y46</f>
        <v>#REF!</v>
      </c>
      <c r="BC46" s="2" t="e">
        <f>#REF!/SUM(#REF!)*'L03'!Z46</f>
        <v>#REF!</v>
      </c>
      <c r="BD46" s="2" t="e">
        <f>#REF!/SUM(#REF!)*'L03'!AA46</f>
        <v>#REF!</v>
      </c>
      <c r="BE46" s="2" t="e">
        <f>#REF!/SUM(#REF!)*'L03'!AB46</f>
        <v>#REF!</v>
      </c>
      <c r="BF46" s="2" t="e">
        <f>#REF!/SUM(#REF!)*'L03'!AC46</f>
        <v>#REF!</v>
      </c>
      <c r="BH46" s="8" t="e">
        <f t="shared" si="0"/>
        <v>#REF!</v>
      </c>
    </row>
    <row r="47" spans="1:60" x14ac:dyDescent="0.3">
      <c r="A47" s="1" t="s">
        <v>138</v>
      </c>
      <c r="B47" s="1" t="s">
        <v>139</v>
      </c>
      <c r="C47" s="2" t="e">
        <f>IF('L02'!C47=0,#REF!,"X")</f>
        <v>#REF!</v>
      </c>
      <c r="D47" s="2" t="e">
        <f>IF('L02'!D47=0,#REF!,"X")</f>
        <v>#REF!</v>
      </c>
      <c r="E47" s="2" t="e">
        <f>IF('L02'!E47=0,#REF!,"X")</f>
        <v>#REF!</v>
      </c>
      <c r="F47" s="2" t="e">
        <f>IF('L02'!F47=0,#REF!,"X")</f>
        <v>#REF!</v>
      </c>
      <c r="G47" s="2" t="e">
        <f>IF('L02'!G47=0,#REF!,"X")</f>
        <v>#REF!</v>
      </c>
      <c r="H47" s="2" t="e">
        <f>IF('L02'!H47=0,#REF!,"X")</f>
        <v>#REF!</v>
      </c>
      <c r="I47" s="2" t="e">
        <f>IF('L02'!I47=0,#REF!,"X")</f>
        <v>#REF!</v>
      </c>
      <c r="J47" s="2" t="e">
        <f>IF('L02'!J47=0,#REF!,"X")</f>
        <v>#REF!</v>
      </c>
      <c r="K47" s="2" t="e">
        <f>IF('L02'!K47=0,#REF!,"X")</f>
        <v>#REF!</v>
      </c>
      <c r="L47" s="2" t="e">
        <f>IF('L02'!L47=0,#REF!,"X")</f>
        <v>#REF!</v>
      </c>
      <c r="M47" s="2" t="e">
        <f>IF('L02'!M47=0,#REF!,"X")</f>
        <v>#REF!</v>
      </c>
      <c r="N47" s="2" t="e">
        <f>IF('L02'!N47=0,#REF!,"X")</f>
        <v>#REF!</v>
      </c>
      <c r="O47" s="2" t="e">
        <f>IF('L02'!O47=0,#REF!,"X")</f>
        <v>#REF!</v>
      </c>
      <c r="P47" s="2" t="e">
        <f>IF('L02'!P47=0,#REF!,"X")</f>
        <v>#REF!</v>
      </c>
      <c r="Q47" s="2" t="e">
        <f>IF('L02'!Q47=0,#REF!,"X")</f>
        <v>#REF!</v>
      </c>
      <c r="R47" s="2" t="e">
        <f>IF('L02'!R47=0,#REF!,"X")</f>
        <v>#REF!</v>
      </c>
      <c r="S47" s="2" t="e">
        <f>IF('L02'!S47=0,#REF!,"X")</f>
        <v>#REF!</v>
      </c>
      <c r="T47" s="2" t="e">
        <f>IF('L02'!T47=0,#REF!,"X")</f>
        <v>#REF!</v>
      </c>
      <c r="U47" s="2" t="e">
        <f>IF('L02'!U47=0,#REF!,"X")</f>
        <v>#REF!</v>
      </c>
      <c r="V47" s="2" t="e">
        <f>IF('L02'!V47=0,#REF!,"X")</f>
        <v>#REF!</v>
      </c>
      <c r="W47" s="2" t="e">
        <f>IF('L02'!W47=0,#REF!,"X")</f>
        <v>#REF!</v>
      </c>
      <c r="X47" s="2" t="e">
        <f>IF('L02'!X47=0,#REF!,"X")</f>
        <v>#REF!</v>
      </c>
      <c r="Y47" s="2" t="e">
        <f>IF('L02'!Y47=0,#REF!,"X")</f>
        <v>#REF!</v>
      </c>
      <c r="Z47" s="2" t="e">
        <f>IF('L02'!Z47=0,#REF!,"X")</f>
        <v>#REF!</v>
      </c>
      <c r="AA47" s="2" t="e">
        <f>IF('L02'!AA47=0,#REF!,"X")</f>
        <v>#REF!</v>
      </c>
      <c r="AB47" s="2" t="e">
        <f>IF('L02'!AB47=0,#REF!,"X")</f>
        <v>#REF!</v>
      </c>
      <c r="AC47" s="2" t="e">
        <f>IF('L02'!AC47=0,#REF!,"X")</f>
        <v>#REF!</v>
      </c>
      <c r="AE47" s="1" t="s">
        <v>139</v>
      </c>
      <c r="AF47" s="2" t="e">
        <f>#REF!/SUM(#REF!)*'L03'!C47</f>
        <v>#REF!</v>
      </c>
      <c r="AG47" s="2" t="e">
        <f>#REF!/SUM(#REF!)*'L03'!D47</f>
        <v>#REF!</v>
      </c>
      <c r="AH47" s="2" t="e">
        <f>#REF!/SUM(#REF!)*'L03'!E47</f>
        <v>#REF!</v>
      </c>
      <c r="AI47" s="2" t="e">
        <f>#REF!/SUM(#REF!)*'L03'!F47</f>
        <v>#REF!</v>
      </c>
      <c r="AJ47" s="2" t="e">
        <f>#REF!/SUM(#REF!)*'L03'!G47</f>
        <v>#REF!</v>
      </c>
      <c r="AK47" s="2" t="e">
        <f>#REF!/SUM(#REF!)*'L03'!H47</f>
        <v>#REF!</v>
      </c>
      <c r="AL47" s="2" t="e">
        <f>#REF!/SUM(#REF!)*'L03'!I47</f>
        <v>#REF!</v>
      </c>
      <c r="AM47" s="2" t="e">
        <f>#REF!/SUM(#REF!)*'L03'!J47</f>
        <v>#REF!</v>
      </c>
      <c r="AN47" s="2" t="e">
        <f>#REF!/SUM(#REF!)*'L03'!K47</f>
        <v>#REF!</v>
      </c>
      <c r="AO47" s="2" t="e">
        <f>#REF!/SUM(#REF!)*'L03'!L47</f>
        <v>#REF!</v>
      </c>
      <c r="AP47" s="2" t="e">
        <f>#REF!/SUM(#REF!)*'L03'!M47</f>
        <v>#REF!</v>
      </c>
      <c r="AQ47" s="2" t="e">
        <f>#REF!/SUM(#REF!)*'L03'!N47</f>
        <v>#REF!</v>
      </c>
      <c r="AR47" s="2" t="e">
        <f>#REF!/SUM(#REF!)*'L03'!O47</f>
        <v>#REF!</v>
      </c>
      <c r="AS47" s="2" t="e">
        <f>#REF!/SUM(#REF!)*'L03'!P47</f>
        <v>#REF!</v>
      </c>
      <c r="AT47" s="2" t="e">
        <f>#REF!/SUM(#REF!)*'L03'!Q47</f>
        <v>#REF!</v>
      </c>
      <c r="AU47" s="2" t="e">
        <f>#REF!/SUM(#REF!)*'L03'!R47</f>
        <v>#REF!</v>
      </c>
      <c r="AV47" s="2" t="e">
        <f>#REF!/SUM(#REF!)*'L03'!S47</f>
        <v>#REF!</v>
      </c>
      <c r="AW47" s="2" t="e">
        <f>#REF!/SUM(#REF!)*'L03'!T47</f>
        <v>#REF!</v>
      </c>
      <c r="AX47" s="2" t="e">
        <f>#REF!/SUM(#REF!)*'L03'!U47</f>
        <v>#REF!</v>
      </c>
      <c r="AY47" s="2" t="e">
        <f>#REF!/SUM(#REF!)*'L03'!V47</f>
        <v>#REF!</v>
      </c>
      <c r="AZ47" s="2" t="e">
        <f>#REF!/SUM(#REF!)*'L03'!W47</f>
        <v>#REF!</v>
      </c>
      <c r="BA47" s="2" t="e">
        <f>#REF!/SUM(#REF!)*'L03'!X47</f>
        <v>#REF!</v>
      </c>
      <c r="BB47" s="2" t="e">
        <f>#REF!/SUM(#REF!)*'L03'!Y47</f>
        <v>#REF!</v>
      </c>
      <c r="BC47" s="2" t="e">
        <f>#REF!/SUM(#REF!)*'L03'!Z47</f>
        <v>#REF!</v>
      </c>
      <c r="BD47" s="2" t="e">
        <f>#REF!/SUM(#REF!)*'L03'!AA47</f>
        <v>#REF!</v>
      </c>
      <c r="BE47" s="2" t="e">
        <f>#REF!/SUM(#REF!)*'L03'!AB47</f>
        <v>#REF!</v>
      </c>
      <c r="BF47" s="2" t="e">
        <f>#REF!/SUM(#REF!)*'L03'!AC47</f>
        <v>#REF!</v>
      </c>
      <c r="BH47" s="8" t="e">
        <f t="shared" si="0"/>
        <v>#REF!</v>
      </c>
    </row>
    <row r="48" spans="1:60" x14ac:dyDescent="0.3">
      <c r="A48" s="1" t="s">
        <v>140</v>
      </c>
      <c r="B48" s="1" t="s">
        <v>141</v>
      </c>
      <c r="C48" s="2" t="e">
        <f>IF('L02'!C48=0,#REF!,"X")</f>
        <v>#REF!</v>
      </c>
      <c r="D48" s="2" t="e">
        <f>IF('L02'!D48=0,#REF!,"X")</f>
        <v>#REF!</v>
      </c>
      <c r="E48" s="2" t="e">
        <f>IF('L02'!E48=0,#REF!,"X")</f>
        <v>#REF!</v>
      </c>
      <c r="F48" s="2" t="e">
        <f>IF('L02'!F48=0,#REF!,"X")</f>
        <v>#REF!</v>
      </c>
      <c r="G48" s="2" t="e">
        <f>IF('L02'!G48=0,#REF!,"X")</f>
        <v>#REF!</v>
      </c>
      <c r="H48" s="2" t="e">
        <f>IF('L02'!H48=0,#REF!,"X")</f>
        <v>#REF!</v>
      </c>
      <c r="I48" s="2" t="e">
        <f>IF('L02'!I48=0,#REF!,"X")</f>
        <v>#REF!</v>
      </c>
      <c r="J48" s="2" t="e">
        <f>IF('L02'!J48=0,#REF!,"X")</f>
        <v>#REF!</v>
      </c>
      <c r="K48" s="2" t="e">
        <f>IF('L02'!K48=0,#REF!,"X")</f>
        <v>#REF!</v>
      </c>
      <c r="L48" s="2" t="e">
        <f>IF('L02'!L48=0,#REF!,"X")</f>
        <v>#REF!</v>
      </c>
      <c r="M48" s="2" t="e">
        <f>IF('L02'!M48=0,#REF!,"X")</f>
        <v>#REF!</v>
      </c>
      <c r="N48" s="2" t="e">
        <f>IF('L02'!N48=0,#REF!,"X")</f>
        <v>#REF!</v>
      </c>
      <c r="O48" s="2" t="e">
        <f>IF('L02'!O48=0,#REF!,"X")</f>
        <v>#REF!</v>
      </c>
      <c r="P48" s="2" t="e">
        <f>IF('L02'!P48=0,#REF!,"X")</f>
        <v>#REF!</v>
      </c>
      <c r="Q48" s="2" t="e">
        <f>IF('L02'!Q48=0,#REF!,"X")</f>
        <v>#REF!</v>
      </c>
      <c r="R48" s="2" t="e">
        <f>IF('L02'!R48=0,#REF!,"X")</f>
        <v>#REF!</v>
      </c>
      <c r="S48" s="2" t="e">
        <f>IF('L02'!S48=0,#REF!,"X")</f>
        <v>#REF!</v>
      </c>
      <c r="T48" s="2" t="e">
        <f>IF('L02'!T48=0,#REF!,"X")</f>
        <v>#REF!</v>
      </c>
      <c r="U48" s="2" t="e">
        <f>IF('L02'!U48=0,#REF!,"X")</f>
        <v>#REF!</v>
      </c>
      <c r="V48" s="2" t="e">
        <f>IF('L02'!V48=0,#REF!,"X")</f>
        <v>#REF!</v>
      </c>
      <c r="W48" s="2" t="e">
        <f>IF('L02'!W48=0,#REF!,"X")</f>
        <v>#REF!</v>
      </c>
      <c r="X48" s="2" t="e">
        <f>IF('L02'!X48=0,#REF!,"X")</f>
        <v>#REF!</v>
      </c>
      <c r="Y48" s="2" t="e">
        <f>IF('L02'!Y48=0,#REF!,"X")</f>
        <v>#REF!</v>
      </c>
      <c r="Z48" s="2" t="e">
        <f>IF('L02'!Z48=0,#REF!,"X")</f>
        <v>#REF!</v>
      </c>
      <c r="AA48" s="2" t="e">
        <f>IF('L02'!AA48=0,#REF!,"X")</f>
        <v>#REF!</v>
      </c>
      <c r="AB48" s="2" t="e">
        <f>IF('L02'!AB48=0,#REF!,"X")</f>
        <v>#REF!</v>
      </c>
      <c r="AC48" s="2" t="e">
        <f>IF('L02'!AC48=0,#REF!,"X")</f>
        <v>#REF!</v>
      </c>
      <c r="AE48" s="1" t="s">
        <v>141</v>
      </c>
      <c r="AF48" s="2" t="e">
        <f>#REF!/SUM(#REF!)*'L03'!C48</f>
        <v>#REF!</v>
      </c>
      <c r="AG48" s="2" t="e">
        <f>#REF!/SUM(#REF!)*'L03'!D48</f>
        <v>#REF!</v>
      </c>
      <c r="AH48" s="2" t="e">
        <f>#REF!/SUM(#REF!)*'L03'!E48</f>
        <v>#REF!</v>
      </c>
      <c r="AI48" s="2" t="e">
        <f>#REF!/SUM(#REF!)*'L03'!F48</f>
        <v>#REF!</v>
      </c>
      <c r="AJ48" s="2" t="e">
        <f>#REF!/SUM(#REF!)*'L03'!G48</f>
        <v>#REF!</v>
      </c>
      <c r="AK48" s="2" t="e">
        <f>#REF!/SUM(#REF!)*'L03'!H48</f>
        <v>#REF!</v>
      </c>
      <c r="AL48" s="2" t="e">
        <f>#REF!/SUM(#REF!)*'L03'!I48</f>
        <v>#REF!</v>
      </c>
      <c r="AM48" s="2" t="e">
        <f>#REF!/SUM(#REF!)*'L03'!J48</f>
        <v>#REF!</v>
      </c>
      <c r="AN48" s="2" t="e">
        <f>#REF!/SUM(#REF!)*'L03'!K48</f>
        <v>#REF!</v>
      </c>
      <c r="AO48" s="2" t="e">
        <f>#REF!/SUM(#REF!)*'L03'!L48</f>
        <v>#REF!</v>
      </c>
      <c r="AP48" s="2" t="e">
        <f>#REF!/SUM(#REF!)*'L03'!M48</f>
        <v>#REF!</v>
      </c>
      <c r="AQ48" s="2" t="e">
        <f>#REF!/SUM(#REF!)*'L03'!N48</f>
        <v>#REF!</v>
      </c>
      <c r="AR48" s="2" t="e">
        <f>#REF!/SUM(#REF!)*'L03'!O48</f>
        <v>#REF!</v>
      </c>
      <c r="AS48" s="2" t="e">
        <f>#REF!/SUM(#REF!)*'L03'!P48</f>
        <v>#REF!</v>
      </c>
      <c r="AT48" s="2" t="e">
        <f>#REF!/SUM(#REF!)*'L03'!Q48</f>
        <v>#REF!</v>
      </c>
      <c r="AU48" s="2" t="e">
        <f>#REF!/SUM(#REF!)*'L03'!R48</f>
        <v>#REF!</v>
      </c>
      <c r="AV48" s="2" t="e">
        <f>#REF!/SUM(#REF!)*'L03'!S48</f>
        <v>#REF!</v>
      </c>
      <c r="AW48" s="2" t="e">
        <f>#REF!/SUM(#REF!)*'L03'!T48</f>
        <v>#REF!</v>
      </c>
      <c r="AX48" s="2" t="e">
        <f>#REF!/SUM(#REF!)*'L03'!U48</f>
        <v>#REF!</v>
      </c>
      <c r="AY48" s="2" t="e">
        <f>#REF!/SUM(#REF!)*'L03'!V48</f>
        <v>#REF!</v>
      </c>
      <c r="AZ48" s="2" t="e">
        <f>#REF!/SUM(#REF!)*'L03'!W48</f>
        <v>#REF!</v>
      </c>
      <c r="BA48" s="2" t="e">
        <f>#REF!/SUM(#REF!)*'L03'!X48</f>
        <v>#REF!</v>
      </c>
      <c r="BB48" s="2" t="e">
        <f>#REF!/SUM(#REF!)*'L03'!Y48</f>
        <v>#REF!</v>
      </c>
      <c r="BC48" s="2" t="e">
        <f>#REF!/SUM(#REF!)*'L03'!Z48</f>
        <v>#REF!</v>
      </c>
      <c r="BD48" s="2" t="e">
        <f>#REF!/SUM(#REF!)*'L03'!AA48</f>
        <v>#REF!</v>
      </c>
      <c r="BE48" s="2" t="e">
        <f>#REF!/SUM(#REF!)*'L03'!AB48</f>
        <v>#REF!</v>
      </c>
      <c r="BF48" s="2" t="e">
        <f>#REF!/SUM(#REF!)*'L03'!AC48</f>
        <v>#REF!</v>
      </c>
      <c r="BH48" s="8" t="e">
        <f t="shared" si="0"/>
        <v>#REF!</v>
      </c>
    </row>
    <row r="49" spans="1:60" x14ac:dyDescent="0.3">
      <c r="A49" s="1" t="s">
        <v>142</v>
      </c>
      <c r="B49" s="1" t="s">
        <v>143</v>
      </c>
      <c r="C49" s="2" t="e">
        <f>IF('L02'!C49=0,#REF!,"X")</f>
        <v>#REF!</v>
      </c>
      <c r="D49" s="2" t="e">
        <f>IF('L02'!D49=0,#REF!,"X")</f>
        <v>#REF!</v>
      </c>
      <c r="E49" s="2" t="e">
        <f>IF('L02'!E49=0,#REF!,"X")</f>
        <v>#REF!</v>
      </c>
      <c r="F49" s="2" t="e">
        <f>IF('L02'!F49=0,#REF!,"X")</f>
        <v>#REF!</v>
      </c>
      <c r="G49" s="2" t="e">
        <f>IF('L02'!G49=0,#REF!,"X")</f>
        <v>#REF!</v>
      </c>
      <c r="H49" s="2" t="e">
        <f>IF('L02'!H49=0,#REF!,"X")</f>
        <v>#REF!</v>
      </c>
      <c r="I49" s="2" t="e">
        <f>IF('L02'!I49=0,#REF!,"X")</f>
        <v>#REF!</v>
      </c>
      <c r="J49" s="2" t="e">
        <f>IF('L02'!J49=0,#REF!,"X")</f>
        <v>#REF!</v>
      </c>
      <c r="K49" s="2" t="e">
        <f>IF('L02'!K49=0,#REF!,"X")</f>
        <v>#REF!</v>
      </c>
      <c r="L49" s="2" t="e">
        <f>IF('L02'!L49=0,#REF!,"X")</f>
        <v>#REF!</v>
      </c>
      <c r="M49" s="2" t="e">
        <f>IF('L02'!M49=0,#REF!,"X")</f>
        <v>#REF!</v>
      </c>
      <c r="N49" s="2" t="e">
        <f>IF('L02'!N49=0,#REF!,"X")</f>
        <v>#REF!</v>
      </c>
      <c r="O49" s="2" t="e">
        <f>IF('L02'!O49=0,#REF!,"X")</f>
        <v>#REF!</v>
      </c>
      <c r="P49" s="2" t="e">
        <f>IF('L02'!P49=0,#REF!,"X")</f>
        <v>#REF!</v>
      </c>
      <c r="Q49" s="2" t="e">
        <f>IF('L02'!Q49=0,#REF!,"X")</f>
        <v>#REF!</v>
      </c>
      <c r="R49" s="2" t="e">
        <f>IF('L02'!R49=0,#REF!,"X")</f>
        <v>#REF!</v>
      </c>
      <c r="S49" s="2" t="e">
        <f>IF('L02'!S49=0,#REF!,"X")</f>
        <v>#REF!</v>
      </c>
      <c r="T49" s="2" t="e">
        <f>IF('L02'!T49=0,#REF!,"X")</f>
        <v>#REF!</v>
      </c>
      <c r="U49" s="2" t="e">
        <f>IF('L02'!U49=0,#REF!,"X")</f>
        <v>#REF!</v>
      </c>
      <c r="V49" s="2" t="e">
        <f>IF('L02'!V49=0,#REF!,"X")</f>
        <v>#REF!</v>
      </c>
      <c r="W49" s="2" t="e">
        <f>IF('L02'!W49=0,#REF!,"X")</f>
        <v>#REF!</v>
      </c>
      <c r="X49" s="2" t="e">
        <f>IF('L02'!X49=0,#REF!,"X")</f>
        <v>#REF!</v>
      </c>
      <c r="Y49" s="2" t="e">
        <f>IF('L02'!Y49=0,#REF!,"X")</f>
        <v>#REF!</v>
      </c>
      <c r="Z49" s="2" t="e">
        <f>IF('L02'!Z49=0,#REF!,"X")</f>
        <v>#REF!</v>
      </c>
      <c r="AA49" s="2" t="e">
        <f>IF('L02'!AA49=0,#REF!,"X")</f>
        <v>#REF!</v>
      </c>
      <c r="AB49" s="2" t="e">
        <f>IF('L02'!AB49=0,#REF!,"X")</f>
        <v>#REF!</v>
      </c>
      <c r="AC49" s="2" t="e">
        <f>IF('L02'!AC49=0,#REF!,"X")</f>
        <v>#REF!</v>
      </c>
      <c r="AE49" s="1" t="s">
        <v>143</v>
      </c>
      <c r="AF49" s="2" t="e">
        <f>#REF!/SUM(#REF!)*'L03'!C49</f>
        <v>#REF!</v>
      </c>
      <c r="AG49" s="2" t="e">
        <f>#REF!/SUM(#REF!)*'L03'!D49</f>
        <v>#REF!</v>
      </c>
      <c r="AH49" s="2" t="e">
        <f>#REF!/SUM(#REF!)*'L03'!E49</f>
        <v>#REF!</v>
      </c>
      <c r="AI49" s="2" t="e">
        <f>#REF!/SUM(#REF!)*'L03'!F49</f>
        <v>#REF!</v>
      </c>
      <c r="AJ49" s="2" t="e">
        <f>#REF!/SUM(#REF!)*'L03'!G49</f>
        <v>#REF!</v>
      </c>
      <c r="AK49" s="2" t="e">
        <f>#REF!/SUM(#REF!)*'L03'!H49</f>
        <v>#REF!</v>
      </c>
      <c r="AL49" s="2" t="e">
        <f>#REF!/SUM(#REF!)*'L03'!I49</f>
        <v>#REF!</v>
      </c>
      <c r="AM49" s="2" t="e">
        <f>#REF!/SUM(#REF!)*'L03'!J49</f>
        <v>#REF!</v>
      </c>
      <c r="AN49" s="2" t="e">
        <f>#REF!/SUM(#REF!)*'L03'!K49</f>
        <v>#REF!</v>
      </c>
      <c r="AO49" s="2" t="e">
        <f>#REF!/SUM(#REF!)*'L03'!L49</f>
        <v>#REF!</v>
      </c>
      <c r="AP49" s="2" t="e">
        <f>#REF!/SUM(#REF!)*'L03'!M49</f>
        <v>#REF!</v>
      </c>
      <c r="AQ49" s="2" t="e">
        <f>#REF!/SUM(#REF!)*'L03'!N49</f>
        <v>#REF!</v>
      </c>
      <c r="AR49" s="2" t="e">
        <f>#REF!/SUM(#REF!)*'L03'!O49</f>
        <v>#REF!</v>
      </c>
      <c r="AS49" s="2" t="e">
        <f>#REF!/SUM(#REF!)*'L03'!P49</f>
        <v>#REF!</v>
      </c>
      <c r="AT49" s="2" t="e">
        <f>#REF!/SUM(#REF!)*'L03'!Q49</f>
        <v>#REF!</v>
      </c>
      <c r="AU49" s="2" t="e">
        <f>#REF!/SUM(#REF!)*'L03'!R49</f>
        <v>#REF!</v>
      </c>
      <c r="AV49" s="2" t="e">
        <f>#REF!/SUM(#REF!)*'L03'!S49</f>
        <v>#REF!</v>
      </c>
      <c r="AW49" s="2" t="e">
        <f>#REF!/SUM(#REF!)*'L03'!T49</f>
        <v>#REF!</v>
      </c>
      <c r="AX49" s="2" t="e">
        <f>#REF!/SUM(#REF!)*'L03'!U49</f>
        <v>#REF!</v>
      </c>
      <c r="AY49" s="2" t="e">
        <f>#REF!/SUM(#REF!)*'L03'!V49</f>
        <v>#REF!</v>
      </c>
      <c r="AZ49" s="2" t="e">
        <f>#REF!/SUM(#REF!)*'L03'!W49</f>
        <v>#REF!</v>
      </c>
      <c r="BA49" s="2" t="e">
        <f>#REF!/SUM(#REF!)*'L03'!X49</f>
        <v>#REF!</v>
      </c>
      <c r="BB49" s="2" t="e">
        <f>#REF!/SUM(#REF!)*'L03'!Y49</f>
        <v>#REF!</v>
      </c>
      <c r="BC49" s="2" t="e">
        <f>#REF!/SUM(#REF!)*'L03'!Z49</f>
        <v>#REF!</v>
      </c>
      <c r="BD49" s="2" t="e">
        <f>#REF!/SUM(#REF!)*'L03'!AA49</f>
        <v>#REF!</v>
      </c>
      <c r="BE49" s="2" t="e">
        <f>#REF!/SUM(#REF!)*'L03'!AB49</f>
        <v>#REF!</v>
      </c>
      <c r="BF49" s="2" t="e">
        <f>#REF!/SUM(#REF!)*'L03'!AC49</f>
        <v>#REF!</v>
      </c>
      <c r="BH49" s="8" t="e">
        <f t="shared" si="0"/>
        <v>#REF!</v>
      </c>
    </row>
    <row r="50" spans="1:60" x14ac:dyDescent="0.3">
      <c r="A50" s="1" t="s">
        <v>144</v>
      </c>
      <c r="B50" s="1" t="s">
        <v>145</v>
      </c>
      <c r="C50" s="2" t="e">
        <f>IF('L02'!C50=0,#REF!,"X")</f>
        <v>#REF!</v>
      </c>
      <c r="D50" s="2" t="e">
        <f>IF('L02'!D50=0,#REF!,"X")</f>
        <v>#REF!</v>
      </c>
      <c r="E50" s="2" t="e">
        <f>IF('L02'!E50=0,#REF!,"X")</f>
        <v>#REF!</v>
      </c>
      <c r="F50" s="2" t="e">
        <f>IF('L02'!F50=0,#REF!,"X")</f>
        <v>#REF!</v>
      </c>
      <c r="G50" s="2" t="e">
        <f>IF('L02'!G50=0,#REF!,"X")</f>
        <v>#REF!</v>
      </c>
      <c r="H50" s="2" t="e">
        <f>IF('L02'!H50=0,#REF!,"X")</f>
        <v>#REF!</v>
      </c>
      <c r="I50" s="2" t="e">
        <f>IF('L02'!I50=0,#REF!,"X")</f>
        <v>#REF!</v>
      </c>
      <c r="J50" s="2" t="e">
        <f>IF('L02'!J50=0,#REF!,"X")</f>
        <v>#REF!</v>
      </c>
      <c r="K50" s="2" t="e">
        <f>IF('L02'!K50=0,#REF!,"X")</f>
        <v>#REF!</v>
      </c>
      <c r="L50" s="2" t="e">
        <f>IF('L02'!L50=0,#REF!,"X")</f>
        <v>#REF!</v>
      </c>
      <c r="M50" s="2" t="e">
        <f>IF('L02'!M50=0,#REF!,"X")</f>
        <v>#REF!</v>
      </c>
      <c r="N50" s="2" t="e">
        <f>IF('L02'!N50=0,#REF!,"X")</f>
        <v>#REF!</v>
      </c>
      <c r="O50" s="2" t="e">
        <f>IF('L02'!O50=0,#REF!,"X")</f>
        <v>#REF!</v>
      </c>
      <c r="P50" s="2" t="e">
        <f>IF('L02'!P50=0,#REF!,"X")</f>
        <v>#REF!</v>
      </c>
      <c r="Q50" s="2" t="e">
        <f>IF('L02'!Q50=0,#REF!,"X")</f>
        <v>#REF!</v>
      </c>
      <c r="R50" s="2" t="e">
        <f>IF('L02'!R50=0,#REF!,"X")</f>
        <v>#REF!</v>
      </c>
      <c r="S50" s="2" t="e">
        <f>IF('L02'!S50=0,#REF!,"X")</f>
        <v>#REF!</v>
      </c>
      <c r="T50" s="2" t="e">
        <f>IF('L02'!T50=0,#REF!,"X")</f>
        <v>#REF!</v>
      </c>
      <c r="U50" s="2" t="e">
        <f>IF('L02'!U50=0,#REF!,"X")</f>
        <v>#REF!</v>
      </c>
      <c r="V50" s="2" t="e">
        <f>IF('L02'!V50=0,#REF!,"X")</f>
        <v>#REF!</v>
      </c>
      <c r="W50" s="2" t="e">
        <f>IF('L02'!W50=0,#REF!,"X")</f>
        <v>#REF!</v>
      </c>
      <c r="X50" s="2" t="e">
        <f>IF('L02'!X50=0,#REF!,"X")</f>
        <v>#REF!</v>
      </c>
      <c r="Y50" s="2" t="e">
        <f>IF('L02'!Y50=0,#REF!,"X")</f>
        <v>#REF!</v>
      </c>
      <c r="Z50" s="2" t="e">
        <f>IF('L02'!Z50=0,#REF!,"X")</f>
        <v>#REF!</v>
      </c>
      <c r="AA50" s="2" t="e">
        <f>IF('L02'!AA50=0,#REF!,"X")</f>
        <v>#REF!</v>
      </c>
      <c r="AB50" s="2" t="e">
        <f>IF('L02'!AB50=0,#REF!,"X")</f>
        <v>#REF!</v>
      </c>
      <c r="AC50" s="2" t="e">
        <f>IF('L02'!AC50=0,#REF!,"X")</f>
        <v>#REF!</v>
      </c>
      <c r="AE50" s="1" t="s">
        <v>145</v>
      </c>
      <c r="AF50" s="2" t="e">
        <f>#REF!/SUM(#REF!)*'L03'!C50</f>
        <v>#REF!</v>
      </c>
      <c r="AG50" s="2" t="e">
        <f>#REF!/SUM(#REF!)*'L03'!D50</f>
        <v>#REF!</v>
      </c>
      <c r="AH50" s="2" t="e">
        <f>#REF!/SUM(#REF!)*'L03'!E50</f>
        <v>#REF!</v>
      </c>
      <c r="AI50" s="2" t="e">
        <f>#REF!/SUM(#REF!)*'L03'!F50</f>
        <v>#REF!</v>
      </c>
      <c r="AJ50" s="2" t="e">
        <f>#REF!/SUM(#REF!)*'L03'!G50</f>
        <v>#REF!</v>
      </c>
      <c r="AK50" s="2" t="e">
        <f>#REF!/SUM(#REF!)*'L03'!H50</f>
        <v>#REF!</v>
      </c>
      <c r="AL50" s="2" t="e">
        <f>#REF!/SUM(#REF!)*'L03'!I50</f>
        <v>#REF!</v>
      </c>
      <c r="AM50" s="2" t="e">
        <f>#REF!/SUM(#REF!)*'L03'!J50</f>
        <v>#REF!</v>
      </c>
      <c r="AN50" s="2" t="e">
        <f>#REF!/SUM(#REF!)*'L03'!K50</f>
        <v>#REF!</v>
      </c>
      <c r="AO50" s="2" t="e">
        <f>#REF!/SUM(#REF!)*'L03'!L50</f>
        <v>#REF!</v>
      </c>
      <c r="AP50" s="2" t="e">
        <f>#REF!/SUM(#REF!)*'L03'!M50</f>
        <v>#REF!</v>
      </c>
      <c r="AQ50" s="2" t="e">
        <f>#REF!/SUM(#REF!)*'L03'!N50</f>
        <v>#REF!</v>
      </c>
      <c r="AR50" s="2" t="e">
        <f>#REF!/SUM(#REF!)*'L03'!O50</f>
        <v>#REF!</v>
      </c>
      <c r="AS50" s="2" t="e">
        <f>#REF!/SUM(#REF!)*'L03'!P50</f>
        <v>#REF!</v>
      </c>
      <c r="AT50" s="2" t="e">
        <f>#REF!/SUM(#REF!)*'L03'!Q50</f>
        <v>#REF!</v>
      </c>
      <c r="AU50" s="2" t="e">
        <f>#REF!/SUM(#REF!)*'L03'!R50</f>
        <v>#REF!</v>
      </c>
      <c r="AV50" s="2" t="e">
        <f>#REF!/SUM(#REF!)*'L03'!S50</f>
        <v>#REF!</v>
      </c>
      <c r="AW50" s="2" t="e">
        <f>#REF!/SUM(#REF!)*'L03'!T50</f>
        <v>#REF!</v>
      </c>
      <c r="AX50" s="2" t="e">
        <f>#REF!/SUM(#REF!)*'L03'!U50</f>
        <v>#REF!</v>
      </c>
      <c r="AY50" s="2" t="e">
        <f>#REF!/SUM(#REF!)*'L03'!V50</f>
        <v>#REF!</v>
      </c>
      <c r="AZ50" s="2" t="e">
        <f>#REF!/SUM(#REF!)*'L03'!W50</f>
        <v>#REF!</v>
      </c>
      <c r="BA50" s="2" t="e">
        <f>#REF!/SUM(#REF!)*'L03'!X50</f>
        <v>#REF!</v>
      </c>
      <c r="BB50" s="2" t="e">
        <f>#REF!/SUM(#REF!)*'L03'!Y50</f>
        <v>#REF!</v>
      </c>
      <c r="BC50" s="2" t="e">
        <f>#REF!/SUM(#REF!)*'L03'!Z50</f>
        <v>#REF!</v>
      </c>
      <c r="BD50" s="2" t="e">
        <f>#REF!/SUM(#REF!)*'L03'!AA50</f>
        <v>#REF!</v>
      </c>
      <c r="BE50" s="2" t="e">
        <f>#REF!/SUM(#REF!)*'L03'!AB50</f>
        <v>#REF!</v>
      </c>
      <c r="BF50" s="2" t="e">
        <f>#REF!/SUM(#REF!)*'L03'!AC50</f>
        <v>#REF!</v>
      </c>
      <c r="BH50" s="8" t="e">
        <f t="shared" si="0"/>
        <v>#REF!</v>
      </c>
    </row>
    <row r="51" spans="1:60" x14ac:dyDescent="0.3">
      <c r="A51" s="1" t="s">
        <v>146</v>
      </c>
      <c r="B51" s="1" t="s">
        <v>147</v>
      </c>
      <c r="C51" s="2" t="e">
        <f>IF('L02'!C51=0,#REF!,"X")</f>
        <v>#REF!</v>
      </c>
      <c r="D51" s="2" t="e">
        <f>IF('L02'!D51=0,#REF!,"X")</f>
        <v>#REF!</v>
      </c>
      <c r="E51" s="2" t="e">
        <f>IF('L02'!E51=0,#REF!,"X")</f>
        <v>#REF!</v>
      </c>
      <c r="F51" s="2" t="e">
        <f>IF('L02'!F51=0,#REF!,"X")</f>
        <v>#REF!</v>
      </c>
      <c r="G51" s="2" t="e">
        <f>IF('L02'!G51=0,#REF!,"X")</f>
        <v>#REF!</v>
      </c>
      <c r="H51" s="2" t="e">
        <f>IF('L02'!H51=0,#REF!,"X")</f>
        <v>#REF!</v>
      </c>
      <c r="I51" s="2" t="e">
        <f>IF('L02'!I51=0,#REF!,"X")</f>
        <v>#REF!</v>
      </c>
      <c r="J51" s="2" t="e">
        <f>IF('L02'!J51=0,#REF!,"X")</f>
        <v>#REF!</v>
      </c>
      <c r="K51" s="2" t="e">
        <f>IF('L02'!K51=0,#REF!,"X")</f>
        <v>#REF!</v>
      </c>
      <c r="L51" s="2" t="e">
        <f>IF('L02'!L51=0,#REF!,"X")</f>
        <v>#REF!</v>
      </c>
      <c r="M51" s="2" t="e">
        <f>IF('L02'!M51=0,#REF!,"X")</f>
        <v>#REF!</v>
      </c>
      <c r="N51" s="2" t="e">
        <f>IF('L02'!N51=0,#REF!,"X")</f>
        <v>#REF!</v>
      </c>
      <c r="O51" s="2" t="e">
        <f>IF('L02'!O51=0,#REF!,"X")</f>
        <v>#REF!</v>
      </c>
      <c r="P51" s="2" t="e">
        <f>IF('L02'!P51=0,#REF!,"X")</f>
        <v>#REF!</v>
      </c>
      <c r="Q51" s="2" t="e">
        <f>IF('L02'!Q51=0,#REF!,"X")</f>
        <v>#REF!</v>
      </c>
      <c r="R51" s="2" t="e">
        <f>IF('L02'!R51=0,#REF!,"X")</f>
        <v>#REF!</v>
      </c>
      <c r="S51" s="2" t="e">
        <f>IF('L02'!S51=0,#REF!,"X")</f>
        <v>#REF!</v>
      </c>
      <c r="T51" s="2" t="e">
        <f>IF('L02'!T51=0,#REF!,"X")</f>
        <v>#REF!</v>
      </c>
      <c r="U51" s="2" t="e">
        <f>IF('L02'!U51=0,#REF!,"X")</f>
        <v>#REF!</v>
      </c>
      <c r="V51" s="2" t="e">
        <f>IF('L02'!V51=0,#REF!,"X")</f>
        <v>#REF!</v>
      </c>
      <c r="W51" s="2" t="e">
        <f>IF('L02'!W51=0,#REF!,"X")</f>
        <v>#REF!</v>
      </c>
      <c r="X51" s="2" t="e">
        <f>IF('L02'!X51=0,#REF!,"X")</f>
        <v>#REF!</v>
      </c>
      <c r="Y51" s="2" t="e">
        <f>IF('L02'!Y51=0,#REF!,"X")</f>
        <v>#REF!</v>
      </c>
      <c r="Z51" s="2" t="e">
        <f>IF('L02'!Z51=0,#REF!,"X")</f>
        <v>#REF!</v>
      </c>
      <c r="AA51" s="2" t="e">
        <f>IF('L02'!AA51=0,#REF!,"X")</f>
        <v>#REF!</v>
      </c>
      <c r="AB51" s="2" t="e">
        <f>IF('L02'!AB51=0,#REF!,"X")</f>
        <v>#REF!</v>
      </c>
      <c r="AC51" s="2" t="e">
        <f>IF('L02'!AC51=0,#REF!,"X")</f>
        <v>#REF!</v>
      </c>
      <c r="AE51" s="1" t="s">
        <v>147</v>
      </c>
      <c r="AF51" s="2" t="e">
        <f>#REF!/SUM(#REF!)*'L03'!C51</f>
        <v>#REF!</v>
      </c>
      <c r="AG51" s="2" t="e">
        <f>#REF!/SUM(#REF!)*'L03'!D51</f>
        <v>#REF!</v>
      </c>
      <c r="AH51" s="2" t="e">
        <f>#REF!/SUM(#REF!)*'L03'!E51</f>
        <v>#REF!</v>
      </c>
      <c r="AI51" s="2" t="e">
        <f>#REF!/SUM(#REF!)*'L03'!F51</f>
        <v>#REF!</v>
      </c>
      <c r="AJ51" s="2" t="e">
        <f>#REF!/SUM(#REF!)*'L03'!G51</f>
        <v>#REF!</v>
      </c>
      <c r="AK51" s="2" t="e">
        <f>#REF!/SUM(#REF!)*'L03'!H51</f>
        <v>#REF!</v>
      </c>
      <c r="AL51" s="2" t="e">
        <f>#REF!/SUM(#REF!)*'L03'!I51</f>
        <v>#REF!</v>
      </c>
      <c r="AM51" s="2" t="e">
        <f>#REF!/SUM(#REF!)*'L03'!J51</f>
        <v>#REF!</v>
      </c>
      <c r="AN51" s="2" t="e">
        <f>#REF!/SUM(#REF!)*'L03'!K51</f>
        <v>#REF!</v>
      </c>
      <c r="AO51" s="2" t="e">
        <f>#REF!/SUM(#REF!)*'L03'!L51</f>
        <v>#REF!</v>
      </c>
      <c r="AP51" s="2" t="e">
        <f>#REF!/SUM(#REF!)*'L03'!M51</f>
        <v>#REF!</v>
      </c>
      <c r="AQ51" s="2" t="e">
        <f>#REF!/SUM(#REF!)*'L03'!N51</f>
        <v>#REF!</v>
      </c>
      <c r="AR51" s="2" t="e">
        <f>#REF!/SUM(#REF!)*'L03'!O51</f>
        <v>#REF!</v>
      </c>
      <c r="AS51" s="2" t="e">
        <f>#REF!/SUM(#REF!)*'L03'!P51</f>
        <v>#REF!</v>
      </c>
      <c r="AT51" s="2" t="e">
        <f>#REF!/SUM(#REF!)*'L03'!Q51</f>
        <v>#REF!</v>
      </c>
      <c r="AU51" s="2" t="e">
        <f>#REF!/SUM(#REF!)*'L03'!R51</f>
        <v>#REF!</v>
      </c>
      <c r="AV51" s="2" t="e">
        <f>#REF!/SUM(#REF!)*'L03'!S51</f>
        <v>#REF!</v>
      </c>
      <c r="AW51" s="2" t="e">
        <f>#REF!/SUM(#REF!)*'L03'!T51</f>
        <v>#REF!</v>
      </c>
      <c r="AX51" s="2" t="e">
        <f>#REF!/SUM(#REF!)*'L03'!U51</f>
        <v>#REF!</v>
      </c>
      <c r="AY51" s="2" t="e">
        <f>#REF!/SUM(#REF!)*'L03'!V51</f>
        <v>#REF!</v>
      </c>
      <c r="AZ51" s="2" t="e">
        <f>#REF!/SUM(#REF!)*'L03'!W51</f>
        <v>#REF!</v>
      </c>
      <c r="BA51" s="2" t="e">
        <f>#REF!/SUM(#REF!)*'L03'!X51</f>
        <v>#REF!</v>
      </c>
      <c r="BB51" s="2" t="e">
        <f>#REF!/SUM(#REF!)*'L03'!Y51</f>
        <v>#REF!</v>
      </c>
      <c r="BC51" s="2" t="e">
        <f>#REF!/SUM(#REF!)*'L03'!Z51</f>
        <v>#REF!</v>
      </c>
      <c r="BD51" s="2" t="e">
        <f>#REF!/SUM(#REF!)*'L03'!AA51</f>
        <v>#REF!</v>
      </c>
      <c r="BE51" s="2" t="e">
        <f>#REF!/SUM(#REF!)*'L03'!AB51</f>
        <v>#REF!</v>
      </c>
      <c r="BF51" s="2" t="e">
        <f>#REF!/SUM(#REF!)*'L03'!AC51</f>
        <v>#REF!</v>
      </c>
      <c r="BH51" s="8" t="e">
        <f t="shared" si="0"/>
        <v>#REF!</v>
      </c>
    </row>
    <row r="52" spans="1:60" x14ac:dyDescent="0.3">
      <c r="A52" s="1" t="s">
        <v>148</v>
      </c>
      <c r="B52" s="1" t="s">
        <v>149</v>
      </c>
      <c r="C52" s="2" t="e">
        <f>IF('L02'!C52=0,#REF!,"X")</f>
        <v>#REF!</v>
      </c>
      <c r="D52" s="2" t="e">
        <f>IF('L02'!D52=0,#REF!,"X")</f>
        <v>#REF!</v>
      </c>
      <c r="E52" s="2" t="e">
        <f>IF('L02'!E52=0,#REF!,"X")</f>
        <v>#REF!</v>
      </c>
      <c r="F52" s="2" t="e">
        <f>IF('L02'!F52=0,#REF!,"X")</f>
        <v>#REF!</v>
      </c>
      <c r="G52" s="2" t="e">
        <f>IF('L02'!G52=0,#REF!,"X")</f>
        <v>#REF!</v>
      </c>
      <c r="H52" s="2" t="e">
        <f>IF('L02'!H52=0,#REF!,"X")</f>
        <v>#REF!</v>
      </c>
      <c r="I52" s="2" t="e">
        <f>IF('L02'!I52=0,#REF!,"X")</f>
        <v>#REF!</v>
      </c>
      <c r="J52" s="2" t="e">
        <f>IF('L02'!J52=0,#REF!,"X")</f>
        <v>#REF!</v>
      </c>
      <c r="K52" s="2" t="e">
        <f>IF('L02'!K52=0,#REF!,"X")</f>
        <v>#REF!</v>
      </c>
      <c r="L52" s="2" t="e">
        <f>IF('L02'!L52=0,#REF!,"X")</f>
        <v>#REF!</v>
      </c>
      <c r="M52" s="2" t="e">
        <f>IF('L02'!M52=0,#REF!,"X")</f>
        <v>#REF!</v>
      </c>
      <c r="N52" s="2" t="e">
        <f>IF('L02'!N52=0,#REF!,"X")</f>
        <v>#REF!</v>
      </c>
      <c r="O52" s="2" t="e">
        <f>IF('L02'!O52=0,#REF!,"X")</f>
        <v>#REF!</v>
      </c>
      <c r="P52" s="2" t="e">
        <f>IF('L02'!P52=0,#REF!,"X")</f>
        <v>#REF!</v>
      </c>
      <c r="Q52" s="2" t="e">
        <f>IF('L02'!Q52=0,#REF!,"X")</f>
        <v>#REF!</v>
      </c>
      <c r="R52" s="2" t="e">
        <f>IF('L02'!R52=0,#REF!,"X")</f>
        <v>#REF!</v>
      </c>
      <c r="S52" s="2" t="e">
        <f>IF('L02'!S52=0,#REF!,"X")</f>
        <v>#REF!</v>
      </c>
      <c r="T52" s="2" t="e">
        <f>IF('L02'!T52=0,#REF!,"X")</f>
        <v>#REF!</v>
      </c>
      <c r="U52" s="2" t="e">
        <f>IF('L02'!U52=0,#REF!,"X")</f>
        <v>#REF!</v>
      </c>
      <c r="V52" s="2" t="e">
        <f>IF('L02'!V52=0,#REF!,"X")</f>
        <v>#REF!</v>
      </c>
      <c r="W52" s="2" t="e">
        <f>IF('L02'!W52=0,#REF!,"X")</f>
        <v>#REF!</v>
      </c>
      <c r="X52" s="2" t="e">
        <f>IF('L02'!X52=0,#REF!,"X")</f>
        <v>#REF!</v>
      </c>
      <c r="Y52" s="2" t="e">
        <f>IF('L02'!Y52=0,#REF!,"X")</f>
        <v>#REF!</v>
      </c>
      <c r="Z52" s="2" t="e">
        <f>IF('L02'!Z52=0,#REF!,"X")</f>
        <v>#REF!</v>
      </c>
      <c r="AA52" s="2" t="e">
        <f>IF('L02'!AA52=0,#REF!,"X")</f>
        <v>#REF!</v>
      </c>
      <c r="AB52" s="2" t="e">
        <f>IF('L02'!AB52=0,#REF!,"X")</f>
        <v>#REF!</v>
      </c>
      <c r="AC52" s="2" t="e">
        <f>IF('L02'!AC52=0,#REF!,"X")</f>
        <v>#REF!</v>
      </c>
      <c r="AE52" s="1" t="s">
        <v>149</v>
      </c>
      <c r="AF52" s="2" t="e">
        <f>#REF!/SUM(#REF!)*'L03'!C52</f>
        <v>#REF!</v>
      </c>
      <c r="AG52" s="2" t="e">
        <f>#REF!/SUM(#REF!)*'L03'!D52</f>
        <v>#REF!</v>
      </c>
      <c r="AH52" s="2" t="e">
        <f>#REF!/SUM(#REF!)*'L03'!E52</f>
        <v>#REF!</v>
      </c>
      <c r="AI52" s="2" t="e">
        <f>#REF!/SUM(#REF!)*'L03'!F52</f>
        <v>#REF!</v>
      </c>
      <c r="AJ52" s="2" t="e">
        <f>#REF!/SUM(#REF!)*'L03'!G52</f>
        <v>#REF!</v>
      </c>
      <c r="AK52" s="2" t="e">
        <f>#REF!/SUM(#REF!)*'L03'!H52</f>
        <v>#REF!</v>
      </c>
      <c r="AL52" s="2" t="e">
        <f>#REF!/SUM(#REF!)*'L03'!I52</f>
        <v>#REF!</v>
      </c>
      <c r="AM52" s="2" t="e">
        <f>#REF!/SUM(#REF!)*'L03'!J52</f>
        <v>#REF!</v>
      </c>
      <c r="AN52" s="2" t="e">
        <f>#REF!/SUM(#REF!)*'L03'!K52</f>
        <v>#REF!</v>
      </c>
      <c r="AO52" s="2" t="e">
        <f>#REF!/SUM(#REF!)*'L03'!L52</f>
        <v>#REF!</v>
      </c>
      <c r="AP52" s="2" t="e">
        <f>#REF!/SUM(#REF!)*'L03'!M52</f>
        <v>#REF!</v>
      </c>
      <c r="AQ52" s="2" t="e">
        <f>#REF!/SUM(#REF!)*'L03'!N52</f>
        <v>#REF!</v>
      </c>
      <c r="AR52" s="2" t="e">
        <f>#REF!/SUM(#REF!)*'L03'!O52</f>
        <v>#REF!</v>
      </c>
      <c r="AS52" s="2" t="e">
        <f>#REF!/SUM(#REF!)*'L03'!P52</f>
        <v>#REF!</v>
      </c>
      <c r="AT52" s="2" t="e">
        <f>#REF!/SUM(#REF!)*'L03'!Q52</f>
        <v>#REF!</v>
      </c>
      <c r="AU52" s="2" t="e">
        <f>#REF!/SUM(#REF!)*'L03'!R52</f>
        <v>#REF!</v>
      </c>
      <c r="AV52" s="2" t="e">
        <f>#REF!/SUM(#REF!)*'L03'!S52</f>
        <v>#REF!</v>
      </c>
      <c r="AW52" s="2" t="e">
        <f>#REF!/SUM(#REF!)*'L03'!T52</f>
        <v>#REF!</v>
      </c>
      <c r="AX52" s="2" t="e">
        <f>#REF!/SUM(#REF!)*'L03'!U52</f>
        <v>#REF!</v>
      </c>
      <c r="AY52" s="2" t="e">
        <f>#REF!/SUM(#REF!)*'L03'!V52</f>
        <v>#REF!</v>
      </c>
      <c r="AZ52" s="2" t="e">
        <f>#REF!/SUM(#REF!)*'L03'!W52</f>
        <v>#REF!</v>
      </c>
      <c r="BA52" s="2" t="e">
        <f>#REF!/SUM(#REF!)*'L03'!X52</f>
        <v>#REF!</v>
      </c>
      <c r="BB52" s="2" t="e">
        <f>#REF!/SUM(#REF!)*'L03'!Y52</f>
        <v>#REF!</v>
      </c>
      <c r="BC52" s="2" t="e">
        <f>#REF!/SUM(#REF!)*'L03'!Z52</f>
        <v>#REF!</v>
      </c>
      <c r="BD52" s="2" t="e">
        <f>#REF!/SUM(#REF!)*'L03'!AA52</f>
        <v>#REF!</v>
      </c>
      <c r="BE52" s="2" t="e">
        <f>#REF!/SUM(#REF!)*'L03'!AB52</f>
        <v>#REF!</v>
      </c>
      <c r="BF52" s="2" t="e">
        <f>#REF!/SUM(#REF!)*'L03'!AC52</f>
        <v>#REF!</v>
      </c>
      <c r="BH52" s="8" t="e">
        <f t="shared" si="0"/>
        <v>#REF!</v>
      </c>
    </row>
    <row r="53" spans="1:60" x14ac:dyDescent="0.3">
      <c r="A53" s="1" t="s">
        <v>150</v>
      </c>
      <c r="B53" s="1" t="s">
        <v>151</v>
      </c>
      <c r="C53" s="2" t="e">
        <f>IF('L02'!C53=0,#REF!,"X")</f>
        <v>#REF!</v>
      </c>
      <c r="D53" s="2" t="e">
        <f>IF('L02'!D53=0,#REF!,"X")</f>
        <v>#REF!</v>
      </c>
      <c r="E53" s="2" t="e">
        <f>IF('L02'!E53=0,#REF!,"X")</f>
        <v>#REF!</v>
      </c>
      <c r="F53" s="2" t="e">
        <f>IF('L02'!F53=0,#REF!,"X")</f>
        <v>#REF!</v>
      </c>
      <c r="G53" s="2" t="e">
        <f>IF('L02'!G53=0,#REF!,"X")</f>
        <v>#REF!</v>
      </c>
      <c r="H53" s="2" t="e">
        <f>IF('L02'!H53=0,#REF!,"X")</f>
        <v>#REF!</v>
      </c>
      <c r="I53" s="2" t="e">
        <f>IF('L02'!I53=0,#REF!,"X")</f>
        <v>#REF!</v>
      </c>
      <c r="J53" s="2" t="e">
        <f>IF('L02'!J53=0,#REF!,"X")</f>
        <v>#REF!</v>
      </c>
      <c r="K53" s="2" t="e">
        <f>IF('L02'!K53=0,#REF!,"X")</f>
        <v>#REF!</v>
      </c>
      <c r="L53" s="2" t="e">
        <f>IF('L02'!L53=0,#REF!,"X")</f>
        <v>#REF!</v>
      </c>
      <c r="M53" s="2" t="e">
        <f>IF('L02'!M53=0,#REF!,"X")</f>
        <v>#REF!</v>
      </c>
      <c r="N53" s="2" t="e">
        <f>IF('L02'!N53=0,#REF!,"X")</f>
        <v>#REF!</v>
      </c>
      <c r="O53" s="2" t="e">
        <f>IF('L02'!O53=0,#REF!,"X")</f>
        <v>#REF!</v>
      </c>
      <c r="P53" s="2" t="e">
        <f>IF('L02'!P53=0,#REF!,"X")</f>
        <v>#REF!</v>
      </c>
      <c r="Q53" s="2" t="e">
        <f>IF('L02'!Q53=0,#REF!,"X")</f>
        <v>#REF!</v>
      </c>
      <c r="R53" s="2" t="e">
        <f>IF('L02'!R53=0,#REF!,"X")</f>
        <v>#REF!</v>
      </c>
      <c r="S53" s="2" t="e">
        <f>IF('L02'!S53=0,#REF!,"X")</f>
        <v>#REF!</v>
      </c>
      <c r="T53" s="2" t="e">
        <f>IF('L02'!T53=0,#REF!,"X")</f>
        <v>#REF!</v>
      </c>
      <c r="U53" s="2" t="e">
        <f>IF('L02'!U53=0,#REF!,"X")</f>
        <v>#REF!</v>
      </c>
      <c r="V53" s="2" t="e">
        <f>IF('L02'!V53=0,#REF!,"X")</f>
        <v>#REF!</v>
      </c>
      <c r="W53" s="2" t="e">
        <f>IF('L02'!W53=0,#REF!,"X")</f>
        <v>#REF!</v>
      </c>
      <c r="X53" s="2" t="e">
        <f>IF('L02'!X53=0,#REF!,"X")</f>
        <v>#REF!</v>
      </c>
      <c r="Y53" s="2" t="e">
        <f>IF('L02'!Y53=0,#REF!,"X")</f>
        <v>#REF!</v>
      </c>
      <c r="Z53" s="2" t="e">
        <f>IF('L02'!Z53=0,#REF!,"X")</f>
        <v>#REF!</v>
      </c>
      <c r="AA53" s="2" t="e">
        <f>IF('L02'!AA53=0,#REF!,"X")</f>
        <v>#REF!</v>
      </c>
      <c r="AB53" s="2" t="e">
        <f>IF('L02'!AB53=0,#REF!,"X")</f>
        <v>#REF!</v>
      </c>
      <c r="AC53" s="2" t="e">
        <f>IF('L02'!AC53=0,#REF!,"X")</f>
        <v>#REF!</v>
      </c>
      <c r="AE53" s="1" t="s">
        <v>151</v>
      </c>
      <c r="AF53" s="2" t="e">
        <f>#REF!/SUM(#REF!)*'L03'!C53</f>
        <v>#REF!</v>
      </c>
      <c r="AG53" s="2" t="e">
        <f>#REF!/SUM(#REF!)*'L03'!D53</f>
        <v>#REF!</v>
      </c>
      <c r="AH53" s="2" t="e">
        <f>#REF!/SUM(#REF!)*'L03'!E53</f>
        <v>#REF!</v>
      </c>
      <c r="AI53" s="2" t="e">
        <f>#REF!/SUM(#REF!)*'L03'!F53</f>
        <v>#REF!</v>
      </c>
      <c r="AJ53" s="2" t="e">
        <f>#REF!/SUM(#REF!)*'L03'!G53</f>
        <v>#REF!</v>
      </c>
      <c r="AK53" s="2" t="e">
        <f>#REF!/SUM(#REF!)*'L03'!H53</f>
        <v>#REF!</v>
      </c>
      <c r="AL53" s="2" t="e">
        <f>#REF!/SUM(#REF!)*'L03'!I53</f>
        <v>#REF!</v>
      </c>
      <c r="AM53" s="2" t="e">
        <f>#REF!/SUM(#REF!)*'L03'!J53</f>
        <v>#REF!</v>
      </c>
      <c r="AN53" s="2" t="e">
        <f>#REF!/SUM(#REF!)*'L03'!K53</f>
        <v>#REF!</v>
      </c>
      <c r="AO53" s="2" t="e">
        <f>#REF!/SUM(#REF!)*'L03'!L53</f>
        <v>#REF!</v>
      </c>
      <c r="AP53" s="2" t="e">
        <f>#REF!/SUM(#REF!)*'L03'!M53</f>
        <v>#REF!</v>
      </c>
      <c r="AQ53" s="2" t="e">
        <f>#REF!/SUM(#REF!)*'L03'!N53</f>
        <v>#REF!</v>
      </c>
      <c r="AR53" s="2" t="e">
        <f>#REF!/SUM(#REF!)*'L03'!O53</f>
        <v>#REF!</v>
      </c>
      <c r="AS53" s="2" t="e">
        <f>#REF!/SUM(#REF!)*'L03'!P53</f>
        <v>#REF!</v>
      </c>
      <c r="AT53" s="2" t="e">
        <f>#REF!/SUM(#REF!)*'L03'!Q53</f>
        <v>#REF!</v>
      </c>
      <c r="AU53" s="2" t="e">
        <f>#REF!/SUM(#REF!)*'L03'!R53</f>
        <v>#REF!</v>
      </c>
      <c r="AV53" s="2" t="e">
        <f>#REF!/SUM(#REF!)*'L03'!S53</f>
        <v>#REF!</v>
      </c>
      <c r="AW53" s="2" t="e">
        <f>#REF!/SUM(#REF!)*'L03'!T53</f>
        <v>#REF!</v>
      </c>
      <c r="AX53" s="2" t="e">
        <f>#REF!/SUM(#REF!)*'L03'!U53</f>
        <v>#REF!</v>
      </c>
      <c r="AY53" s="2" t="e">
        <f>#REF!/SUM(#REF!)*'L03'!V53</f>
        <v>#REF!</v>
      </c>
      <c r="AZ53" s="2" t="e">
        <f>#REF!/SUM(#REF!)*'L03'!W53</f>
        <v>#REF!</v>
      </c>
      <c r="BA53" s="2" t="e">
        <f>#REF!/SUM(#REF!)*'L03'!X53</f>
        <v>#REF!</v>
      </c>
      <c r="BB53" s="2" t="e">
        <f>#REF!/SUM(#REF!)*'L03'!Y53</f>
        <v>#REF!</v>
      </c>
      <c r="BC53" s="2" t="e">
        <f>#REF!/SUM(#REF!)*'L03'!Z53</f>
        <v>#REF!</v>
      </c>
      <c r="BD53" s="2" t="e">
        <f>#REF!/SUM(#REF!)*'L03'!AA53</f>
        <v>#REF!</v>
      </c>
      <c r="BE53" s="2" t="e">
        <f>#REF!/SUM(#REF!)*'L03'!AB53</f>
        <v>#REF!</v>
      </c>
      <c r="BF53" s="2" t="e">
        <f>#REF!/SUM(#REF!)*'L03'!AC53</f>
        <v>#REF!</v>
      </c>
      <c r="BH53" s="8" t="e">
        <f t="shared" si="0"/>
        <v>#REF!</v>
      </c>
    </row>
    <row r="54" spans="1:60" x14ac:dyDescent="0.3">
      <c r="A54" s="1" t="s">
        <v>152</v>
      </c>
      <c r="B54" s="1" t="s">
        <v>153</v>
      </c>
      <c r="C54" s="2" t="e">
        <f>IF('L02'!C54=0,#REF!,"X")</f>
        <v>#REF!</v>
      </c>
      <c r="D54" s="2" t="e">
        <f>IF('L02'!D54=0,#REF!,"X")</f>
        <v>#REF!</v>
      </c>
      <c r="E54" s="2" t="e">
        <f>IF('L02'!E54=0,#REF!,"X")</f>
        <v>#REF!</v>
      </c>
      <c r="F54" s="2" t="e">
        <f>IF('L02'!F54=0,#REF!,"X")</f>
        <v>#REF!</v>
      </c>
      <c r="G54" s="2" t="e">
        <f>IF('L02'!G54=0,#REF!,"X")</f>
        <v>#REF!</v>
      </c>
      <c r="H54" s="2" t="e">
        <f>IF('L02'!H54=0,#REF!,"X")</f>
        <v>#REF!</v>
      </c>
      <c r="I54" s="2" t="e">
        <f>IF('L02'!I54=0,#REF!,"X")</f>
        <v>#REF!</v>
      </c>
      <c r="J54" s="2" t="e">
        <f>IF('L02'!J54=0,#REF!,"X")</f>
        <v>#REF!</v>
      </c>
      <c r="K54" s="2" t="e">
        <f>IF('L02'!K54=0,#REF!,"X")</f>
        <v>#REF!</v>
      </c>
      <c r="L54" s="2" t="e">
        <f>IF('L02'!L54=0,#REF!,"X")</f>
        <v>#REF!</v>
      </c>
      <c r="M54" s="2" t="e">
        <f>IF('L02'!M54=0,#REF!,"X")</f>
        <v>#REF!</v>
      </c>
      <c r="N54" s="2" t="e">
        <f>IF('L02'!N54=0,#REF!,"X")</f>
        <v>#REF!</v>
      </c>
      <c r="O54" s="2" t="e">
        <f>IF('L02'!O54=0,#REF!,"X")</f>
        <v>#REF!</v>
      </c>
      <c r="P54" s="2" t="e">
        <f>IF('L02'!P54=0,#REF!,"X")</f>
        <v>#REF!</v>
      </c>
      <c r="Q54" s="2" t="e">
        <f>IF('L02'!Q54=0,#REF!,"X")</f>
        <v>#REF!</v>
      </c>
      <c r="R54" s="2" t="e">
        <f>IF('L02'!R54=0,#REF!,"X")</f>
        <v>#REF!</v>
      </c>
      <c r="S54" s="2" t="e">
        <f>IF('L02'!S54=0,#REF!,"X")</f>
        <v>#REF!</v>
      </c>
      <c r="T54" s="2" t="e">
        <f>IF('L02'!T54=0,#REF!,"X")</f>
        <v>#REF!</v>
      </c>
      <c r="U54" s="2" t="e">
        <f>IF('L02'!U54=0,#REF!,"X")</f>
        <v>#REF!</v>
      </c>
      <c r="V54" s="2" t="e">
        <f>IF('L02'!V54=0,#REF!,"X")</f>
        <v>#REF!</v>
      </c>
      <c r="W54" s="2" t="e">
        <f>IF('L02'!W54=0,#REF!,"X")</f>
        <v>#REF!</v>
      </c>
      <c r="X54" s="2" t="e">
        <f>IF('L02'!X54=0,#REF!,"X")</f>
        <v>#REF!</v>
      </c>
      <c r="Y54" s="2" t="e">
        <f>IF('L02'!Y54=0,#REF!,"X")</f>
        <v>#REF!</v>
      </c>
      <c r="Z54" s="2" t="e">
        <f>IF('L02'!Z54=0,#REF!,"X")</f>
        <v>#REF!</v>
      </c>
      <c r="AA54" s="2" t="e">
        <f>IF('L02'!AA54=0,#REF!,"X")</f>
        <v>#REF!</v>
      </c>
      <c r="AB54" s="2" t="e">
        <f>IF('L02'!AB54=0,#REF!,"X")</f>
        <v>#REF!</v>
      </c>
      <c r="AC54" s="2" t="e">
        <f>IF('L02'!AC54=0,#REF!,"X")</f>
        <v>#REF!</v>
      </c>
      <c r="AE54" s="1" t="s">
        <v>153</v>
      </c>
      <c r="AF54" s="2" t="e">
        <f>#REF!/SUM(#REF!)*'L03'!C54</f>
        <v>#REF!</v>
      </c>
      <c r="AG54" s="2" t="e">
        <f>#REF!/SUM(#REF!)*'L03'!D54</f>
        <v>#REF!</v>
      </c>
      <c r="AH54" s="2" t="e">
        <f>#REF!/SUM(#REF!)*'L03'!E54</f>
        <v>#REF!</v>
      </c>
      <c r="AI54" s="2" t="e">
        <f>#REF!/SUM(#REF!)*'L03'!F54</f>
        <v>#REF!</v>
      </c>
      <c r="AJ54" s="2" t="e">
        <f>#REF!/SUM(#REF!)*'L03'!G54</f>
        <v>#REF!</v>
      </c>
      <c r="AK54" s="2" t="e">
        <f>#REF!/SUM(#REF!)*'L03'!H54</f>
        <v>#REF!</v>
      </c>
      <c r="AL54" s="2" t="e">
        <f>#REF!/SUM(#REF!)*'L03'!I54</f>
        <v>#REF!</v>
      </c>
      <c r="AM54" s="2" t="e">
        <f>#REF!/SUM(#REF!)*'L03'!J54</f>
        <v>#REF!</v>
      </c>
      <c r="AN54" s="2" t="e">
        <f>#REF!/SUM(#REF!)*'L03'!K54</f>
        <v>#REF!</v>
      </c>
      <c r="AO54" s="2" t="e">
        <f>#REF!/SUM(#REF!)*'L03'!L54</f>
        <v>#REF!</v>
      </c>
      <c r="AP54" s="2" t="e">
        <f>#REF!/SUM(#REF!)*'L03'!M54</f>
        <v>#REF!</v>
      </c>
      <c r="AQ54" s="2" t="e">
        <f>#REF!/SUM(#REF!)*'L03'!N54</f>
        <v>#REF!</v>
      </c>
      <c r="AR54" s="2" t="e">
        <f>#REF!/SUM(#REF!)*'L03'!O54</f>
        <v>#REF!</v>
      </c>
      <c r="AS54" s="2" t="e">
        <f>#REF!/SUM(#REF!)*'L03'!P54</f>
        <v>#REF!</v>
      </c>
      <c r="AT54" s="2" t="e">
        <f>#REF!/SUM(#REF!)*'L03'!Q54</f>
        <v>#REF!</v>
      </c>
      <c r="AU54" s="2" t="e">
        <f>#REF!/SUM(#REF!)*'L03'!R54</f>
        <v>#REF!</v>
      </c>
      <c r="AV54" s="2" t="e">
        <f>#REF!/SUM(#REF!)*'L03'!S54</f>
        <v>#REF!</v>
      </c>
      <c r="AW54" s="2" t="e">
        <f>#REF!/SUM(#REF!)*'L03'!T54</f>
        <v>#REF!</v>
      </c>
      <c r="AX54" s="2" t="e">
        <f>#REF!/SUM(#REF!)*'L03'!U54</f>
        <v>#REF!</v>
      </c>
      <c r="AY54" s="2" t="e">
        <f>#REF!/SUM(#REF!)*'L03'!V54</f>
        <v>#REF!</v>
      </c>
      <c r="AZ54" s="2" t="e">
        <f>#REF!/SUM(#REF!)*'L03'!W54</f>
        <v>#REF!</v>
      </c>
      <c r="BA54" s="2" t="e">
        <f>#REF!/SUM(#REF!)*'L03'!X54</f>
        <v>#REF!</v>
      </c>
      <c r="BB54" s="2" t="e">
        <f>#REF!/SUM(#REF!)*'L03'!Y54</f>
        <v>#REF!</v>
      </c>
      <c r="BC54" s="2" t="e">
        <f>#REF!/SUM(#REF!)*'L03'!Z54</f>
        <v>#REF!</v>
      </c>
      <c r="BD54" s="2" t="e">
        <f>#REF!/SUM(#REF!)*'L03'!AA54</f>
        <v>#REF!</v>
      </c>
      <c r="BE54" s="2" t="e">
        <f>#REF!/SUM(#REF!)*'L03'!AB54</f>
        <v>#REF!</v>
      </c>
      <c r="BF54" s="2" t="e">
        <f>#REF!/SUM(#REF!)*'L03'!AC54</f>
        <v>#REF!</v>
      </c>
      <c r="BH54" s="8" t="e">
        <f t="shared" si="0"/>
        <v>#REF!</v>
      </c>
    </row>
    <row r="55" spans="1:60" x14ac:dyDescent="0.3">
      <c r="A55" s="1" t="s">
        <v>154</v>
      </c>
      <c r="B55" s="1" t="s">
        <v>155</v>
      </c>
      <c r="C55" s="2" t="e">
        <f>IF('L02'!C55=0,#REF!,"X")</f>
        <v>#REF!</v>
      </c>
      <c r="D55" s="2" t="e">
        <f>IF('L02'!D55=0,#REF!,"X")</f>
        <v>#REF!</v>
      </c>
      <c r="E55" s="2" t="e">
        <f>IF('L02'!E55=0,#REF!,"X")</f>
        <v>#REF!</v>
      </c>
      <c r="F55" s="2" t="e">
        <f>IF('L02'!F55=0,#REF!,"X")</f>
        <v>#REF!</v>
      </c>
      <c r="G55" s="2" t="e">
        <f>IF('L02'!G55=0,#REF!,"X")</f>
        <v>#REF!</v>
      </c>
      <c r="H55" s="2" t="e">
        <f>IF('L02'!H55=0,#REF!,"X")</f>
        <v>#REF!</v>
      </c>
      <c r="I55" s="2" t="e">
        <f>IF('L02'!I55=0,#REF!,"X")</f>
        <v>#REF!</v>
      </c>
      <c r="J55" s="2" t="e">
        <f>IF('L02'!J55=0,#REF!,"X")</f>
        <v>#REF!</v>
      </c>
      <c r="K55" s="2" t="e">
        <f>IF('L02'!K55=0,#REF!,"X")</f>
        <v>#REF!</v>
      </c>
      <c r="L55" s="2" t="e">
        <f>IF('L02'!L55=0,#REF!,"X")</f>
        <v>#REF!</v>
      </c>
      <c r="M55" s="2" t="e">
        <f>IF('L02'!M55=0,#REF!,"X")</f>
        <v>#REF!</v>
      </c>
      <c r="N55" s="2" t="e">
        <f>IF('L02'!N55=0,#REF!,"X")</f>
        <v>#REF!</v>
      </c>
      <c r="O55" s="2" t="e">
        <f>IF('L02'!O55=0,#REF!,"X")</f>
        <v>#REF!</v>
      </c>
      <c r="P55" s="2" t="e">
        <f>IF('L02'!P55=0,#REF!,"X")</f>
        <v>#REF!</v>
      </c>
      <c r="Q55" s="2" t="e">
        <f>IF('L02'!Q55=0,#REF!,"X")</f>
        <v>#REF!</v>
      </c>
      <c r="R55" s="2" t="e">
        <f>IF('L02'!R55=0,#REF!,"X")</f>
        <v>#REF!</v>
      </c>
      <c r="S55" s="2" t="e">
        <f>IF('L02'!S55=0,#REF!,"X")</f>
        <v>#REF!</v>
      </c>
      <c r="T55" s="2" t="e">
        <f>IF('L02'!T55=0,#REF!,"X")</f>
        <v>#REF!</v>
      </c>
      <c r="U55" s="2" t="e">
        <f>IF('L02'!U55=0,#REF!,"X")</f>
        <v>#REF!</v>
      </c>
      <c r="V55" s="2" t="e">
        <f>IF('L02'!V55=0,#REF!,"X")</f>
        <v>#REF!</v>
      </c>
      <c r="W55" s="2" t="e">
        <f>IF('L02'!W55=0,#REF!,"X")</f>
        <v>#REF!</v>
      </c>
      <c r="X55" s="2" t="e">
        <f>IF('L02'!X55=0,#REF!,"X")</f>
        <v>#REF!</v>
      </c>
      <c r="Y55" s="2" t="e">
        <f>IF('L02'!Y55=0,#REF!,"X")</f>
        <v>#REF!</v>
      </c>
      <c r="Z55" s="2" t="e">
        <f>IF('L02'!Z55=0,#REF!,"X")</f>
        <v>#REF!</v>
      </c>
      <c r="AA55" s="2" t="e">
        <f>IF('L02'!AA55=0,#REF!,"X")</f>
        <v>#REF!</v>
      </c>
      <c r="AB55" s="2" t="e">
        <f>IF('L02'!AB55=0,#REF!,"X")</f>
        <v>#REF!</v>
      </c>
      <c r="AC55" s="2" t="e">
        <f>IF('L02'!AC55=0,#REF!,"X")</f>
        <v>#REF!</v>
      </c>
      <c r="AE55" s="1" t="s">
        <v>155</v>
      </c>
      <c r="AF55" s="2" t="e">
        <f>#REF!/SUM(#REF!)*'L03'!C55</f>
        <v>#REF!</v>
      </c>
      <c r="AG55" s="2" t="e">
        <f>#REF!/SUM(#REF!)*'L03'!D55</f>
        <v>#REF!</v>
      </c>
      <c r="AH55" s="2" t="e">
        <f>#REF!/SUM(#REF!)*'L03'!E55</f>
        <v>#REF!</v>
      </c>
      <c r="AI55" s="2" t="e">
        <f>#REF!/SUM(#REF!)*'L03'!F55</f>
        <v>#REF!</v>
      </c>
      <c r="AJ55" s="2" t="e">
        <f>#REF!/SUM(#REF!)*'L03'!G55</f>
        <v>#REF!</v>
      </c>
      <c r="AK55" s="2" t="e">
        <f>#REF!/SUM(#REF!)*'L03'!H55</f>
        <v>#REF!</v>
      </c>
      <c r="AL55" s="2" t="e">
        <f>#REF!/SUM(#REF!)*'L03'!I55</f>
        <v>#REF!</v>
      </c>
      <c r="AM55" s="2" t="e">
        <f>#REF!/SUM(#REF!)*'L03'!J55</f>
        <v>#REF!</v>
      </c>
      <c r="AN55" s="2" t="e">
        <f>#REF!/SUM(#REF!)*'L03'!K55</f>
        <v>#REF!</v>
      </c>
      <c r="AO55" s="2" t="e">
        <f>#REF!/SUM(#REF!)*'L03'!L55</f>
        <v>#REF!</v>
      </c>
      <c r="AP55" s="2" t="e">
        <f>#REF!/SUM(#REF!)*'L03'!M55</f>
        <v>#REF!</v>
      </c>
      <c r="AQ55" s="2" t="e">
        <f>#REF!/SUM(#REF!)*'L03'!N55</f>
        <v>#REF!</v>
      </c>
      <c r="AR55" s="2" t="e">
        <f>#REF!/SUM(#REF!)*'L03'!O55</f>
        <v>#REF!</v>
      </c>
      <c r="AS55" s="2" t="e">
        <f>#REF!/SUM(#REF!)*'L03'!P55</f>
        <v>#REF!</v>
      </c>
      <c r="AT55" s="2" t="e">
        <f>#REF!/SUM(#REF!)*'L03'!Q55</f>
        <v>#REF!</v>
      </c>
      <c r="AU55" s="2" t="e">
        <f>#REF!/SUM(#REF!)*'L03'!R55</f>
        <v>#REF!</v>
      </c>
      <c r="AV55" s="2" t="e">
        <f>#REF!/SUM(#REF!)*'L03'!S55</f>
        <v>#REF!</v>
      </c>
      <c r="AW55" s="2" t="e">
        <f>#REF!/SUM(#REF!)*'L03'!T55</f>
        <v>#REF!</v>
      </c>
      <c r="AX55" s="2" t="e">
        <f>#REF!/SUM(#REF!)*'L03'!U55</f>
        <v>#REF!</v>
      </c>
      <c r="AY55" s="2" t="e">
        <f>#REF!/SUM(#REF!)*'L03'!V55</f>
        <v>#REF!</v>
      </c>
      <c r="AZ55" s="2" t="e">
        <f>#REF!/SUM(#REF!)*'L03'!W55</f>
        <v>#REF!</v>
      </c>
      <c r="BA55" s="2" t="e">
        <f>#REF!/SUM(#REF!)*'L03'!X55</f>
        <v>#REF!</v>
      </c>
      <c r="BB55" s="2" t="e">
        <f>#REF!/SUM(#REF!)*'L03'!Y55</f>
        <v>#REF!</v>
      </c>
      <c r="BC55" s="2" t="e">
        <f>#REF!/SUM(#REF!)*'L03'!Z55</f>
        <v>#REF!</v>
      </c>
      <c r="BD55" s="2" t="e">
        <f>#REF!/SUM(#REF!)*'L03'!AA55</f>
        <v>#REF!</v>
      </c>
      <c r="BE55" s="2" t="e">
        <f>#REF!/SUM(#REF!)*'L03'!AB55</f>
        <v>#REF!</v>
      </c>
      <c r="BF55" s="2" t="e">
        <f>#REF!/SUM(#REF!)*'L03'!AC55</f>
        <v>#REF!</v>
      </c>
      <c r="BH55" s="8" t="e">
        <f t="shared" si="0"/>
        <v>#REF!</v>
      </c>
    </row>
    <row r="56" spans="1:60" x14ac:dyDescent="0.3">
      <c r="A56" s="1" t="s">
        <v>156</v>
      </c>
      <c r="B56" s="1" t="s">
        <v>157</v>
      </c>
      <c r="C56" s="2" t="e">
        <f>IF('L02'!C56=0,#REF!,"X")</f>
        <v>#REF!</v>
      </c>
      <c r="D56" s="2" t="e">
        <f>IF('L02'!D56=0,#REF!,"X")</f>
        <v>#REF!</v>
      </c>
      <c r="E56" s="2" t="e">
        <f>IF('L02'!E56=0,#REF!,"X")</f>
        <v>#REF!</v>
      </c>
      <c r="F56" s="2" t="e">
        <f>IF('L02'!F56=0,#REF!,"X")</f>
        <v>#REF!</v>
      </c>
      <c r="G56" s="2" t="e">
        <f>IF('L02'!G56=0,#REF!,"X")</f>
        <v>#REF!</v>
      </c>
      <c r="H56" s="2" t="e">
        <f>IF('L02'!H56=0,#REF!,"X")</f>
        <v>#REF!</v>
      </c>
      <c r="I56" s="2" t="e">
        <f>IF('L02'!I56=0,#REF!,"X")</f>
        <v>#REF!</v>
      </c>
      <c r="J56" s="2" t="e">
        <f>IF('L02'!J56=0,#REF!,"X")</f>
        <v>#REF!</v>
      </c>
      <c r="K56" s="2" t="e">
        <f>IF('L02'!K56=0,#REF!,"X")</f>
        <v>#REF!</v>
      </c>
      <c r="L56" s="2" t="e">
        <f>IF('L02'!L56=0,#REF!,"X")</f>
        <v>#REF!</v>
      </c>
      <c r="M56" s="2" t="e">
        <f>IF('L02'!M56=0,#REF!,"X")</f>
        <v>#REF!</v>
      </c>
      <c r="N56" s="2" t="e">
        <f>IF('L02'!N56=0,#REF!,"X")</f>
        <v>#REF!</v>
      </c>
      <c r="O56" s="2" t="e">
        <f>IF('L02'!O56=0,#REF!,"X")</f>
        <v>#REF!</v>
      </c>
      <c r="P56" s="2" t="e">
        <f>IF('L02'!P56=0,#REF!,"X")</f>
        <v>#REF!</v>
      </c>
      <c r="Q56" s="2" t="e">
        <f>IF('L02'!Q56=0,#REF!,"X")</f>
        <v>#REF!</v>
      </c>
      <c r="R56" s="2" t="e">
        <f>IF('L02'!R56=0,#REF!,"X")</f>
        <v>#REF!</v>
      </c>
      <c r="S56" s="2" t="e">
        <f>IF('L02'!S56=0,#REF!,"X")</f>
        <v>#REF!</v>
      </c>
      <c r="T56" s="2" t="e">
        <f>IF('L02'!T56=0,#REF!,"X")</f>
        <v>#REF!</v>
      </c>
      <c r="U56" s="2" t="e">
        <f>IF('L02'!U56=0,#REF!,"X")</f>
        <v>#REF!</v>
      </c>
      <c r="V56" s="2" t="e">
        <f>IF('L02'!V56=0,#REF!,"X")</f>
        <v>#REF!</v>
      </c>
      <c r="W56" s="2" t="e">
        <f>IF('L02'!W56=0,#REF!,"X")</f>
        <v>#REF!</v>
      </c>
      <c r="X56" s="2" t="e">
        <f>IF('L02'!X56=0,#REF!,"X")</f>
        <v>#REF!</v>
      </c>
      <c r="Y56" s="2" t="e">
        <f>IF('L02'!Y56=0,#REF!,"X")</f>
        <v>#REF!</v>
      </c>
      <c r="Z56" s="2" t="e">
        <f>IF('L02'!Z56=0,#REF!,"X")</f>
        <v>#REF!</v>
      </c>
      <c r="AA56" s="2" t="e">
        <f>IF('L02'!AA56=0,#REF!,"X")</f>
        <v>#REF!</v>
      </c>
      <c r="AB56" s="2" t="e">
        <f>IF('L02'!AB56=0,#REF!,"X")</f>
        <v>#REF!</v>
      </c>
      <c r="AC56" s="2" t="e">
        <f>IF('L02'!AC56=0,#REF!,"X")</f>
        <v>#REF!</v>
      </c>
      <c r="AE56" s="1" t="s">
        <v>157</v>
      </c>
      <c r="AF56" s="2" t="e">
        <f>#REF!/SUM(#REF!)*'L03'!C56</f>
        <v>#REF!</v>
      </c>
      <c r="AG56" s="2" t="e">
        <f>#REF!/SUM(#REF!)*'L03'!D56</f>
        <v>#REF!</v>
      </c>
      <c r="AH56" s="2" t="e">
        <f>#REF!/SUM(#REF!)*'L03'!E56</f>
        <v>#REF!</v>
      </c>
      <c r="AI56" s="2" t="e">
        <f>#REF!/SUM(#REF!)*'L03'!F56</f>
        <v>#REF!</v>
      </c>
      <c r="AJ56" s="2" t="e">
        <f>#REF!/SUM(#REF!)*'L03'!G56</f>
        <v>#REF!</v>
      </c>
      <c r="AK56" s="2" t="e">
        <f>#REF!/SUM(#REF!)*'L03'!H56</f>
        <v>#REF!</v>
      </c>
      <c r="AL56" s="2" t="e">
        <f>#REF!/SUM(#REF!)*'L03'!I56</f>
        <v>#REF!</v>
      </c>
      <c r="AM56" s="2" t="e">
        <f>#REF!/SUM(#REF!)*'L03'!J56</f>
        <v>#REF!</v>
      </c>
      <c r="AN56" s="2" t="e">
        <f>#REF!/SUM(#REF!)*'L03'!K56</f>
        <v>#REF!</v>
      </c>
      <c r="AO56" s="2" t="e">
        <f>#REF!/SUM(#REF!)*'L03'!L56</f>
        <v>#REF!</v>
      </c>
      <c r="AP56" s="2" t="e">
        <f>#REF!/SUM(#REF!)*'L03'!M56</f>
        <v>#REF!</v>
      </c>
      <c r="AQ56" s="2" t="e">
        <f>#REF!/SUM(#REF!)*'L03'!N56</f>
        <v>#REF!</v>
      </c>
      <c r="AR56" s="2" t="e">
        <f>#REF!/SUM(#REF!)*'L03'!O56</f>
        <v>#REF!</v>
      </c>
      <c r="AS56" s="2" t="e">
        <f>#REF!/SUM(#REF!)*'L03'!P56</f>
        <v>#REF!</v>
      </c>
      <c r="AT56" s="2" t="e">
        <f>#REF!/SUM(#REF!)*'L03'!Q56</f>
        <v>#REF!</v>
      </c>
      <c r="AU56" s="2" t="e">
        <f>#REF!/SUM(#REF!)*'L03'!R56</f>
        <v>#REF!</v>
      </c>
      <c r="AV56" s="2" t="e">
        <f>#REF!/SUM(#REF!)*'L03'!S56</f>
        <v>#REF!</v>
      </c>
      <c r="AW56" s="2" t="e">
        <f>#REF!/SUM(#REF!)*'L03'!T56</f>
        <v>#REF!</v>
      </c>
      <c r="AX56" s="2" t="e">
        <f>#REF!/SUM(#REF!)*'L03'!U56</f>
        <v>#REF!</v>
      </c>
      <c r="AY56" s="2" t="e">
        <f>#REF!/SUM(#REF!)*'L03'!V56</f>
        <v>#REF!</v>
      </c>
      <c r="AZ56" s="2" t="e">
        <f>#REF!/SUM(#REF!)*'L03'!W56</f>
        <v>#REF!</v>
      </c>
      <c r="BA56" s="2" t="e">
        <f>#REF!/SUM(#REF!)*'L03'!X56</f>
        <v>#REF!</v>
      </c>
      <c r="BB56" s="2" t="e">
        <f>#REF!/SUM(#REF!)*'L03'!Y56</f>
        <v>#REF!</v>
      </c>
      <c r="BC56" s="2" t="e">
        <f>#REF!/SUM(#REF!)*'L03'!Z56</f>
        <v>#REF!</v>
      </c>
      <c r="BD56" s="2" t="e">
        <f>#REF!/SUM(#REF!)*'L03'!AA56</f>
        <v>#REF!</v>
      </c>
      <c r="BE56" s="2" t="e">
        <f>#REF!/SUM(#REF!)*'L03'!AB56</f>
        <v>#REF!</v>
      </c>
      <c r="BF56" s="2" t="e">
        <f>#REF!/SUM(#REF!)*'L03'!AC56</f>
        <v>#REF!</v>
      </c>
      <c r="BH56" s="8" t="e">
        <f t="shared" si="0"/>
        <v>#REF!</v>
      </c>
    </row>
    <row r="57" spans="1:60" x14ac:dyDescent="0.3">
      <c r="A57" s="1" t="s">
        <v>158</v>
      </c>
      <c r="B57" s="1" t="s">
        <v>159</v>
      </c>
      <c r="C57" s="2" t="e">
        <f>IF('L02'!C57=0,#REF!,"X")</f>
        <v>#REF!</v>
      </c>
      <c r="D57" s="2" t="e">
        <f>IF('L02'!D57=0,#REF!,"X")</f>
        <v>#REF!</v>
      </c>
      <c r="E57" s="2" t="e">
        <f>IF('L02'!E57=0,#REF!,"X")</f>
        <v>#REF!</v>
      </c>
      <c r="F57" s="2" t="e">
        <f>IF('L02'!F57=0,#REF!,"X")</f>
        <v>#REF!</v>
      </c>
      <c r="G57" s="2" t="e">
        <f>IF('L02'!G57=0,#REF!,"X")</f>
        <v>#REF!</v>
      </c>
      <c r="H57" s="2" t="e">
        <f>IF('L02'!H57=0,#REF!,"X")</f>
        <v>#REF!</v>
      </c>
      <c r="I57" s="2" t="e">
        <f>IF('L02'!I57=0,#REF!,"X")</f>
        <v>#REF!</v>
      </c>
      <c r="J57" s="2" t="e">
        <f>IF('L02'!J57=0,#REF!,"X")</f>
        <v>#REF!</v>
      </c>
      <c r="K57" s="2" t="e">
        <f>IF('L02'!K57=0,#REF!,"X")</f>
        <v>#REF!</v>
      </c>
      <c r="L57" s="2" t="e">
        <f>IF('L02'!L57=0,#REF!,"X")</f>
        <v>#REF!</v>
      </c>
      <c r="M57" s="2" t="e">
        <f>IF('L02'!M57=0,#REF!,"X")</f>
        <v>#REF!</v>
      </c>
      <c r="N57" s="2" t="e">
        <f>IF('L02'!N57=0,#REF!,"X")</f>
        <v>#REF!</v>
      </c>
      <c r="O57" s="2" t="e">
        <f>IF('L02'!O57=0,#REF!,"X")</f>
        <v>#REF!</v>
      </c>
      <c r="P57" s="2" t="e">
        <f>IF('L02'!P57=0,#REF!,"X")</f>
        <v>#REF!</v>
      </c>
      <c r="Q57" s="2" t="e">
        <f>IF('L02'!Q57=0,#REF!,"X")</f>
        <v>#REF!</v>
      </c>
      <c r="R57" s="2" t="e">
        <f>IF('L02'!R57=0,#REF!,"X")</f>
        <v>#REF!</v>
      </c>
      <c r="S57" s="2" t="e">
        <f>IF('L02'!S57=0,#REF!,"X")</f>
        <v>#REF!</v>
      </c>
      <c r="T57" s="2" t="e">
        <f>IF('L02'!T57=0,#REF!,"X")</f>
        <v>#REF!</v>
      </c>
      <c r="U57" s="2" t="e">
        <f>IF('L02'!U57=0,#REF!,"X")</f>
        <v>#REF!</v>
      </c>
      <c r="V57" s="2" t="e">
        <f>IF('L02'!V57=0,#REF!,"X")</f>
        <v>#REF!</v>
      </c>
      <c r="W57" s="2" t="e">
        <f>IF('L02'!W57=0,#REF!,"X")</f>
        <v>#REF!</v>
      </c>
      <c r="X57" s="2" t="e">
        <f>IF('L02'!X57=0,#REF!,"X")</f>
        <v>#REF!</v>
      </c>
      <c r="Y57" s="2" t="e">
        <f>IF('L02'!Y57=0,#REF!,"X")</f>
        <v>#REF!</v>
      </c>
      <c r="Z57" s="2" t="e">
        <f>IF('L02'!Z57=0,#REF!,"X")</f>
        <v>#REF!</v>
      </c>
      <c r="AA57" s="2" t="e">
        <f>IF('L02'!AA57=0,#REF!,"X")</f>
        <v>#REF!</v>
      </c>
      <c r="AB57" s="2" t="e">
        <f>IF('L02'!AB57=0,#REF!,"X")</f>
        <v>#REF!</v>
      </c>
      <c r="AC57" s="2" t="e">
        <f>IF('L02'!AC57=0,#REF!,"X")</f>
        <v>#REF!</v>
      </c>
      <c r="AE57" s="1" t="s">
        <v>159</v>
      </c>
      <c r="AF57" s="2" t="e">
        <f>#REF!/SUM(#REF!)*'L03'!C57</f>
        <v>#REF!</v>
      </c>
      <c r="AG57" s="2" t="e">
        <f>#REF!/SUM(#REF!)*'L03'!D57</f>
        <v>#REF!</v>
      </c>
      <c r="AH57" s="2" t="e">
        <f>#REF!/SUM(#REF!)*'L03'!E57</f>
        <v>#REF!</v>
      </c>
      <c r="AI57" s="2" t="e">
        <f>#REF!/SUM(#REF!)*'L03'!F57</f>
        <v>#REF!</v>
      </c>
      <c r="AJ57" s="2" t="e">
        <f>#REF!/SUM(#REF!)*'L03'!G57</f>
        <v>#REF!</v>
      </c>
      <c r="AK57" s="2" t="e">
        <f>#REF!/SUM(#REF!)*'L03'!H57</f>
        <v>#REF!</v>
      </c>
      <c r="AL57" s="2" t="e">
        <f>#REF!/SUM(#REF!)*'L03'!I57</f>
        <v>#REF!</v>
      </c>
      <c r="AM57" s="2" t="e">
        <f>#REF!/SUM(#REF!)*'L03'!J57</f>
        <v>#REF!</v>
      </c>
      <c r="AN57" s="2" t="e">
        <f>#REF!/SUM(#REF!)*'L03'!K57</f>
        <v>#REF!</v>
      </c>
      <c r="AO57" s="2" t="e">
        <f>#REF!/SUM(#REF!)*'L03'!L57</f>
        <v>#REF!</v>
      </c>
      <c r="AP57" s="2" t="e">
        <f>#REF!/SUM(#REF!)*'L03'!M57</f>
        <v>#REF!</v>
      </c>
      <c r="AQ57" s="2" t="e">
        <f>#REF!/SUM(#REF!)*'L03'!N57</f>
        <v>#REF!</v>
      </c>
      <c r="AR57" s="2" t="e">
        <f>#REF!/SUM(#REF!)*'L03'!O57</f>
        <v>#REF!</v>
      </c>
      <c r="AS57" s="2" t="e">
        <f>#REF!/SUM(#REF!)*'L03'!P57</f>
        <v>#REF!</v>
      </c>
      <c r="AT57" s="2" t="e">
        <f>#REF!/SUM(#REF!)*'L03'!Q57</f>
        <v>#REF!</v>
      </c>
      <c r="AU57" s="2" t="e">
        <f>#REF!/SUM(#REF!)*'L03'!R57</f>
        <v>#REF!</v>
      </c>
      <c r="AV57" s="2" t="e">
        <f>#REF!/SUM(#REF!)*'L03'!S57</f>
        <v>#REF!</v>
      </c>
      <c r="AW57" s="2" t="e">
        <f>#REF!/SUM(#REF!)*'L03'!T57</f>
        <v>#REF!</v>
      </c>
      <c r="AX57" s="2" t="e">
        <f>#REF!/SUM(#REF!)*'L03'!U57</f>
        <v>#REF!</v>
      </c>
      <c r="AY57" s="2" t="e">
        <f>#REF!/SUM(#REF!)*'L03'!V57</f>
        <v>#REF!</v>
      </c>
      <c r="AZ57" s="2" t="e">
        <f>#REF!/SUM(#REF!)*'L03'!W57</f>
        <v>#REF!</v>
      </c>
      <c r="BA57" s="2" t="e">
        <f>#REF!/SUM(#REF!)*'L03'!X57</f>
        <v>#REF!</v>
      </c>
      <c r="BB57" s="2" t="e">
        <f>#REF!/SUM(#REF!)*'L03'!Y57</f>
        <v>#REF!</v>
      </c>
      <c r="BC57" s="2" t="e">
        <f>#REF!/SUM(#REF!)*'L03'!Z57</f>
        <v>#REF!</v>
      </c>
      <c r="BD57" s="2" t="e">
        <f>#REF!/SUM(#REF!)*'L03'!AA57</f>
        <v>#REF!</v>
      </c>
      <c r="BE57" s="2" t="e">
        <f>#REF!/SUM(#REF!)*'L03'!AB57</f>
        <v>#REF!</v>
      </c>
      <c r="BF57" s="2" t="e">
        <f>#REF!/SUM(#REF!)*'L03'!AC57</f>
        <v>#REF!</v>
      </c>
      <c r="BH57" s="8" t="e">
        <f t="shared" si="0"/>
        <v>#REF!</v>
      </c>
    </row>
    <row r="58" spans="1:60" x14ac:dyDescent="0.3">
      <c r="A58" s="1" t="s">
        <v>160</v>
      </c>
      <c r="B58" s="1" t="s">
        <v>161</v>
      </c>
      <c r="C58" s="2" t="e">
        <f>IF('L02'!C58=0,#REF!,"X")</f>
        <v>#REF!</v>
      </c>
      <c r="D58" s="2" t="e">
        <f>IF('L02'!D58=0,#REF!,"X")</f>
        <v>#REF!</v>
      </c>
      <c r="E58" s="2" t="e">
        <f>IF('L02'!E58=0,#REF!,"X")</f>
        <v>#REF!</v>
      </c>
      <c r="F58" s="2" t="e">
        <f>IF('L02'!F58=0,#REF!,"X")</f>
        <v>#REF!</v>
      </c>
      <c r="G58" s="2" t="e">
        <f>IF('L02'!G58=0,#REF!,"X")</f>
        <v>#REF!</v>
      </c>
      <c r="H58" s="2" t="e">
        <f>IF('L02'!H58=0,#REF!,"X")</f>
        <v>#REF!</v>
      </c>
      <c r="I58" s="2" t="e">
        <f>IF('L02'!I58=0,#REF!,"X")</f>
        <v>#REF!</v>
      </c>
      <c r="J58" s="2" t="e">
        <f>IF('L02'!J58=0,#REF!,"X")</f>
        <v>#REF!</v>
      </c>
      <c r="K58" s="2" t="e">
        <f>IF('L02'!K58=0,#REF!,"X")</f>
        <v>#REF!</v>
      </c>
      <c r="L58" s="2" t="e">
        <f>IF('L02'!L58=0,#REF!,"X")</f>
        <v>#REF!</v>
      </c>
      <c r="M58" s="2" t="e">
        <f>IF('L02'!M58=0,#REF!,"X")</f>
        <v>#REF!</v>
      </c>
      <c r="N58" s="2" t="e">
        <f>IF('L02'!N58=0,#REF!,"X")</f>
        <v>#REF!</v>
      </c>
      <c r="O58" s="2" t="e">
        <f>IF('L02'!O58=0,#REF!,"X")</f>
        <v>#REF!</v>
      </c>
      <c r="P58" s="2" t="e">
        <f>IF('L02'!P58=0,#REF!,"X")</f>
        <v>#REF!</v>
      </c>
      <c r="Q58" s="2" t="e">
        <f>IF('L02'!Q58=0,#REF!,"X")</f>
        <v>#REF!</v>
      </c>
      <c r="R58" s="2" t="e">
        <f>IF('L02'!R58=0,#REF!,"X")</f>
        <v>#REF!</v>
      </c>
      <c r="S58" s="2" t="e">
        <f>IF('L02'!S58=0,#REF!,"X")</f>
        <v>#REF!</v>
      </c>
      <c r="T58" s="2" t="e">
        <f>IF('L02'!T58=0,#REF!,"X")</f>
        <v>#REF!</v>
      </c>
      <c r="U58" s="2" t="e">
        <f>IF('L02'!U58=0,#REF!,"X")</f>
        <v>#REF!</v>
      </c>
      <c r="V58" s="2" t="e">
        <f>IF('L02'!V58=0,#REF!,"X")</f>
        <v>#REF!</v>
      </c>
      <c r="W58" s="2" t="e">
        <f>IF('L02'!W58=0,#REF!,"X")</f>
        <v>#REF!</v>
      </c>
      <c r="X58" s="2" t="e">
        <f>IF('L02'!X58=0,#REF!,"X")</f>
        <v>#REF!</v>
      </c>
      <c r="Y58" s="2" t="e">
        <f>IF('L02'!Y58=0,#REF!,"X")</f>
        <v>#REF!</v>
      </c>
      <c r="Z58" s="2" t="e">
        <f>IF('L02'!Z58=0,#REF!,"X")</f>
        <v>#REF!</v>
      </c>
      <c r="AA58" s="2" t="e">
        <f>IF('L02'!AA58=0,#REF!,"X")</f>
        <v>#REF!</v>
      </c>
      <c r="AB58" s="2" t="e">
        <f>IF('L02'!AB58=0,#REF!,"X")</f>
        <v>#REF!</v>
      </c>
      <c r="AC58" s="2" t="e">
        <f>IF('L02'!AC58=0,#REF!,"X")</f>
        <v>#REF!</v>
      </c>
      <c r="AE58" s="1" t="s">
        <v>161</v>
      </c>
      <c r="AF58" s="2" t="e">
        <f>#REF!/SUM(#REF!)*'L03'!C58</f>
        <v>#REF!</v>
      </c>
      <c r="AG58" s="2" t="e">
        <f>#REF!/SUM(#REF!)*'L03'!D58</f>
        <v>#REF!</v>
      </c>
      <c r="AH58" s="2" t="e">
        <f>#REF!/SUM(#REF!)*'L03'!E58</f>
        <v>#REF!</v>
      </c>
      <c r="AI58" s="2" t="e">
        <f>#REF!/SUM(#REF!)*'L03'!F58</f>
        <v>#REF!</v>
      </c>
      <c r="AJ58" s="2" t="e">
        <f>#REF!/SUM(#REF!)*'L03'!G58</f>
        <v>#REF!</v>
      </c>
      <c r="AK58" s="2" t="e">
        <f>#REF!/SUM(#REF!)*'L03'!H58</f>
        <v>#REF!</v>
      </c>
      <c r="AL58" s="2" t="e">
        <f>#REF!/SUM(#REF!)*'L03'!I58</f>
        <v>#REF!</v>
      </c>
      <c r="AM58" s="2" t="e">
        <f>#REF!/SUM(#REF!)*'L03'!J58</f>
        <v>#REF!</v>
      </c>
      <c r="AN58" s="2" t="e">
        <f>#REF!/SUM(#REF!)*'L03'!K58</f>
        <v>#REF!</v>
      </c>
      <c r="AO58" s="2" t="e">
        <f>#REF!/SUM(#REF!)*'L03'!L58</f>
        <v>#REF!</v>
      </c>
      <c r="AP58" s="2" t="e">
        <f>#REF!/SUM(#REF!)*'L03'!M58</f>
        <v>#REF!</v>
      </c>
      <c r="AQ58" s="2" t="e">
        <f>#REF!/SUM(#REF!)*'L03'!N58</f>
        <v>#REF!</v>
      </c>
      <c r="AR58" s="2" t="e">
        <f>#REF!/SUM(#REF!)*'L03'!O58</f>
        <v>#REF!</v>
      </c>
      <c r="AS58" s="2" t="e">
        <f>#REF!/SUM(#REF!)*'L03'!P58</f>
        <v>#REF!</v>
      </c>
      <c r="AT58" s="2" t="e">
        <f>#REF!/SUM(#REF!)*'L03'!Q58</f>
        <v>#REF!</v>
      </c>
      <c r="AU58" s="2" t="e">
        <f>#REF!/SUM(#REF!)*'L03'!R58</f>
        <v>#REF!</v>
      </c>
      <c r="AV58" s="2" t="e">
        <f>#REF!/SUM(#REF!)*'L03'!S58</f>
        <v>#REF!</v>
      </c>
      <c r="AW58" s="2" t="e">
        <f>#REF!/SUM(#REF!)*'L03'!T58</f>
        <v>#REF!</v>
      </c>
      <c r="AX58" s="2" t="e">
        <f>#REF!/SUM(#REF!)*'L03'!U58</f>
        <v>#REF!</v>
      </c>
      <c r="AY58" s="2" t="e">
        <f>#REF!/SUM(#REF!)*'L03'!V58</f>
        <v>#REF!</v>
      </c>
      <c r="AZ58" s="2" t="e">
        <f>#REF!/SUM(#REF!)*'L03'!W58</f>
        <v>#REF!</v>
      </c>
      <c r="BA58" s="2" t="e">
        <f>#REF!/SUM(#REF!)*'L03'!X58</f>
        <v>#REF!</v>
      </c>
      <c r="BB58" s="2" t="e">
        <f>#REF!/SUM(#REF!)*'L03'!Y58</f>
        <v>#REF!</v>
      </c>
      <c r="BC58" s="2" t="e">
        <f>#REF!/SUM(#REF!)*'L03'!Z58</f>
        <v>#REF!</v>
      </c>
      <c r="BD58" s="2" t="e">
        <f>#REF!/SUM(#REF!)*'L03'!AA58</f>
        <v>#REF!</v>
      </c>
      <c r="BE58" s="2" t="e">
        <f>#REF!/SUM(#REF!)*'L03'!AB58</f>
        <v>#REF!</v>
      </c>
      <c r="BF58" s="2" t="e">
        <f>#REF!/SUM(#REF!)*'L03'!AC58</f>
        <v>#REF!</v>
      </c>
      <c r="BH58" s="8" t="e">
        <f t="shared" si="0"/>
        <v>#REF!</v>
      </c>
    </row>
    <row r="59" spans="1:60" x14ac:dyDescent="0.3">
      <c r="A59" s="1" t="s">
        <v>162</v>
      </c>
      <c r="B59" s="1" t="s">
        <v>163</v>
      </c>
      <c r="C59" s="2" t="e">
        <f>IF('L02'!C59=0,#REF!,"X")</f>
        <v>#REF!</v>
      </c>
      <c r="D59" s="2" t="e">
        <f>IF('L02'!D59=0,#REF!,"X")</f>
        <v>#REF!</v>
      </c>
      <c r="E59" s="2" t="e">
        <f>IF('L02'!E59=0,#REF!,"X")</f>
        <v>#REF!</v>
      </c>
      <c r="F59" s="2" t="e">
        <f>IF('L02'!F59=0,#REF!,"X")</f>
        <v>#REF!</v>
      </c>
      <c r="G59" s="2" t="e">
        <f>IF('L02'!G59=0,#REF!,"X")</f>
        <v>#REF!</v>
      </c>
      <c r="H59" s="2" t="e">
        <f>IF('L02'!H59=0,#REF!,"X")</f>
        <v>#REF!</v>
      </c>
      <c r="I59" s="2" t="e">
        <f>IF('L02'!I59=0,#REF!,"X")</f>
        <v>#REF!</v>
      </c>
      <c r="J59" s="2" t="e">
        <f>IF('L02'!J59=0,#REF!,"X")</f>
        <v>#REF!</v>
      </c>
      <c r="K59" s="2" t="e">
        <f>IF('L02'!K59=0,#REF!,"X")</f>
        <v>#REF!</v>
      </c>
      <c r="L59" s="2" t="e">
        <f>IF('L02'!L59=0,#REF!,"X")</f>
        <v>#REF!</v>
      </c>
      <c r="M59" s="2" t="e">
        <f>IF('L02'!M59=0,#REF!,"X")</f>
        <v>#REF!</v>
      </c>
      <c r="N59" s="2" t="e">
        <f>IF('L02'!N59=0,#REF!,"X")</f>
        <v>#REF!</v>
      </c>
      <c r="O59" s="2" t="e">
        <f>IF('L02'!O59=0,#REF!,"X")</f>
        <v>#REF!</v>
      </c>
      <c r="P59" s="2" t="e">
        <f>IF('L02'!P59=0,#REF!,"X")</f>
        <v>#REF!</v>
      </c>
      <c r="Q59" s="2" t="e">
        <f>IF('L02'!Q59=0,#REF!,"X")</f>
        <v>#REF!</v>
      </c>
      <c r="R59" s="2" t="e">
        <f>IF('L02'!R59=0,#REF!,"X")</f>
        <v>#REF!</v>
      </c>
      <c r="S59" s="2" t="e">
        <f>IF('L02'!S59=0,#REF!,"X")</f>
        <v>#REF!</v>
      </c>
      <c r="T59" s="2" t="e">
        <f>IF('L02'!T59=0,#REF!,"X")</f>
        <v>#REF!</v>
      </c>
      <c r="U59" s="2" t="e">
        <f>IF('L02'!U59=0,#REF!,"X")</f>
        <v>#REF!</v>
      </c>
      <c r="V59" s="2" t="e">
        <f>IF('L02'!V59=0,#REF!,"X")</f>
        <v>#REF!</v>
      </c>
      <c r="W59" s="2" t="e">
        <f>IF('L02'!W59=0,#REF!,"X")</f>
        <v>#REF!</v>
      </c>
      <c r="X59" s="2" t="e">
        <f>IF('L02'!X59=0,#REF!,"X")</f>
        <v>#REF!</v>
      </c>
      <c r="Y59" s="2" t="e">
        <f>IF('L02'!Y59=0,#REF!,"X")</f>
        <v>#REF!</v>
      </c>
      <c r="Z59" s="2" t="e">
        <f>IF('L02'!Z59=0,#REF!,"X")</f>
        <v>#REF!</v>
      </c>
      <c r="AA59" s="2" t="e">
        <f>IF('L02'!AA59=0,#REF!,"X")</f>
        <v>#REF!</v>
      </c>
      <c r="AB59" s="2" t="e">
        <f>IF('L02'!AB59=0,#REF!,"X")</f>
        <v>#REF!</v>
      </c>
      <c r="AC59" s="2" t="e">
        <f>IF('L02'!AC59=0,#REF!,"X")</f>
        <v>#REF!</v>
      </c>
      <c r="AE59" s="1" t="s">
        <v>163</v>
      </c>
      <c r="AF59" s="2" t="e">
        <f>#REF!/SUM(#REF!)*'L03'!C59</f>
        <v>#REF!</v>
      </c>
      <c r="AG59" s="2" t="e">
        <f>#REF!/SUM(#REF!)*'L03'!D59</f>
        <v>#REF!</v>
      </c>
      <c r="AH59" s="2" t="e">
        <f>#REF!/SUM(#REF!)*'L03'!E59</f>
        <v>#REF!</v>
      </c>
      <c r="AI59" s="2" t="e">
        <f>#REF!/SUM(#REF!)*'L03'!F59</f>
        <v>#REF!</v>
      </c>
      <c r="AJ59" s="2" t="e">
        <f>#REF!/SUM(#REF!)*'L03'!G59</f>
        <v>#REF!</v>
      </c>
      <c r="AK59" s="2" t="e">
        <f>#REF!/SUM(#REF!)*'L03'!H59</f>
        <v>#REF!</v>
      </c>
      <c r="AL59" s="2" t="e">
        <f>#REF!/SUM(#REF!)*'L03'!I59</f>
        <v>#REF!</v>
      </c>
      <c r="AM59" s="2" t="e">
        <f>#REF!/SUM(#REF!)*'L03'!J59</f>
        <v>#REF!</v>
      </c>
      <c r="AN59" s="2" t="e">
        <f>#REF!/SUM(#REF!)*'L03'!K59</f>
        <v>#REF!</v>
      </c>
      <c r="AO59" s="2" t="e">
        <f>#REF!/SUM(#REF!)*'L03'!L59</f>
        <v>#REF!</v>
      </c>
      <c r="AP59" s="2" t="e">
        <f>#REF!/SUM(#REF!)*'L03'!M59</f>
        <v>#REF!</v>
      </c>
      <c r="AQ59" s="2" t="e">
        <f>#REF!/SUM(#REF!)*'L03'!N59</f>
        <v>#REF!</v>
      </c>
      <c r="AR59" s="2" t="e">
        <f>#REF!/SUM(#REF!)*'L03'!O59</f>
        <v>#REF!</v>
      </c>
      <c r="AS59" s="2" t="e">
        <f>#REF!/SUM(#REF!)*'L03'!P59</f>
        <v>#REF!</v>
      </c>
      <c r="AT59" s="2" t="e">
        <f>#REF!/SUM(#REF!)*'L03'!Q59</f>
        <v>#REF!</v>
      </c>
      <c r="AU59" s="2" t="e">
        <f>#REF!/SUM(#REF!)*'L03'!R59</f>
        <v>#REF!</v>
      </c>
      <c r="AV59" s="2" t="e">
        <f>#REF!/SUM(#REF!)*'L03'!S59</f>
        <v>#REF!</v>
      </c>
      <c r="AW59" s="2" t="e">
        <f>#REF!/SUM(#REF!)*'L03'!T59</f>
        <v>#REF!</v>
      </c>
      <c r="AX59" s="2" t="e">
        <f>#REF!/SUM(#REF!)*'L03'!U59</f>
        <v>#REF!</v>
      </c>
      <c r="AY59" s="2" t="e">
        <f>#REF!/SUM(#REF!)*'L03'!V59</f>
        <v>#REF!</v>
      </c>
      <c r="AZ59" s="2" t="e">
        <f>#REF!/SUM(#REF!)*'L03'!W59</f>
        <v>#REF!</v>
      </c>
      <c r="BA59" s="2" t="e">
        <f>#REF!/SUM(#REF!)*'L03'!X59</f>
        <v>#REF!</v>
      </c>
      <c r="BB59" s="2" t="e">
        <f>#REF!/SUM(#REF!)*'L03'!Y59</f>
        <v>#REF!</v>
      </c>
      <c r="BC59" s="2" t="e">
        <f>#REF!/SUM(#REF!)*'L03'!Z59</f>
        <v>#REF!</v>
      </c>
      <c r="BD59" s="2" t="e">
        <f>#REF!/SUM(#REF!)*'L03'!AA59</f>
        <v>#REF!</v>
      </c>
      <c r="BE59" s="2" t="e">
        <f>#REF!/SUM(#REF!)*'L03'!AB59</f>
        <v>#REF!</v>
      </c>
      <c r="BF59" s="2" t="e">
        <f>#REF!/SUM(#REF!)*'L03'!AC59</f>
        <v>#REF!</v>
      </c>
      <c r="BH59" s="8" t="e">
        <f t="shared" si="0"/>
        <v>#REF!</v>
      </c>
    </row>
    <row r="60" spans="1:60" x14ac:dyDescent="0.3">
      <c r="A60" s="1" t="s">
        <v>164</v>
      </c>
      <c r="B60" s="1" t="s">
        <v>165</v>
      </c>
      <c r="C60" s="2" t="e">
        <f>IF('L02'!C60=0,#REF!,"X")</f>
        <v>#REF!</v>
      </c>
      <c r="D60" s="2" t="e">
        <f>IF('L02'!D60=0,#REF!,"X")</f>
        <v>#REF!</v>
      </c>
      <c r="E60" s="2" t="e">
        <f>IF('L02'!E60=0,#REF!,"X")</f>
        <v>#REF!</v>
      </c>
      <c r="F60" s="2" t="e">
        <f>IF('L02'!F60=0,#REF!,"X")</f>
        <v>#REF!</v>
      </c>
      <c r="G60" s="2" t="e">
        <f>IF('L02'!G60=0,#REF!,"X")</f>
        <v>#REF!</v>
      </c>
      <c r="H60" s="2" t="e">
        <f>IF('L02'!H60=0,#REF!,"X")</f>
        <v>#REF!</v>
      </c>
      <c r="I60" s="2" t="e">
        <f>IF('L02'!I60=0,#REF!,"X")</f>
        <v>#REF!</v>
      </c>
      <c r="J60" s="2" t="e">
        <f>IF('L02'!J60=0,#REF!,"X")</f>
        <v>#REF!</v>
      </c>
      <c r="K60" s="2" t="e">
        <f>IF('L02'!K60=0,#REF!,"X")</f>
        <v>#REF!</v>
      </c>
      <c r="L60" s="2" t="e">
        <f>IF('L02'!L60=0,#REF!,"X")</f>
        <v>#REF!</v>
      </c>
      <c r="M60" s="2" t="e">
        <f>IF('L02'!M60=0,#REF!,"X")</f>
        <v>#REF!</v>
      </c>
      <c r="N60" s="2" t="e">
        <f>IF('L02'!N60=0,#REF!,"X")</f>
        <v>#REF!</v>
      </c>
      <c r="O60" s="2" t="e">
        <f>IF('L02'!O60=0,#REF!,"X")</f>
        <v>#REF!</v>
      </c>
      <c r="P60" s="2" t="e">
        <f>IF('L02'!P60=0,#REF!,"X")</f>
        <v>#REF!</v>
      </c>
      <c r="Q60" s="2" t="e">
        <f>IF('L02'!Q60=0,#REF!,"X")</f>
        <v>#REF!</v>
      </c>
      <c r="R60" s="2" t="e">
        <f>IF('L02'!R60=0,#REF!,"X")</f>
        <v>#REF!</v>
      </c>
      <c r="S60" s="2" t="e">
        <f>IF('L02'!S60=0,#REF!,"X")</f>
        <v>#REF!</v>
      </c>
      <c r="T60" s="2" t="e">
        <f>IF('L02'!T60=0,#REF!,"X")</f>
        <v>#REF!</v>
      </c>
      <c r="U60" s="2" t="e">
        <f>IF('L02'!U60=0,#REF!,"X")</f>
        <v>#REF!</v>
      </c>
      <c r="V60" s="2" t="e">
        <f>IF('L02'!V60=0,#REF!,"X")</f>
        <v>#REF!</v>
      </c>
      <c r="W60" s="2" t="e">
        <f>IF('L02'!W60=0,#REF!,"X")</f>
        <v>#REF!</v>
      </c>
      <c r="X60" s="2" t="e">
        <f>IF('L02'!X60=0,#REF!,"X")</f>
        <v>#REF!</v>
      </c>
      <c r="Y60" s="2" t="e">
        <f>IF('L02'!Y60=0,#REF!,"X")</f>
        <v>#REF!</v>
      </c>
      <c r="Z60" s="2" t="e">
        <f>IF('L02'!Z60=0,#REF!,"X")</f>
        <v>#REF!</v>
      </c>
      <c r="AA60" s="2" t="e">
        <f>IF('L02'!AA60=0,#REF!,"X")</f>
        <v>#REF!</v>
      </c>
      <c r="AB60" s="2" t="e">
        <f>IF('L02'!AB60=0,#REF!,"X")</f>
        <v>#REF!</v>
      </c>
      <c r="AC60" s="2" t="e">
        <f>IF('L02'!AC60=0,#REF!,"X")</f>
        <v>#REF!</v>
      </c>
      <c r="AE60" s="1" t="s">
        <v>165</v>
      </c>
      <c r="AF60" s="2" t="e">
        <f>#REF!/SUM(#REF!)*'L03'!C60</f>
        <v>#REF!</v>
      </c>
      <c r="AG60" s="2" t="e">
        <f>#REF!/SUM(#REF!)*'L03'!D60</f>
        <v>#REF!</v>
      </c>
      <c r="AH60" s="2" t="e">
        <f>#REF!/SUM(#REF!)*'L03'!E60</f>
        <v>#REF!</v>
      </c>
      <c r="AI60" s="2" t="e">
        <f>#REF!/SUM(#REF!)*'L03'!F60</f>
        <v>#REF!</v>
      </c>
      <c r="AJ60" s="2" t="e">
        <f>#REF!/SUM(#REF!)*'L03'!G60</f>
        <v>#REF!</v>
      </c>
      <c r="AK60" s="2" t="e">
        <f>#REF!/SUM(#REF!)*'L03'!H60</f>
        <v>#REF!</v>
      </c>
      <c r="AL60" s="2" t="e">
        <f>#REF!/SUM(#REF!)*'L03'!I60</f>
        <v>#REF!</v>
      </c>
      <c r="AM60" s="2" t="e">
        <f>#REF!/SUM(#REF!)*'L03'!J60</f>
        <v>#REF!</v>
      </c>
      <c r="AN60" s="2" t="e">
        <f>#REF!/SUM(#REF!)*'L03'!K60</f>
        <v>#REF!</v>
      </c>
      <c r="AO60" s="2" t="e">
        <f>#REF!/SUM(#REF!)*'L03'!L60</f>
        <v>#REF!</v>
      </c>
      <c r="AP60" s="2" t="e">
        <f>#REF!/SUM(#REF!)*'L03'!M60</f>
        <v>#REF!</v>
      </c>
      <c r="AQ60" s="2" t="e">
        <f>#REF!/SUM(#REF!)*'L03'!N60</f>
        <v>#REF!</v>
      </c>
      <c r="AR60" s="2" t="e">
        <f>#REF!/SUM(#REF!)*'L03'!O60</f>
        <v>#REF!</v>
      </c>
      <c r="AS60" s="2" t="e">
        <f>#REF!/SUM(#REF!)*'L03'!P60</f>
        <v>#REF!</v>
      </c>
      <c r="AT60" s="2" t="e">
        <f>#REF!/SUM(#REF!)*'L03'!Q60</f>
        <v>#REF!</v>
      </c>
      <c r="AU60" s="2" t="e">
        <f>#REF!/SUM(#REF!)*'L03'!R60</f>
        <v>#REF!</v>
      </c>
      <c r="AV60" s="2" t="e">
        <f>#REF!/SUM(#REF!)*'L03'!S60</f>
        <v>#REF!</v>
      </c>
      <c r="AW60" s="2" t="e">
        <f>#REF!/SUM(#REF!)*'L03'!T60</f>
        <v>#REF!</v>
      </c>
      <c r="AX60" s="2" t="e">
        <f>#REF!/SUM(#REF!)*'L03'!U60</f>
        <v>#REF!</v>
      </c>
      <c r="AY60" s="2" t="e">
        <f>#REF!/SUM(#REF!)*'L03'!V60</f>
        <v>#REF!</v>
      </c>
      <c r="AZ60" s="2" t="e">
        <f>#REF!/SUM(#REF!)*'L03'!W60</f>
        <v>#REF!</v>
      </c>
      <c r="BA60" s="2" t="e">
        <f>#REF!/SUM(#REF!)*'L03'!X60</f>
        <v>#REF!</v>
      </c>
      <c r="BB60" s="2" t="e">
        <f>#REF!/SUM(#REF!)*'L03'!Y60</f>
        <v>#REF!</v>
      </c>
      <c r="BC60" s="2" t="e">
        <f>#REF!/SUM(#REF!)*'L03'!Z60</f>
        <v>#REF!</v>
      </c>
      <c r="BD60" s="2" t="e">
        <f>#REF!/SUM(#REF!)*'L03'!AA60</f>
        <v>#REF!</v>
      </c>
      <c r="BE60" s="2" t="e">
        <f>#REF!/SUM(#REF!)*'L03'!AB60</f>
        <v>#REF!</v>
      </c>
      <c r="BF60" s="2" t="e">
        <f>#REF!/SUM(#REF!)*'L03'!AC60</f>
        <v>#REF!</v>
      </c>
      <c r="BH60" s="8" t="e">
        <f t="shared" si="0"/>
        <v>#REF!</v>
      </c>
    </row>
    <row r="61" spans="1:60" x14ac:dyDescent="0.3">
      <c r="A61" s="1" t="s">
        <v>166</v>
      </c>
      <c r="B61" s="1" t="s">
        <v>167</v>
      </c>
      <c r="C61" s="2" t="e">
        <f>IF('L02'!C61=0,#REF!,"X")</f>
        <v>#REF!</v>
      </c>
      <c r="D61" s="2" t="e">
        <f>IF('L02'!D61=0,#REF!,"X")</f>
        <v>#REF!</v>
      </c>
      <c r="E61" s="2" t="e">
        <f>IF('L02'!E61=0,#REF!,"X")</f>
        <v>#REF!</v>
      </c>
      <c r="F61" s="2" t="e">
        <f>IF('L02'!F61=0,#REF!,"X")</f>
        <v>#REF!</v>
      </c>
      <c r="G61" s="2" t="e">
        <f>IF('L02'!G61=0,#REF!,"X")</f>
        <v>#REF!</v>
      </c>
      <c r="H61" s="2" t="e">
        <f>IF('L02'!H61=0,#REF!,"X")</f>
        <v>#REF!</v>
      </c>
      <c r="I61" s="2" t="e">
        <f>IF('L02'!I61=0,#REF!,"X")</f>
        <v>#REF!</v>
      </c>
      <c r="J61" s="2" t="e">
        <f>IF('L02'!J61=0,#REF!,"X")</f>
        <v>#REF!</v>
      </c>
      <c r="K61" s="2" t="e">
        <f>IF('L02'!K61=0,#REF!,"X")</f>
        <v>#REF!</v>
      </c>
      <c r="L61" s="2" t="e">
        <f>IF('L02'!L61=0,#REF!,"X")</f>
        <v>#REF!</v>
      </c>
      <c r="M61" s="2" t="e">
        <f>IF('L02'!M61=0,#REF!,"X")</f>
        <v>#REF!</v>
      </c>
      <c r="N61" s="2" t="e">
        <f>IF('L02'!N61=0,#REF!,"X")</f>
        <v>#REF!</v>
      </c>
      <c r="O61" s="2" t="e">
        <f>IF('L02'!O61=0,#REF!,"X")</f>
        <v>#REF!</v>
      </c>
      <c r="P61" s="2" t="e">
        <f>IF('L02'!P61=0,#REF!,"X")</f>
        <v>#REF!</v>
      </c>
      <c r="Q61" s="2" t="e">
        <f>IF('L02'!Q61=0,#REF!,"X")</f>
        <v>#REF!</v>
      </c>
      <c r="R61" s="2" t="e">
        <f>IF('L02'!R61=0,#REF!,"X")</f>
        <v>#REF!</v>
      </c>
      <c r="S61" s="2" t="e">
        <f>IF('L02'!S61=0,#REF!,"X")</f>
        <v>#REF!</v>
      </c>
      <c r="T61" s="2" t="e">
        <f>IF('L02'!T61=0,#REF!,"X")</f>
        <v>#REF!</v>
      </c>
      <c r="U61" s="2" t="e">
        <f>IF('L02'!U61=0,#REF!,"X")</f>
        <v>#REF!</v>
      </c>
      <c r="V61" s="2" t="e">
        <f>IF('L02'!V61=0,#REF!,"X")</f>
        <v>#REF!</v>
      </c>
      <c r="W61" s="2" t="e">
        <f>IF('L02'!W61=0,#REF!,"X")</f>
        <v>#REF!</v>
      </c>
      <c r="X61" s="2" t="e">
        <f>IF('L02'!X61=0,#REF!,"X")</f>
        <v>#REF!</v>
      </c>
      <c r="Y61" s="2" t="e">
        <f>IF('L02'!Y61=0,#REF!,"X")</f>
        <v>#REF!</v>
      </c>
      <c r="Z61" s="2" t="e">
        <f>IF('L02'!Z61=0,#REF!,"X")</f>
        <v>#REF!</v>
      </c>
      <c r="AA61" s="2" t="e">
        <f>IF('L02'!AA61=0,#REF!,"X")</f>
        <v>#REF!</v>
      </c>
      <c r="AB61" s="2" t="e">
        <f>IF('L02'!AB61=0,#REF!,"X")</f>
        <v>#REF!</v>
      </c>
      <c r="AC61" s="2" t="e">
        <f>IF('L02'!AC61=0,#REF!,"X")</f>
        <v>#REF!</v>
      </c>
      <c r="AE61" s="1" t="s">
        <v>167</v>
      </c>
      <c r="AF61" s="2" t="e">
        <f>#REF!/SUM(#REF!)*'L03'!C61</f>
        <v>#REF!</v>
      </c>
      <c r="AG61" s="2" t="e">
        <f>#REF!/SUM(#REF!)*'L03'!D61</f>
        <v>#REF!</v>
      </c>
      <c r="AH61" s="2" t="e">
        <f>#REF!/SUM(#REF!)*'L03'!E61</f>
        <v>#REF!</v>
      </c>
      <c r="AI61" s="2" t="e">
        <f>#REF!/SUM(#REF!)*'L03'!F61</f>
        <v>#REF!</v>
      </c>
      <c r="AJ61" s="2" t="e">
        <f>#REF!/SUM(#REF!)*'L03'!G61</f>
        <v>#REF!</v>
      </c>
      <c r="AK61" s="2" t="e">
        <f>#REF!/SUM(#REF!)*'L03'!H61</f>
        <v>#REF!</v>
      </c>
      <c r="AL61" s="2" t="e">
        <f>#REF!/SUM(#REF!)*'L03'!I61</f>
        <v>#REF!</v>
      </c>
      <c r="AM61" s="2" t="e">
        <f>#REF!/SUM(#REF!)*'L03'!J61</f>
        <v>#REF!</v>
      </c>
      <c r="AN61" s="2" t="e">
        <f>#REF!/SUM(#REF!)*'L03'!K61</f>
        <v>#REF!</v>
      </c>
      <c r="AO61" s="2" t="e">
        <f>#REF!/SUM(#REF!)*'L03'!L61</f>
        <v>#REF!</v>
      </c>
      <c r="AP61" s="2" t="e">
        <f>#REF!/SUM(#REF!)*'L03'!M61</f>
        <v>#REF!</v>
      </c>
      <c r="AQ61" s="2" t="e">
        <f>#REF!/SUM(#REF!)*'L03'!N61</f>
        <v>#REF!</v>
      </c>
      <c r="AR61" s="2" t="e">
        <f>#REF!/SUM(#REF!)*'L03'!O61</f>
        <v>#REF!</v>
      </c>
      <c r="AS61" s="2" t="e">
        <f>#REF!/SUM(#REF!)*'L03'!P61</f>
        <v>#REF!</v>
      </c>
      <c r="AT61" s="2" t="e">
        <f>#REF!/SUM(#REF!)*'L03'!Q61</f>
        <v>#REF!</v>
      </c>
      <c r="AU61" s="2" t="e">
        <f>#REF!/SUM(#REF!)*'L03'!R61</f>
        <v>#REF!</v>
      </c>
      <c r="AV61" s="2" t="e">
        <f>#REF!/SUM(#REF!)*'L03'!S61</f>
        <v>#REF!</v>
      </c>
      <c r="AW61" s="2" t="e">
        <f>#REF!/SUM(#REF!)*'L03'!T61</f>
        <v>#REF!</v>
      </c>
      <c r="AX61" s="2" t="e">
        <f>#REF!/SUM(#REF!)*'L03'!U61</f>
        <v>#REF!</v>
      </c>
      <c r="AY61" s="2" t="e">
        <f>#REF!/SUM(#REF!)*'L03'!V61</f>
        <v>#REF!</v>
      </c>
      <c r="AZ61" s="2" t="e">
        <f>#REF!/SUM(#REF!)*'L03'!W61</f>
        <v>#REF!</v>
      </c>
      <c r="BA61" s="2" t="e">
        <f>#REF!/SUM(#REF!)*'L03'!X61</f>
        <v>#REF!</v>
      </c>
      <c r="BB61" s="2" t="e">
        <f>#REF!/SUM(#REF!)*'L03'!Y61</f>
        <v>#REF!</v>
      </c>
      <c r="BC61" s="2" t="e">
        <f>#REF!/SUM(#REF!)*'L03'!Z61</f>
        <v>#REF!</v>
      </c>
      <c r="BD61" s="2" t="e">
        <f>#REF!/SUM(#REF!)*'L03'!AA61</f>
        <v>#REF!</v>
      </c>
      <c r="BE61" s="2" t="e">
        <f>#REF!/SUM(#REF!)*'L03'!AB61</f>
        <v>#REF!</v>
      </c>
      <c r="BF61" s="2" t="e">
        <f>#REF!/SUM(#REF!)*'L03'!AC61</f>
        <v>#REF!</v>
      </c>
      <c r="BH61" s="8" t="e">
        <f t="shared" si="0"/>
        <v>#REF!</v>
      </c>
    </row>
    <row r="62" spans="1:60" x14ac:dyDescent="0.3">
      <c r="A62" s="1" t="s">
        <v>168</v>
      </c>
      <c r="B62" s="1" t="s">
        <v>169</v>
      </c>
      <c r="C62" s="2" t="e">
        <f>IF('L02'!C62=0,#REF!,"X")</f>
        <v>#REF!</v>
      </c>
      <c r="D62" s="2" t="e">
        <f>IF('L02'!D62=0,#REF!,"X")</f>
        <v>#REF!</v>
      </c>
      <c r="E62" s="2" t="e">
        <f>IF('L02'!E62=0,#REF!,"X")</f>
        <v>#REF!</v>
      </c>
      <c r="F62" s="2" t="e">
        <f>IF('L02'!F62=0,#REF!,"X")</f>
        <v>#REF!</v>
      </c>
      <c r="G62" s="2" t="e">
        <f>IF('L02'!G62=0,#REF!,"X")</f>
        <v>#REF!</v>
      </c>
      <c r="H62" s="2" t="e">
        <f>IF('L02'!H62=0,#REF!,"X")</f>
        <v>#REF!</v>
      </c>
      <c r="I62" s="2" t="e">
        <f>IF('L02'!I62=0,#REF!,"X")</f>
        <v>#REF!</v>
      </c>
      <c r="J62" s="2" t="e">
        <f>IF('L02'!J62=0,#REF!,"X")</f>
        <v>#REF!</v>
      </c>
      <c r="K62" s="2" t="e">
        <f>IF('L02'!K62=0,#REF!,"X")</f>
        <v>#REF!</v>
      </c>
      <c r="L62" s="2" t="e">
        <f>IF('L02'!L62=0,#REF!,"X")</f>
        <v>#REF!</v>
      </c>
      <c r="M62" s="2" t="e">
        <f>IF('L02'!M62=0,#REF!,"X")</f>
        <v>#REF!</v>
      </c>
      <c r="N62" s="2" t="e">
        <f>IF('L02'!N62=0,#REF!,"X")</f>
        <v>#REF!</v>
      </c>
      <c r="O62" s="2" t="e">
        <f>IF('L02'!O62=0,#REF!,"X")</f>
        <v>#REF!</v>
      </c>
      <c r="P62" s="2" t="e">
        <f>IF('L02'!P62=0,#REF!,"X")</f>
        <v>#REF!</v>
      </c>
      <c r="Q62" s="2" t="e">
        <f>IF('L02'!Q62=0,#REF!,"X")</f>
        <v>#REF!</v>
      </c>
      <c r="R62" s="2" t="e">
        <f>IF('L02'!R62=0,#REF!,"X")</f>
        <v>#REF!</v>
      </c>
      <c r="S62" s="2" t="e">
        <f>IF('L02'!S62=0,#REF!,"X")</f>
        <v>#REF!</v>
      </c>
      <c r="T62" s="2" t="e">
        <f>IF('L02'!T62=0,#REF!,"X")</f>
        <v>#REF!</v>
      </c>
      <c r="U62" s="2" t="e">
        <f>IF('L02'!U62=0,#REF!,"X")</f>
        <v>#REF!</v>
      </c>
      <c r="V62" s="2" t="e">
        <f>IF('L02'!V62=0,#REF!,"X")</f>
        <v>#REF!</v>
      </c>
      <c r="W62" s="2" t="e">
        <f>IF('L02'!W62=0,#REF!,"X")</f>
        <v>#REF!</v>
      </c>
      <c r="X62" s="2" t="e">
        <f>IF('L02'!X62=0,#REF!,"X")</f>
        <v>#REF!</v>
      </c>
      <c r="Y62" s="2" t="e">
        <f>IF('L02'!Y62=0,#REF!,"X")</f>
        <v>#REF!</v>
      </c>
      <c r="Z62" s="2" t="e">
        <f>IF('L02'!Z62=0,#REF!,"X")</f>
        <v>#REF!</v>
      </c>
      <c r="AA62" s="2" t="e">
        <f>IF('L02'!AA62=0,#REF!,"X")</f>
        <v>#REF!</v>
      </c>
      <c r="AB62" s="2" t="e">
        <f>IF('L02'!AB62=0,#REF!,"X")</f>
        <v>#REF!</v>
      </c>
      <c r="AC62" s="2" t="e">
        <f>IF('L02'!AC62=0,#REF!,"X")</f>
        <v>#REF!</v>
      </c>
      <c r="AE62" s="1" t="s">
        <v>169</v>
      </c>
      <c r="AF62" s="2" t="e">
        <f>#REF!/SUM(#REF!)*'L03'!C62</f>
        <v>#REF!</v>
      </c>
      <c r="AG62" s="2" t="e">
        <f>#REF!/SUM(#REF!)*'L03'!D62</f>
        <v>#REF!</v>
      </c>
      <c r="AH62" s="2" t="e">
        <f>#REF!/SUM(#REF!)*'L03'!E62</f>
        <v>#REF!</v>
      </c>
      <c r="AI62" s="2" t="e">
        <f>#REF!/SUM(#REF!)*'L03'!F62</f>
        <v>#REF!</v>
      </c>
      <c r="AJ62" s="2" t="e">
        <f>#REF!/SUM(#REF!)*'L03'!G62</f>
        <v>#REF!</v>
      </c>
      <c r="AK62" s="2" t="e">
        <f>#REF!/SUM(#REF!)*'L03'!H62</f>
        <v>#REF!</v>
      </c>
      <c r="AL62" s="2" t="e">
        <f>#REF!/SUM(#REF!)*'L03'!I62</f>
        <v>#REF!</v>
      </c>
      <c r="AM62" s="2" t="e">
        <f>#REF!/SUM(#REF!)*'L03'!J62</f>
        <v>#REF!</v>
      </c>
      <c r="AN62" s="2" t="e">
        <f>#REF!/SUM(#REF!)*'L03'!K62</f>
        <v>#REF!</v>
      </c>
      <c r="AO62" s="2" t="e">
        <f>#REF!/SUM(#REF!)*'L03'!L62</f>
        <v>#REF!</v>
      </c>
      <c r="AP62" s="2" t="e">
        <f>#REF!/SUM(#REF!)*'L03'!M62</f>
        <v>#REF!</v>
      </c>
      <c r="AQ62" s="2" t="e">
        <f>#REF!/SUM(#REF!)*'L03'!N62</f>
        <v>#REF!</v>
      </c>
      <c r="AR62" s="2" t="e">
        <f>#REF!/SUM(#REF!)*'L03'!O62</f>
        <v>#REF!</v>
      </c>
      <c r="AS62" s="2" t="e">
        <f>#REF!/SUM(#REF!)*'L03'!P62</f>
        <v>#REF!</v>
      </c>
      <c r="AT62" s="2" t="e">
        <f>#REF!/SUM(#REF!)*'L03'!Q62</f>
        <v>#REF!</v>
      </c>
      <c r="AU62" s="2" t="e">
        <f>#REF!/SUM(#REF!)*'L03'!R62</f>
        <v>#REF!</v>
      </c>
      <c r="AV62" s="2" t="e">
        <f>#REF!/SUM(#REF!)*'L03'!S62</f>
        <v>#REF!</v>
      </c>
      <c r="AW62" s="2" t="e">
        <f>#REF!/SUM(#REF!)*'L03'!T62</f>
        <v>#REF!</v>
      </c>
      <c r="AX62" s="2" t="e">
        <f>#REF!/SUM(#REF!)*'L03'!U62</f>
        <v>#REF!</v>
      </c>
      <c r="AY62" s="2" t="e">
        <f>#REF!/SUM(#REF!)*'L03'!V62</f>
        <v>#REF!</v>
      </c>
      <c r="AZ62" s="2" t="e">
        <f>#REF!/SUM(#REF!)*'L03'!W62</f>
        <v>#REF!</v>
      </c>
      <c r="BA62" s="2" t="e">
        <f>#REF!/SUM(#REF!)*'L03'!X62</f>
        <v>#REF!</v>
      </c>
      <c r="BB62" s="2" t="e">
        <f>#REF!/SUM(#REF!)*'L03'!Y62</f>
        <v>#REF!</v>
      </c>
      <c r="BC62" s="2" t="e">
        <f>#REF!/SUM(#REF!)*'L03'!Z62</f>
        <v>#REF!</v>
      </c>
      <c r="BD62" s="2" t="e">
        <f>#REF!/SUM(#REF!)*'L03'!AA62</f>
        <v>#REF!</v>
      </c>
      <c r="BE62" s="2" t="e">
        <f>#REF!/SUM(#REF!)*'L03'!AB62</f>
        <v>#REF!</v>
      </c>
      <c r="BF62" s="2" t="e">
        <f>#REF!/SUM(#REF!)*'L03'!AC62</f>
        <v>#REF!</v>
      </c>
      <c r="BH62" s="8" t="e">
        <f t="shared" si="0"/>
        <v>#REF!</v>
      </c>
    </row>
    <row r="63" spans="1:60" x14ac:dyDescent="0.3">
      <c r="A63" s="1" t="s">
        <v>170</v>
      </c>
      <c r="B63" s="1" t="s">
        <v>171</v>
      </c>
      <c r="C63" s="2" t="e">
        <f>IF('L02'!C63=0,#REF!,"X")</f>
        <v>#REF!</v>
      </c>
      <c r="D63" s="2" t="e">
        <f>IF('L02'!D63=0,#REF!,"X")</f>
        <v>#REF!</v>
      </c>
      <c r="E63" s="2" t="e">
        <f>IF('L02'!E63=0,#REF!,"X")</f>
        <v>#REF!</v>
      </c>
      <c r="F63" s="2" t="e">
        <f>IF('L02'!F63=0,#REF!,"X")</f>
        <v>#REF!</v>
      </c>
      <c r="G63" s="2" t="e">
        <f>IF('L02'!G63=0,#REF!,"X")</f>
        <v>#REF!</v>
      </c>
      <c r="H63" s="2" t="e">
        <f>IF('L02'!H63=0,#REF!,"X")</f>
        <v>#REF!</v>
      </c>
      <c r="I63" s="2" t="e">
        <f>IF('L02'!I63=0,#REF!,"X")</f>
        <v>#REF!</v>
      </c>
      <c r="J63" s="2" t="e">
        <f>IF('L02'!J63=0,#REF!,"X")</f>
        <v>#REF!</v>
      </c>
      <c r="K63" s="2" t="e">
        <f>IF('L02'!K63=0,#REF!,"X")</f>
        <v>#REF!</v>
      </c>
      <c r="L63" s="2" t="e">
        <f>IF('L02'!L63=0,#REF!,"X")</f>
        <v>#REF!</v>
      </c>
      <c r="M63" s="2" t="e">
        <f>IF('L02'!M63=0,#REF!,"X")</f>
        <v>#REF!</v>
      </c>
      <c r="N63" s="2" t="e">
        <f>IF('L02'!N63=0,#REF!,"X")</f>
        <v>#REF!</v>
      </c>
      <c r="O63" s="2" t="e">
        <f>IF('L02'!O63=0,#REF!,"X")</f>
        <v>#REF!</v>
      </c>
      <c r="P63" s="2" t="e">
        <f>IF('L02'!P63=0,#REF!,"X")</f>
        <v>#REF!</v>
      </c>
      <c r="Q63" s="2" t="e">
        <f>IF('L02'!Q63=0,#REF!,"X")</f>
        <v>#REF!</v>
      </c>
      <c r="R63" s="2" t="e">
        <f>IF('L02'!R63=0,#REF!,"X")</f>
        <v>#REF!</v>
      </c>
      <c r="S63" s="2" t="e">
        <f>IF('L02'!S63=0,#REF!,"X")</f>
        <v>#REF!</v>
      </c>
      <c r="T63" s="2" t="e">
        <f>IF('L02'!T63=0,#REF!,"X")</f>
        <v>#REF!</v>
      </c>
      <c r="U63" s="2" t="e">
        <f>IF('L02'!U63=0,#REF!,"X")</f>
        <v>#REF!</v>
      </c>
      <c r="V63" s="2" t="e">
        <f>IF('L02'!V63=0,#REF!,"X")</f>
        <v>#REF!</v>
      </c>
      <c r="W63" s="2" t="e">
        <f>IF('L02'!W63=0,#REF!,"X")</f>
        <v>#REF!</v>
      </c>
      <c r="X63" s="2" t="e">
        <f>IF('L02'!X63=0,#REF!,"X")</f>
        <v>#REF!</v>
      </c>
      <c r="Y63" s="2" t="e">
        <f>IF('L02'!Y63=0,#REF!,"X")</f>
        <v>#REF!</v>
      </c>
      <c r="Z63" s="2" t="e">
        <f>IF('L02'!Z63=0,#REF!,"X")</f>
        <v>#REF!</v>
      </c>
      <c r="AA63" s="2" t="e">
        <f>IF('L02'!AA63=0,#REF!,"X")</f>
        <v>#REF!</v>
      </c>
      <c r="AB63" s="2" t="e">
        <f>IF('L02'!AB63=0,#REF!,"X")</f>
        <v>#REF!</v>
      </c>
      <c r="AC63" s="2" t="e">
        <f>IF('L02'!AC63=0,#REF!,"X")</f>
        <v>#REF!</v>
      </c>
      <c r="AE63" s="1" t="s">
        <v>171</v>
      </c>
      <c r="AF63" s="2" t="e">
        <f>#REF!/SUM(#REF!)*'L03'!C63</f>
        <v>#REF!</v>
      </c>
      <c r="AG63" s="2" t="e">
        <f>#REF!/SUM(#REF!)*'L03'!D63</f>
        <v>#REF!</v>
      </c>
      <c r="AH63" s="2" t="e">
        <f>#REF!/SUM(#REF!)*'L03'!E63</f>
        <v>#REF!</v>
      </c>
      <c r="AI63" s="2" t="e">
        <f>#REF!/SUM(#REF!)*'L03'!F63</f>
        <v>#REF!</v>
      </c>
      <c r="AJ63" s="2" t="e">
        <f>#REF!/SUM(#REF!)*'L03'!G63</f>
        <v>#REF!</v>
      </c>
      <c r="AK63" s="2" t="e">
        <f>#REF!/SUM(#REF!)*'L03'!H63</f>
        <v>#REF!</v>
      </c>
      <c r="AL63" s="2" t="e">
        <f>#REF!/SUM(#REF!)*'L03'!I63</f>
        <v>#REF!</v>
      </c>
      <c r="AM63" s="2" t="e">
        <f>#REF!/SUM(#REF!)*'L03'!J63</f>
        <v>#REF!</v>
      </c>
      <c r="AN63" s="2" t="e">
        <f>#REF!/SUM(#REF!)*'L03'!K63</f>
        <v>#REF!</v>
      </c>
      <c r="AO63" s="2" t="e">
        <f>#REF!/SUM(#REF!)*'L03'!L63</f>
        <v>#REF!</v>
      </c>
      <c r="AP63" s="2" t="e">
        <f>#REF!/SUM(#REF!)*'L03'!M63</f>
        <v>#REF!</v>
      </c>
      <c r="AQ63" s="2" t="e">
        <f>#REF!/SUM(#REF!)*'L03'!N63</f>
        <v>#REF!</v>
      </c>
      <c r="AR63" s="2" t="e">
        <f>#REF!/SUM(#REF!)*'L03'!O63</f>
        <v>#REF!</v>
      </c>
      <c r="AS63" s="2" t="e">
        <f>#REF!/SUM(#REF!)*'L03'!P63</f>
        <v>#REF!</v>
      </c>
      <c r="AT63" s="2" t="e">
        <f>#REF!/SUM(#REF!)*'L03'!Q63</f>
        <v>#REF!</v>
      </c>
      <c r="AU63" s="2" t="e">
        <f>#REF!/SUM(#REF!)*'L03'!R63</f>
        <v>#REF!</v>
      </c>
      <c r="AV63" s="2" t="e">
        <f>#REF!/SUM(#REF!)*'L03'!S63</f>
        <v>#REF!</v>
      </c>
      <c r="AW63" s="2" t="e">
        <f>#REF!/SUM(#REF!)*'L03'!T63</f>
        <v>#REF!</v>
      </c>
      <c r="AX63" s="2" t="e">
        <f>#REF!/SUM(#REF!)*'L03'!U63</f>
        <v>#REF!</v>
      </c>
      <c r="AY63" s="2" t="e">
        <f>#REF!/SUM(#REF!)*'L03'!V63</f>
        <v>#REF!</v>
      </c>
      <c r="AZ63" s="2" t="e">
        <f>#REF!/SUM(#REF!)*'L03'!W63</f>
        <v>#REF!</v>
      </c>
      <c r="BA63" s="2" t="e">
        <f>#REF!/SUM(#REF!)*'L03'!X63</f>
        <v>#REF!</v>
      </c>
      <c r="BB63" s="2" t="e">
        <f>#REF!/SUM(#REF!)*'L03'!Y63</f>
        <v>#REF!</v>
      </c>
      <c r="BC63" s="2" t="e">
        <f>#REF!/SUM(#REF!)*'L03'!Z63</f>
        <v>#REF!</v>
      </c>
      <c r="BD63" s="2" t="e">
        <f>#REF!/SUM(#REF!)*'L03'!AA63</f>
        <v>#REF!</v>
      </c>
      <c r="BE63" s="2" t="e">
        <f>#REF!/SUM(#REF!)*'L03'!AB63</f>
        <v>#REF!</v>
      </c>
      <c r="BF63" s="2" t="e">
        <f>#REF!/SUM(#REF!)*'L03'!AC63</f>
        <v>#REF!</v>
      </c>
      <c r="BH63" s="8" t="e">
        <f t="shared" si="0"/>
        <v>#REF!</v>
      </c>
    </row>
    <row r="64" spans="1:60" x14ac:dyDescent="0.3">
      <c r="A64" s="1" t="s">
        <v>172</v>
      </c>
      <c r="B64" s="1" t="s">
        <v>173</v>
      </c>
      <c r="C64" s="2" t="e">
        <f>IF('L02'!C64=0,#REF!,"X")</f>
        <v>#REF!</v>
      </c>
      <c r="D64" s="2" t="e">
        <f>IF('L02'!D64=0,#REF!,"X")</f>
        <v>#REF!</v>
      </c>
      <c r="E64" s="2" t="e">
        <f>IF('L02'!E64=0,#REF!,"X")</f>
        <v>#REF!</v>
      </c>
      <c r="F64" s="2" t="e">
        <f>IF('L02'!F64=0,#REF!,"X")</f>
        <v>#REF!</v>
      </c>
      <c r="G64" s="2" t="e">
        <f>IF('L02'!G64=0,#REF!,"X")</f>
        <v>#REF!</v>
      </c>
      <c r="H64" s="2" t="e">
        <f>IF('L02'!H64=0,#REF!,"X")</f>
        <v>#REF!</v>
      </c>
      <c r="I64" s="2" t="e">
        <f>IF('L02'!I64=0,#REF!,"X")</f>
        <v>#REF!</v>
      </c>
      <c r="J64" s="2" t="e">
        <f>IF('L02'!J64=0,#REF!,"X")</f>
        <v>#REF!</v>
      </c>
      <c r="K64" s="2" t="e">
        <f>IF('L02'!K64=0,#REF!,"X")</f>
        <v>#REF!</v>
      </c>
      <c r="L64" s="2" t="e">
        <f>IF('L02'!L64=0,#REF!,"X")</f>
        <v>#REF!</v>
      </c>
      <c r="M64" s="2" t="e">
        <f>IF('L02'!M64=0,#REF!,"X")</f>
        <v>#REF!</v>
      </c>
      <c r="N64" s="2" t="e">
        <f>IF('L02'!N64=0,#REF!,"X")</f>
        <v>#REF!</v>
      </c>
      <c r="O64" s="2" t="e">
        <f>IF('L02'!O64=0,#REF!,"X")</f>
        <v>#REF!</v>
      </c>
      <c r="P64" s="2" t="e">
        <f>IF('L02'!P64=0,#REF!,"X")</f>
        <v>#REF!</v>
      </c>
      <c r="Q64" s="2" t="e">
        <f>IF('L02'!Q64=0,#REF!,"X")</f>
        <v>#REF!</v>
      </c>
      <c r="R64" s="2" t="e">
        <f>IF('L02'!R64=0,#REF!,"X")</f>
        <v>#REF!</v>
      </c>
      <c r="S64" s="2" t="e">
        <f>IF('L02'!S64=0,#REF!,"X")</f>
        <v>#REF!</v>
      </c>
      <c r="T64" s="2" t="e">
        <f>IF('L02'!T64=0,#REF!,"X")</f>
        <v>#REF!</v>
      </c>
      <c r="U64" s="2" t="e">
        <f>IF('L02'!U64=0,#REF!,"X")</f>
        <v>#REF!</v>
      </c>
      <c r="V64" s="2" t="e">
        <f>IF('L02'!V64=0,#REF!,"X")</f>
        <v>#REF!</v>
      </c>
      <c r="W64" s="2" t="e">
        <f>IF('L02'!W64=0,#REF!,"X")</f>
        <v>#REF!</v>
      </c>
      <c r="X64" s="2" t="e">
        <f>IF('L02'!X64=0,#REF!,"X")</f>
        <v>#REF!</v>
      </c>
      <c r="Y64" s="2" t="e">
        <f>IF('L02'!Y64=0,#REF!,"X")</f>
        <v>#REF!</v>
      </c>
      <c r="Z64" s="2" t="e">
        <f>IF('L02'!Z64=0,#REF!,"X")</f>
        <v>#REF!</v>
      </c>
      <c r="AA64" s="2" t="e">
        <f>IF('L02'!AA64=0,#REF!,"X")</f>
        <v>#REF!</v>
      </c>
      <c r="AB64" s="2" t="e">
        <f>IF('L02'!AB64=0,#REF!,"X")</f>
        <v>#REF!</v>
      </c>
      <c r="AC64" s="2" t="e">
        <f>IF('L02'!AC64=0,#REF!,"X")</f>
        <v>#REF!</v>
      </c>
      <c r="AE64" s="1" t="s">
        <v>173</v>
      </c>
      <c r="AF64" s="2" t="e">
        <f>#REF!/SUM(#REF!)*'L03'!C64</f>
        <v>#REF!</v>
      </c>
      <c r="AG64" s="2" t="e">
        <f>#REF!/SUM(#REF!)*'L03'!D64</f>
        <v>#REF!</v>
      </c>
      <c r="AH64" s="2" t="e">
        <f>#REF!/SUM(#REF!)*'L03'!E64</f>
        <v>#REF!</v>
      </c>
      <c r="AI64" s="2" t="e">
        <f>#REF!/SUM(#REF!)*'L03'!F64</f>
        <v>#REF!</v>
      </c>
      <c r="AJ64" s="2" t="e">
        <f>#REF!/SUM(#REF!)*'L03'!G64</f>
        <v>#REF!</v>
      </c>
      <c r="AK64" s="2" t="e">
        <f>#REF!/SUM(#REF!)*'L03'!H64</f>
        <v>#REF!</v>
      </c>
      <c r="AL64" s="2" t="e">
        <f>#REF!/SUM(#REF!)*'L03'!I64</f>
        <v>#REF!</v>
      </c>
      <c r="AM64" s="2" t="e">
        <f>#REF!/SUM(#REF!)*'L03'!J64</f>
        <v>#REF!</v>
      </c>
      <c r="AN64" s="2" t="e">
        <f>#REF!/SUM(#REF!)*'L03'!K64</f>
        <v>#REF!</v>
      </c>
      <c r="AO64" s="2" t="e">
        <f>#REF!/SUM(#REF!)*'L03'!L64</f>
        <v>#REF!</v>
      </c>
      <c r="AP64" s="2" t="e">
        <f>#REF!/SUM(#REF!)*'L03'!M64</f>
        <v>#REF!</v>
      </c>
      <c r="AQ64" s="2" t="e">
        <f>#REF!/SUM(#REF!)*'L03'!N64</f>
        <v>#REF!</v>
      </c>
      <c r="AR64" s="2" t="e">
        <f>#REF!/SUM(#REF!)*'L03'!O64</f>
        <v>#REF!</v>
      </c>
      <c r="AS64" s="2" t="e">
        <f>#REF!/SUM(#REF!)*'L03'!P64</f>
        <v>#REF!</v>
      </c>
      <c r="AT64" s="2" t="e">
        <f>#REF!/SUM(#REF!)*'L03'!Q64</f>
        <v>#REF!</v>
      </c>
      <c r="AU64" s="2" t="e">
        <f>#REF!/SUM(#REF!)*'L03'!R64</f>
        <v>#REF!</v>
      </c>
      <c r="AV64" s="2" t="e">
        <f>#REF!/SUM(#REF!)*'L03'!S64</f>
        <v>#REF!</v>
      </c>
      <c r="AW64" s="2" t="e">
        <f>#REF!/SUM(#REF!)*'L03'!T64</f>
        <v>#REF!</v>
      </c>
      <c r="AX64" s="2" t="e">
        <f>#REF!/SUM(#REF!)*'L03'!U64</f>
        <v>#REF!</v>
      </c>
      <c r="AY64" s="2" t="e">
        <f>#REF!/SUM(#REF!)*'L03'!V64</f>
        <v>#REF!</v>
      </c>
      <c r="AZ64" s="2" t="e">
        <f>#REF!/SUM(#REF!)*'L03'!W64</f>
        <v>#REF!</v>
      </c>
      <c r="BA64" s="2" t="e">
        <f>#REF!/SUM(#REF!)*'L03'!X64</f>
        <v>#REF!</v>
      </c>
      <c r="BB64" s="2" t="e">
        <f>#REF!/SUM(#REF!)*'L03'!Y64</f>
        <v>#REF!</v>
      </c>
      <c r="BC64" s="2" t="e">
        <f>#REF!/SUM(#REF!)*'L03'!Z64</f>
        <v>#REF!</v>
      </c>
      <c r="BD64" s="2" t="e">
        <f>#REF!/SUM(#REF!)*'L03'!AA64</f>
        <v>#REF!</v>
      </c>
      <c r="BE64" s="2" t="e">
        <f>#REF!/SUM(#REF!)*'L03'!AB64</f>
        <v>#REF!</v>
      </c>
      <c r="BF64" s="2" t="e">
        <f>#REF!/SUM(#REF!)*'L03'!AC64</f>
        <v>#REF!</v>
      </c>
      <c r="BH64" s="8" t="e">
        <f t="shared" si="0"/>
        <v>#REF!</v>
      </c>
    </row>
    <row r="65" spans="1:60" x14ac:dyDescent="0.3">
      <c r="A65" s="1" t="s">
        <v>174</v>
      </c>
      <c r="B65" s="1" t="s">
        <v>175</v>
      </c>
      <c r="C65" s="2" t="e">
        <f>IF('L02'!C65=0,#REF!,"X")</f>
        <v>#REF!</v>
      </c>
      <c r="D65" s="2" t="e">
        <f>IF('L02'!D65=0,#REF!,"X")</f>
        <v>#REF!</v>
      </c>
      <c r="E65" s="2" t="e">
        <f>IF('L02'!E65=0,#REF!,"X")</f>
        <v>#REF!</v>
      </c>
      <c r="F65" s="2" t="e">
        <f>IF('L02'!F65=0,#REF!,"X")</f>
        <v>#REF!</v>
      </c>
      <c r="G65" s="2" t="e">
        <f>IF('L02'!G65=0,#REF!,"X")</f>
        <v>#REF!</v>
      </c>
      <c r="H65" s="2" t="e">
        <f>IF('L02'!H65=0,#REF!,"X")</f>
        <v>#REF!</v>
      </c>
      <c r="I65" s="2" t="e">
        <f>IF('L02'!I65=0,#REF!,"X")</f>
        <v>#REF!</v>
      </c>
      <c r="J65" s="2" t="e">
        <f>IF('L02'!J65=0,#REF!,"X")</f>
        <v>#REF!</v>
      </c>
      <c r="K65" s="2" t="e">
        <f>IF('L02'!K65=0,#REF!,"X")</f>
        <v>#REF!</v>
      </c>
      <c r="L65" s="2" t="e">
        <f>IF('L02'!L65=0,#REF!,"X")</f>
        <v>#REF!</v>
      </c>
      <c r="M65" s="2" t="e">
        <f>IF('L02'!M65=0,#REF!,"X")</f>
        <v>#REF!</v>
      </c>
      <c r="N65" s="2" t="e">
        <f>IF('L02'!N65=0,#REF!,"X")</f>
        <v>#REF!</v>
      </c>
      <c r="O65" s="2" t="e">
        <f>IF('L02'!O65=0,#REF!,"X")</f>
        <v>#REF!</v>
      </c>
      <c r="P65" s="2" t="e">
        <f>IF('L02'!P65=0,#REF!,"X")</f>
        <v>#REF!</v>
      </c>
      <c r="Q65" s="2" t="e">
        <f>IF('L02'!Q65=0,#REF!,"X")</f>
        <v>#REF!</v>
      </c>
      <c r="R65" s="2" t="e">
        <f>IF('L02'!R65=0,#REF!,"X")</f>
        <v>#REF!</v>
      </c>
      <c r="S65" s="2" t="e">
        <f>IF('L02'!S65=0,#REF!,"X")</f>
        <v>#REF!</v>
      </c>
      <c r="T65" s="2" t="e">
        <f>IF('L02'!T65=0,#REF!,"X")</f>
        <v>#REF!</v>
      </c>
      <c r="U65" s="2" t="e">
        <f>IF('L02'!U65=0,#REF!,"X")</f>
        <v>#REF!</v>
      </c>
      <c r="V65" s="2" t="e">
        <f>IF('L02'!V65=0,#REF!,"X")</f>
        <v>#REF!</v>
      </c>
      <c r="W65" s="2" t="e">
        <f>IF('L02'!W65=0,#REF!,"X")</f>
        <v>#REF!</v>
      </c>
      <c r="X65" s="2" t="e">
        <f>IF('L02'!X65=0,#REF!,"X")</f>
        <v>#REF!</v>
      </c>
      <c r="Y65" s="2" t="e">
        <f>IF('L02'!Y65=0,#REF!,"X")</f>
        <v>#REF!</v>
      </c>
      <c r="Z65" s="2" t="e">
        <f>IF('L02'!Z65=0,#REF!,"X")</f>
        <v>#REF!</v>
      </c>
      <c r="AA65" s="2" t="e">
        <f>IF('L02'!AA65=0,#REF!,"X")</f>
        <v>#REF!</v>
      </c>
      <c r="AB65" s="2" t="e">
        <f>IF('L02'!AB65=0,#REF!,"X")</f>
        <v>#REF!</v>
      </c>
      <c r="AC65" s="2" t="e">
        <f>IF('L02'!AC65=0,#REF!,"X")</f>
        <v>#REF!</v>
      </c>
      <c r="AE65" s="1" t="s">
        <v>175</v>
      </c>
      <c r="AF65" s="2" t="e">
        <f>#REF!/SUM(#REF!)*'L03'!C65</f>
        <v>#REF!</v>
      </c>
      <c r="AG65" s="2" t="e">
        <f>#REF!/SUM(#REF!)*'L03'!D65</f>
        <v>#REF!</v>
      </c>
      <c r="AH65" s="2" t="e">
        <f>#REF!/SUM(#REF!)*'L03'!E65</f>
        <v>#REF!</v>
      </c>
      <c r="AI65" s="2" t="e">
        <f>#REF!/SUM(#REF!)*'L03'!F65</f>
        <v>#REF!</v>
      </c>
      <c r="AJ65" s="2" t="e">
        <f>#REF!/SUM(#REF!)*'L03'!G65</f>
        <v>#REF!</v>
      </c>
      <c r="AK65" s="2" t="e">
        <f>#REF!/SUM(#REF!)*'L03'!H65</f>
        <v>#REF!</v>
      </c>
      <c r="AL65" s="2" t="e">
        <f>#REF!/SUM(#REF!)*'L03'!I65</f>
        <v>#REF!</v>
      </c>
      <c r="AM65" s="2" t="e">
        <f>#REF!/SUM(#REF!)*'L03'!J65</f>
        <v>#REF!</v>
      </c>
      <c r="AN65" s="2" t="e">
        <f>#REF!/SUM(#REF!)*'L03'!K65</f>
        <v>#REF!</v>
      </c>
      <c r="AO65" s="2" t="e">
        <f>#REF!/SUM(#REF!)*'L03'!L65</f>
        <v>#REF!</v>
      </c>
      <c r="AP65" s="2" t="e">
        <f>#REF!/SUM(#REF!)*'L03'!M65</f>
        <v>#REF!</v>
      </c>
      <c r="AQ65" s="2" t="e">
        <f>#REF!/SUM(#REF!)*'L03'!N65</f>
        <v>#REF!</v>
      </c>
      <c r="AR65" s="2" t="e">
        <f>#REF!/SUM(#REF!)*'L03'!O65</f>
        <v>#REF!</v>
      </c>
      <c r="AS65" s="2" t="e">
        <f>#REF!/SUM(#REF!)*'L03'!P65</f>
        <v>#REF!</v>
      </c>
      <c r="AT65" s="2" t="e">
        <f>#REF!/SUM(#REF!)*'L03'!Q65</f>
        <v>#REF!</v>
      </c>
      <c r="AU65" s="2" t="e">
        <f>#REF!/SUM(#REF!)*'L03'!R65</f>
        <v>#REF!</v>
      </c>
      <c r="AV65" s="2" t="e">
        <f>#REF!/SUM(#REF!)*'L03'!S65</f>
        <v>#REF!</v>
      </c>
      <c r="AW65" s="2" t="e">
        <f>#REF!/SUM(#REF!)*'L03'!T65</f>
        <v>#REF!</v>
      </c>
      <c r="AX65" s="2" t="e">
        <f>#REF!/SUM(#REF!)*'L03'!U65</f>
        <v>#REF!</v>
      </c>
      <c r="AY65" s="2" t="e">
        <f>#REF!/SUM(#REF!)*'L03'!V65</f>
        <v>#REF!</v>
      </c>
      <c r="AZ65" s="2" t="e">
        <f>#REF!/SUM(#REF!)*'L03'!W65</f>
        <v>#REF!</v>
      </c>
      <c r="BA65" s="2" t="e">
        <f>#REF!/SUM(#REF!)*'L03'!X65</f>
        <v>#REF!</v>
      </c>
      <c r="BB65" s="2" t="e">
        <f>#REF!/SUM(#REF!)*'L03'!Y65</f>
        <v>#REF!</v>
      </c>
      <c r="BC65" s="2" t="e">
        <f>#REF!/SUM(#REF!)*'L03'!Z65</f>
        <v>#REF!</v>
      </c>
      <c r="BD65" s="2" t="e">
        <f>#REF!/SUM(#REF!)*'L03'!AA65</f>
        <v>#REF!</v>
      </c>
      <c r="BE65" s="2" t="e">
        <f>#REF!/SUM(#REF!)*'L03'!AB65</f>
        <v>#REF!</v>
      </c>
      <c r="BF65" s="2" t="e">
        <f>#REF!/SUM(#REF!)*'L03'!AC65</f>
        <v>#REF!</v>
      </c>
      <c r="BH65" s="8" t="e">
        <f t="shared" si="0"/>
        <v>#REF!</v>
      </c>
    </row>
    <row r="66" spans="1:60" x14ac:dyDescent="0.3">
      <c r="A66" s="1" t="s">
        <v>176</v>
      </c>
      <c r="B66" s="1" t="s">
        <v>177</v>
      </c>
      <c r="C66" s="2" t="e">
        <f>IF('L02'!C66=0,#REF!,"X")</f>
        <v>#REF!</v>
      </c>
      <c r="D66" s="2" t="e">
        <f>IF('L02'!D66=0,#REF!,"X")</f>
        <v>#REF!</v>
      </c>
      <c r="E66" s="2" t="e">
        <f>IF('L02'!E66=0,#REF!,"X")</f>
        <v>#REF!</v>
      </c>
      <c r="F66" s="2" t="e">
        <f>IF('L02'!F66=0,#REF!,"X")</f>
        <v>#REF!</v>
      </c>
      <c r="G66" s="2" t="e">
        <f>IF('L02'!G66=0,#REF!,"X")</f>
        <v>#REF!</v>
      </c>
      <c r="H66" s="2" t="e">
        <f>IF('L02'!H66=0,#REF!,"X")</f>
        <v>#REF!</v>
      </c>
      <c r="I66" s="2" t="e">
        <f>IF('L02'!I66=0,#REF!,"X")</f>
        <v>#REF!</v>
      </c>
      <c r="J66" s="2" t="e">
        <f>IF('L02'!J66=0,#REF!,"X")</f>
        <v>#REF!</v>
      </c>
      <c r="K66" s="2" t="e">
        <f>IF('L02'!K66=0,#REF!,"X")</f>
        <v>#REF!</v>
      </c>
      <c r="L66" s="2" t="e">
        <f>IF('L02'!L66=0,#REF!,"X")</f>
        <v>#REF!</v>
      </c>
      <c r="M66" s="2" t="e">
        <f>IF('L02'!M66=0,#REF!,"X")</f>
        <v>#REF!</v>
      </c>
      <c r="N66" s="2" t="e">
        <f>IF('L02'!N66=0,#REF!,"X")</f>
        <v>#REF!</v>
      </c>
      <c r="O66" s="2" t="e">
        <f>IF('L02'!O66=0,#REF!,"X")</f>
        <v>#REF!</v>
      </c>
      <c r="P66" s="2" t="e">
        <f>IF('L02'!P66=0,#REF!,"X")</f>
        <v>#REF!</v>
      </c>
      <c r="Q66" s="2" t="e">
        <f>IF('L02'!Q66=0,#REF!,"X")</f>
        <v>#REF!</v>
      </c>
      <c r="R66" s="2" t="e">
        <f>IF('L02'!R66=0,#REF!,"X")</f>
        <v>#REF!</v>
      </c>
      <c r="S66" s="2" t="e">
        <f>IF('L02'!S66=0,#REF!,"X")</f>
        <v>#REF!</v>
      </c>
      <c r="T66" s="2" t="e">
        <f>IF('L02'!T66=0,#REF!,"X")</f>
        <v>#REF!</v>
      </c>
      <c r="U66" s="2" t="e">
        <f>IF('L02'!U66=0,#REF!,"X")</f>
        <v>#REF!</v>
      </c>
      <c r="V66" s="2" t="e">
        <f>IF('L02'!V66=0,#REF!,"X")</f>
        <v>#REF!</v>
      </c>
      <c r="W66" s="2" t="e">
        <f>IF('L02'!W66=0,#REF!,"X")</f>
        <v>#REF!</v>
      </c>
      <c r="X66" s="2" t="e">
        <f>IF('L02'!X66=0,#REF!,"X")</f>
        <v>#REF!</v>
      </c>
      <c r="Y66" s="2" t="e">
        <f>IF('L02'!Y66=0,#REF!,"X")</f>
        <v>#REF!</v>
      </c>
      <c r="Z66" s="2" t="e">
        <f>IF('L02'!Z66=0,#REF!,"X")</f>
        <v>#REF!</v>
      </c>
      <c r="AA66" s="2" t="e">
        <f>IF('L02'!AA66=0,#REF!,"X")</f>
        <v>#REF!</v>
      </c>
      <c r="AB66" s="2" t="e">
        <f>IF('L02'!AB66=0,#REF!,"X")</f>
        <v>#REF!</v>
      </c>
      <c r="AC66" s="2" t="e">
        <f>IF('L02'!AC66=0,#REF!,"X")</f>
        <v>#REF!</v>
      </c>
      <c r="AE66" s="1" t="s">
        <v>177</v>
      </c>
      <c r="AF66" s="2" t="e">
        <f>#REF!/SUM(#REF!)*'L03'!C66</f>
        <v>#REF!</v>
      </c>
      <c r="AG66" s="2" t="e">
        <f>#REF!/SUM(#REF!)*'L03'!D66</f>
        <v>#REF!</v>
      </c>
      <c r="AH66" s="2" t="e">
        <f>#REF!/SUM(#REF!)*'L03'!E66</f>
        <v>#REF!</v>
      </c>
      <c r="AI66" s="2" t="e">
        <f>#REF!/SUM(#REF!)*'L03'!F66</f>
        <v>#REF!</v>
      </c>
      <c r="AJ66" s="2" t="e">
        <f>#REF!/SUM(#REF!)*'L03'!G66</f>
        <v>#REF!</v>
      </c>
      <c r="AK66" s="2" t="e">
        <f>#REF!/SUM(#REF!)*'L03'!H66</f>
        <v>#REF!</v>
      </c>
      <c r="AL66" s="2" t="e">
        <f>#REF!/SUM(#REF!)*'L03'!I66</f>
        <v>#REF!</v>
      </c>
      <c r="AM66" s="2" t="e">
        <f>#REF!/SUM(#REF!)*'L03'!J66</f>
        <v>#REF!</v>
      </c>
      <c r="AN66" s="2" t="e">
        <f>#REF!/SUM(#REF!)*'L03'!K66</f>
        <v>#REF!</v>
      </c>
      <c r="AO66" s="2" t="e">
        <f>#REF!/SUM(#REF!)*'L03'!L66</f>
        <v>#REF!</v>
      </c>
      <c r="AP66" s="2" t="e">
        <f>#REF!/SUM(#REF!)*'L03'!M66</f>
        <v>#REF!</v>
      </c>
      <c r="AQ66" s="2" t="e">
        <f>#REF!/SUM(#REF!)*'L03'!N66</f>
        <v>#REF!</v>
      </c>
      <c r="AR66" s="2" t="e">
        <f>#REF!/SUM(#REF!)*'L03'!O66</f>
        <v>#REF!</v>
      </c>
      <c r="AS66" s="2" t="e">
        <f>#REF!/SUM(#REF!)*'L03'!P66</f>
        <v>#REF!</v>
      </c>
      <c r="AT66" s="2" t="e">
        <f>#REF!/SUM(#REF!)*'L03'!Q66</f>
        <v>#REF!</v>
      </c>
      <c r="AU66" s="2" t="e">
        <f>#REF!/SUM(#REF!)*'L03'!R66</f>
        <v>#REF!</v>
      </c>
      <c r="AV66" s="2" t="e">
        <f>#REF!/SUM(#REF!)*'L03'!S66</f>
        <v>#REF!</v>
      </c>
      <c r="AW66" s="2" t="e">
        <f>#REF!/SUM(#REF!)*'L03'!T66</f>
        <v>#REF!</v>
      </c>
      <c r="AX66" s="2" t="e">
        <f>#REF!/SUM(#REF!)*'L03'!U66</f>
        <v>#REF!</v>
      </c>
      <c r="AY66" s="2" t="e">
        <f>#REF!/SUM(#REF!)*'L03'!V66</f>
        <v>#REF!</v>
      </c>
      <c r="AZ66" s="2" t="e">
        <f>#REF!/SUM(#REF!)*'L03'!W66</f>
        <v>#REF!</v>
      </c>
      <c r="BA66" s="2" t="e">
        <f>#REF!/SUM(#REF!)*'L03'!X66</f>
        <v>#REF!</v>
      </c>
      <c r="BB66" s="2" t="e">
        <f>#REF!/SUM(#REF!)*'L03'!Y66</f>
        <v>#REF!</v>
      </c>
      <c r="BC66" s="2" t="e">
        <f>#REF!/SUM(#REF!)*'L03'!Z66</f>
        <v>#REF!</v>
      </c>
      <c r="BD66" s="2" t="e">
        <f>#REF!/SUM(#REF!)*'L03'!AA66</f>
        <v>#REF!</v>
      </c>
      <c r="BE66" s="2" t="e">
        <f>#REF!/SUM(#REF!)*'L03'!AB66</f>
        <v>#REF!</v>
      </c>
      <c r="BF66" s="2" t="e">
        <f>#REF!/SUM(#REF!)*'L03'!AC66</f>
        <v>#REF!</v>
      </c>
      <c r="BH66" s="8" t="e">
        <f t="shared" si="0"/>
        <v>#REF!</v>
      </c>
    </row>
    <row r="67" spans="1:60" x14ac:dyDescent="0.3">
      <c r="A67" s="1" t="s">
        <v>178</v>
      </c>
      <c r="B67" s="1" t="s">
        <v>179</v>
      </c>
      <c r="C67" s="2" t="e">
        <f>IF('L02'!C67=0,#REF!,"X")</f>
        <v>#REF!</v>
      </c>
      <c r="D67" s="2" t="e">
        <f>IF('L02'!D67=0,#REF!,"X")</f>
        <v>#REF!</v>
      </c>
      <c r="E67" s="2" t="e">
        <f>IF('L02'!E67=0,#REF!,"X")</f>
        <v>#REF!</v>
      </c>
      <c r="F67" s="2" t="e">
        <f>IF('L02'!F67=0,#REF!,"X")</f>
        <v>#REF!</v>
      </c>
      <c r="G67" s="2" t="e">
        <f>IF('L02'!G67=0,#REF!,"X")</f>
        <v>#REF!</v>
      </c>
      <c r="H67" s="2" t="e">
        <f>IF('L02'!H67=0,#REF!,"X")</f>
        <v>#REF!</v>
      </c>
      <c r="I67" s="2" t="e">
        <f>IF('L02'!I67=0,#REF!,"X")</f>
        <v>#REF!</v>
      </c>
      <c r="J67" s="2" t="e">
        <f>IF('L02'!J67=0,#REF!,"X")</f>
        <v>#REF!</v>
      </c>
      <c r="K67" s="2" t="e">
        <f>IF('L02'!K67=0,#REF!,"X")</f>
        <v>#REF!</v>
      </c>
      <c r="L67" s="2" t="e">
        <f>IF('L02'!L67=0,#REF!,"X")</f>
        <v>#REF!</v>
      </c>
      <c r="M67" s="2" t="e">
        <f>IF('L02'!M67=0,#REF!,"X")</f>
        <v>#REF!</v>
      </c>
      <c r="N67" s="2" t="e">
        <f>IF('L02'!N67=0,#REF!,"X")</f>
        <v>#REF!</v>
      </c>
      <c r="O67" s="2" t="e">
        <f>IF('L02'!O67=0,#REF!,"X")</f>
        <v>#REF!</v>
      </c>
      <c r="P67" s="2" t="e">
        <f>IF('L02'!P67=0,#REF!,"X")</f>
        <v>#REF!</v>
      </c>
      <c r="Q67" s="2" t="e">
        <f>IF('L02'!Q67=0,#REF!,"X")</f>
        <v>#REF!</v>
      </c>
      <c r="R67" s="2" t="e">
        <f>IF('L02'!R67=0,#REF!,"X")</f>
        <v>#REF!</v>
      </c>
      <c r="S67" s="2" t="e">
        <f>IF('L02'!S67=0,#REF!,"X")</f>
        <v>#REF!</v>
      </c>
      <c r="T67" s="2" t="e">
        <f>IF('L02'!T67=0,#REF!,"X")</f>
        <v>#REF!</v>
      </c>
      <c r="U67" s="2" t="e">
        <f>IF('L02'!U67=0,#REF!,"X")</f>
        <v>#REF!</v>
      </c>
      <c r="V67" s="2" t="e">
        <f>IF('L02'!V67=0,#REF!,"X")</f>
        <v>#REF!</v>
      </c>
      <c r="W67" s="2" t="e">
        <f>IF('L02'!W67=0,#REF!,"X")</f>
        <v>#REF!</v>
      </c>
      <c r="X67" s="2" t="e">
        <f>IF('L02'!X67=0,#REF!,"X")</f>
        <v>#REF!</v>
      </c>
      <c r="Y67" s="2" t="e">
        <f>IF('L02'!Y67=0,#REF!,"X")</f>
        <v>#REF!</v>
      </c>
      <c r="Z67" s="2" t="e">
        <f>IF('L02'!Z67=0,#REF!,"X")</f>
        <v>#REF!</v>
      </c>
      <c r="AA67" s="2" t="e">
        <f>IF('L02'!AA67=0,#REF!,"X")</f>
        <v>#REF!</v>
      </c>
      <c r="AB67" s="2" t="e">
        <f>IF('L02'!AB67=0,#REF!,"X")</f>
        <v>#REF!</v>
      </c>
      <c r="AC67" s="2" t="e">
        <f>IF('L02'!AC67=0,#REF!,"X")</f>
        <v>#REF!</v>
      </c>
      <c r="AE67" s="1" t="s">
        <v>179</v>
      </c>
      <c r="AF67" s="2" t="e">
        <f>#REF!/SUM(#REF!)*'L03'!C67</f>
        <v>#REF!</v>
      </c>
      <c r="AG67" s="2" t="e">
        <f>#REF!/SUM(#REF!)*'L03'!D67</f>
        <v>#REF!</v>
      </c>
      <c r="AH67" s="2" t="e">
        <f>#REF!/SUM(#REF!)*'L03'!E67</f>
        <v>#REF!</v>
      </c>
      <c r="AI67" s="2" t="e">
        <f>#REF!/SUM(#REF!)*'L03'!F67</f>
        <v>#REF!</v>
      </c>
      <c r="AJ67" s="2" t="e">
        <f>#REF!/SUM(#REF!)*'L03'!G67</f>
        <v>#REF!</v>
      </c>
      <c r="AK67" s="2" t="e">
        <f>#REF!/SUM(#REF!)*'L03'!H67</f>
        <v>#REF!</v>
      </c>
      <c r="AL67" s="2" t="e">
        <f>#REF!/SUM(#REF!)*'L03'!I67</f>
        <v>#REF!</v>
      </c>
      <c r="AM67" s="2" t="e">
        <f>#REF!/SUM(#REF!)*'L03'!J67</f>
        <v>#REF!</v>
      </c>
      <c r="AN67" s="2" t="e">
        <f>#REF!/SUM(#REF!)*'L03'!K67</f>
        <v>#REF!</v>
      </c>
      <c r="AO67" s="2" t="e">
        <f>#REF!/SUM(#REF!)*'L03'!L67</f>
        <v>#REF!</v>
      </c>
      <c r="AP67" s="2" t="e">
        <f>#REF!/SUM(#REF!)*'L03'!M67</f>
        <v>#REF!</v>
      </c>
      <c r="AQ67" s="2" t="e">
        <f>#REF!/SUM(#REF!)*'L03'!N67</f>
        <v>#REF!</v>
      </c>
      <c r="AR67" s="2" t="e">
        <f>#REF!/SUM(#REF!)*'L03'!O67</f>
        <v>#REF!</v>
      </c>
      <c r="AS67" s="2" t="e">
        <f>#REF!/SUM(#REF!)*'L03'!P67</f>
        <v>#REF!</v>
      </c>
      <c r="AT67" s="2" t="e">
        <f>#REF!/SUM(#REF!)*'L03'!Q67</f>
        <v>#REF!</v>
      </c>
      <c r="AU67" s="2" t="e">
        <f>#REF!/SUM(#REF!)*'L03'!R67</f>
        <v>#REF!</v>
      </c>
      <c r="AV67" s="2" t="e">
        <f>#REF!/SUM(#REF!)*'L03'!S67</f>
        <v>#REF!</v>
      </c>
      <c r="AW67" s="2" t="e">
        <f>#REF!/SUM(#REF!)*'L03'!T67</f>
        <v>#REF!</v>
      </c>
      <c r="AX67" s="2" t="e">
        <f>#REF!/SUM(#REF!)*'L03'!U67</f>
        <v>#REF!</v>
      </c>
      <c r="AY67" s="2" t="e">
        <f>#REF!/SUM(#REF!)*'L03'!V67</f>
        <v>#REF!</v>
      </c>
      <c r="AZ67" s="2" t="e">
        <f>#REF!/SUM(#REF!)*'L03'!W67</f>
        <v>#REF!</v>
      </c>
      <c r="BA67" s="2" t="e">
        <f>#REF!/SUM(#REF!)*'L03'!X67</f>
        <v>#REF!</v>
      </c>
      <c r="BB67" s="2" t="e">
        <f>#REF!/SUM(#REF!)*'L03'!Y67</f>
        <v>#REF!</v>
      </c>
      <c r="BC67" s="2" t="e">
        <f>#REF!/SUM(#REF!)*'L03'!Z67</f>
        <v>#REF!</v>
      </c>
      <c r="BD67" s="2" t="e">
        <f>#REF!/SUM(#REF!)*'L03'!AA67</f>
        <v>#REF!</v>
      </c>
      <c r="BE67" s="2" t="e">
        <f>#REF!/SUM(#REF!)*'L03'!AB67</f>
        <v>#REF!</v>
      </c>
      <c r="BF67" s="2" t="e">
        <f>#REF!/SUM(#REF!)*'L03'!AC67</f>
        <v>#REF!</v>
      </c>
      <c r="BH67" s="8" t="e">
        <f t="shared" si="0"/>
        <v>#REF!</v>
      </c>
    </row>
    <row r="68" spans="1:60" x14ac:dyDescent="0.3">
      <c r="A68" s="1" t="s">
        <v>180</v>
      </c>
      <c r="B68" s="1" t="s">
        <v>181</v>
      </c>
      <c r="C68" s="2" t="e">
        <f>IF('L02'!C68=0,#REF!,"X")</f>
        <v>#REF!</v>
      </c>
      <c r="D68" s="2" t="e">
        <f>IF('L02'!D68=0,#REF!,"X")</f>
        <v>#REF!</v>
      </c>
      <c r="E68" s="2" t="e">
        <f>IF('L02'!E68=0,#REF!,"X")</f>
        <v>#REF!</v>
      </c>
      <c r="F68" s="2" t="e">
        <f>IF('L02'!F68=0,#REF!,"X")</f>
        <v>#REF!</v>
      </c>
      <c r="G68" s="2" t="e">
        <f>IF('L02'!G68=0,#REF!,"X")</f>
        <v>#REF!</v>
      </c>
      <c r="H68" s="2" t="e">
        <f>IF('L02'!H68=0,#REF!,"X")</f>
        <v>#REF!</v>
      </c>
      <c r="I68" s="2" t="e">
        <f>IF('L02'!I68=0,#REF!,"X")</f>
        <v>#REF!</v>
      </c>
      <c r="J68" s="2" t="e">
        <f>IF('L02'!J68=0,#REF!,"X")</f>
        <v>#REF!</v>
      </c>
      <c r="K68" s="2" t="e">
        <f>IF('L02'!K68=0,#REF!,"X")</f>
        <v>#REF!</v>
      </c>
      <c r="L68" s="2" t="e">
        <f>IF('L02'!L68=0,#REF!,"X")</f>
        <v>#REF!</v>
      </c>
      <c r="M68" s="2" t="e">
        <f>IF('L02'!M68=0,#REF!,"X")</f>
        <v>#REF!</v>
      </c>
      <c r="N68" s="2" t="e">
        <f>IF('L02'!N68=0,#REF!,"X")</f>
        <v>#REF!</v>
      </c>
      <c r="O68" s="2" t="e">
        <f>IF('L02'!O68=0,#REF!,"X")</f>
        <v>#REF!</v>
      </c>
      <c r="P68" s="2" t="e">
        <f>IF('L02'!P68=0,#REF!,"X")</f>
        <v>#REF!</v>
      </c>
      <c r="Q68" s="2" t="e">
        <f>IF('L02'!Q68=0,#REF!,"X")</f>
        <v>#REF!</v>
      </c>
      <c r="R68" s="2" t="e">
        <f>IF('L02'!R68=0,#REF!,"X")</f>
        <v>#REF!</v>
      </c>
      <c r="S68" s="2" t="e">
        <f>IF('L02'!S68=0,#REF!,"X")</f>
        <v>#REF!</v>
      </c>
      <c r="T68" s="2" t="e">
        <f>IF('L02'!T68=0,#REF!,"X")</f>
        <v>#REF!</v>
      </c>
      <c r="U68" s="2" t="e">
        <f>IF('L02'!U68=0,#REF!,"X")</f>
        <v>#REF!</v>
      </c>
      <c r="V68" s="2" t="e">
        <f>IF('L02'!V68=0,#REF!,"X")</f>
        <v>#REF!</v>
      </c>
      <c r="W68" s="2" t="e">
        <f>IF('L02'!W68=0,#REF!,"X")</f>
        <v>#REF!</v>
      </c>
      <c r="X68" s="2" t="e">
        <f>IF('L02'!X68=0,#REF!,"X")</f>
        <v>#REF!</v>
      </c>
      <c r="Y68" s="2" t="e">
        <f>IF('L02'!Y68=0,#REF!,"X")</f>
        <v>#REF!</v>
      </c>
      <c r="Z68" s="2" t="e">
        <f>IF('L02'!Z68=0,#REF!,"X")</f>
        <v>#REF!</v>
      </c>
      <c r="AA68" s="2" t="e">
        <f>IF('L02'!AA68=0,#REF!,"X")</f>
        <v>#REF!</v>
      </c>
      <c r="AB68" s="2" t="e">
        <f>IF('L02'!AB68=0,#REF!,"X")</f>
        <v>#REF!</v>
      </c>
      <c r="AC68" s="2" t="e">
        <f>IF('L02'!AC68=0,#REF!,"X")</f>
        <v>#REF!</v>
      </c>
      <c r="AE68" s="1" t="s">
        <v>181</v>
      </c>
      <c r="AF68" s="2" t="e">
        <f>#REF!/SUM(#REF!)*'L03'!C68</f>
        <v>#REF!</v>
      </c>
      <c r="AG68" s="2" t="e">
        <f>#REF!/SUM(#REF!)*'L03'!D68</f>
        <v>#REF!</v>
      </c>
      <c r="AH68" s="2" t="e">
        <f>#REF!/SUM(#REF!)*'L03'!E68</f>
        <v>#REF!</v>
      </c>
      <c r="AI68" s="2" t="e">
        <f>#REF!/SUM(#REF!)*'L03'!F68</f>
        <v>#REF!</v>
      </c>
      <c r="AJ68" s="2" t="e">
        <f>#REF!/SUM(#REF!)*'L03'!G68</f>
        <v>#REF!</v>
      </c>
      <c r="AK68" s="2" t="e">
        <f>#REF!/SUM(#REF!)*'L03'!H68</f>
        <v>#REF!</v>
      </c>
      <c r="AL68" s="2" t="e">
        <f>#REF!/SUM(#REF!)*'L03'!I68</f>
        <v>#REF!</v>
      </c>
      <c r="AM68" s="2" t="e">
        <f>#REF!/SUM(#REF!)*'L03'!J68</f>
        <v>#REF!</v>
      </c>
      <c r="AN68" s="2" t="e">
        <f>#REF!/SUM(#REF!)*'L03'!K68</f>
        <v>#REF!</v>
      </c>
      <c r="AO68" s="2" t="e">
        <f>#REF!/SUM(#REF!)*'L03'!L68</f>
        <v>#REF!</v>
      </c>
      <c r="AP68" s="2" t="e">
        <f>#REF!/SUM(#REF!)*'L03'!M68</f>
        <v>#REF!</v>
      </c>
      <c r="AQ68" s="2" t="e">
        <f>#REF!/SUM(#REF!)*'L03'!N68</f>
        <v>#REF!</v>
      </c>
      <c r="AR68" s="2" t="e">
        <f>#REF!/SUM(#REF!)*'L03'!O68</f>
        <v>#REF!</v>
      </c>
      <c r="AS68" s="2" t="e">
        <f>#REF!/SUM(#REF!)*'L03'!P68</f>
        <v>#REF!</v>
      </c>
      <c r="AT68" s="2" t="e">
        <f>#REF!/SUM(#REF!)*'L03'!Q68</f>
        <v>#REF!</v>
      </c>
      <c r="AU68" s="2" t="e">
        <f>#REF!/SUM(#REF!)*'L03'!R68</f>
        <v>#REF!</v>
      </c>
      <c r="AV68" s="2" t="e">
        <f>#REF!/SUM(#REF!)*'L03'!S68</f>
        <v>#REF!</v>
      </c>
      <c r="AW68" s="2" t="e">
        <f>#REF!/SUM(#REF!)*'L03'!T68</f>
        <v>#REF!</v>
      </c>
      <c r="AX68" s="2" t="e">
        <f>#REF!/SUM(#REF!)*'L03'!U68</f>
        <v>#REF!</v>
      </c>
      <c r="AY68" s="2" t="e">
        <f>#REF!/SUM(#REF!)*'L03'!V68</f>
        <v>#REF!</v>
      </c>
      <c r="AZ68" s="2" t="e">
        <f>#REF!/SUM(#REF!)*'L03'!W68</f>
        <v>#REF!</v>
      </c>
      <c r="BA68" s="2" t="e">
        <f>#REF!/SUM(#REF!)*'L03'!X68</f>
        <v>#REF!</v>
      </c>
      <c r="BB68" s="2" t="e">
        <f>#REF!/SUM(#REF!)*'L03'!Y68</f>
        <v>#REF!</v>
      </c>
      <c r="BC68" s="2" t="e">
        <f>#REF!/SUM(#REF!)*'L03'!Z68</f>
        <v>#REF!</v>
      </c>
      <c r="BD68" s="2" t="e">
        <f>#REF!/SUM(#REF!)*'L03'!AA68</f>
        <v>#REF!</v>
      </c>
      <c r="BE68" s="2" t="e">
        <f>#REF!/SUM(#REF!)*'L03'!AB68</f>
        <v>#REF!</v>
      </c>
      <c r="BF68" s="2" t="e">
        <f>#REF!/SUM(#REF!)*'L03'!AC68</f>
        <v>#REF!</v>
      </c>
      <c r="BH68" s="8" t="e">
        <f t="shared" si="0"/>
        <v>#REF!</v>
      </c>
    </row>
    <row r="69" spans="1:60" x14ac:dyDescent="0.3">
      <c r="A69" s="1" t="s">
        <v>182</v>
      </c>
      <c r="B69" s="1" t="s">
        <v>183</v>
      </c>
      <c r="C69" s="2" t="e">
        <f>IF('L02'!C69=0,#REF!,"X")</f>
        <v>#REF!</v>
      </c>
      <c r="D69" s="2" t="e">
        <f>IF('L02'!D69=0,#REF!,"X")</f>
        <v>#REF!</v>
      </c>
      <c r="E69" s="2" t="e">
        <f>IF('L02'!E69=0,#REF!,"X")</f>
        <v>#REF!</v>
      </c>
      <c r="F69" s="2" t="e">
        <f>IF('L02'!F69=0,#REF!,"X")</f>
        <v>#REF!</v>
      </c>
      <c r="G69" s="2" t="e">
        <f>IF('L02'!G69=0,#REF!,"X")</f>
        <v>#REF!</v>
      </c>
      <c r="H69" s="2" t="e">
        <f>IF('L02'!H69=0,#REF!,"X")</f>
        <v>#REF!</v>
      </c>
      <c r="I69" s="2" t="e">
        <f>IF('L02'!I69=0,#REF!,"X")</f>
        <v>#REF!</v>
      </c>
      <c r="J69" s="2" t="e">
        <f>IF('L02'!J69=0,#REF!,"X")</f>
        <v>#REF!</v>
      </c>
      <c r="K69" s="2" t="e">
        <f>IF('L02'!K69=0,#REF!,"X")</f>
        <v>#REF!</v>
      </c>
      <c r="L69" s="2" t="e">
        <f>IF('L02'!L69=0,#REF!,"X")</f>
        <v>#REF!</v>
      </c>
      <c r="M69" s="2" t="e">
        <f>IF('L02'!M69=0,#REF!,"X")</f>
        <v>#REF!</v>
      </c>
      <c r="N69" s="2" t="e">
        <f>IF('L02'!N69=0,#REF!,"X")</f>
        <v>#REF!</v>
      </c>
      <c r="O69" s="2" t="e">
        <f>IF('L02'!O69=0,#REF!,"X")</f>
        <v>#REF!</v>
      </c>
      <c r="P69" s="2" t="e">
        <f>IF('L02'!P69=0,#REF!,"X")</f>
        <v>#REF!</v>
      </c>
      <c r="Q69" s="2" t="e">
        <f>IF('L02'!Q69=0,#REF!,"X")</f>
        <v>#REF!</v>
      </c>
      <c r="R69" s="2" t="e">
        <f>IF('L02'!R69=0,#REF!,"X")</f>
        <v>#REF!</v>
      </c>
      <c r="S69" s="2" t="e">
        <f>IF('L02'!S69=0,#REF!,"X")</f>
        <v>#REF!</v>
      </c>
      <c r="T69" s="2" t="e">
        <f>IF('L02'!T69=0,#REF!,"X")</f>
        <v>#REF!</v>
      </c>
      <c r="U69" s="2" t="e">
        <f>IF('L02'!U69=0,#REF!,"X")</f>
        <v>#REF!</v>
      </c>
      <c r="V69" s="2" t="e">
        <f>IF('L02'!V69=0,#REF!,"X")</f>
        <v>#REF!</v>
      </c>
      <c r="W69" s="2" t="e">
        <f>IF('L02'!W69=0,#REF!,"X")</f>
        <v>#REF!</v>
      </c>
      <c r="X69" s="2" t="e">
        <f>IF('L02'!X69=0,#REF!,"X")</f>
        <v>#REF!</v>
      </c>
      <c r="Y69" s="2" t="e">
        <f>IF('L02'!Y69=0,#REF!,"X")</f>
        <v>#REF!</v>
      </c>
      <c r="Z69" s="2" t="e">
        <f>IF('L02'!Z69=0,#REF!,"X")</f>
        <v>#REF!</v>
      </c>
      <c r="AA69" s="2" t="e">
        <f>IF('L02'!AA69=0,#REF!,"X")</f>
        <v>#REF!</v>
      </c>
      <c r="AB69" s="2" t="e">
        <f>IF('L02'!AB69=0,#REF!,"X")</f>
        <v>#REF!</v>
      </c>
      <c r="AC69" s="2" t="e">
        <f>IF('L02'!AC69=0,#REF!,"X")</f>
        <v>#REF!</v>
      </c>
      <c r="AE69" s="1" t="s">
        <v>183</v>
      </c>
      <c r="AF69" s="2" t="e">
        <f>#REF!/SUM(#REF!)*'L03'!C69</f>
        <v>#REF!</v>
      </c>
      <c r="AG69" s="2" t="e">
        <f>#REF!/SUM(#REF!)*'L03'!D69</f>
        <v>#REF!</v>
      </c>
      <c r="AH69" s="2" t="e">
        <f>#REF!/SUM(#REF!)*'L03'!E69</f>
        <v>#REF!</v>
      </c>
      <c r="AI69" s="2" t="e">
        <f>#REF!/SUM(#REF!)*'L03'!F69</f>
        <v>#REF!</v>
      </c>
      <c r="AJ69" s="2" t="e">
        <f>#REF!/SUM(#REF!)*'L03'!G69</f>
        <v>#REF!</v>
      </c>
      <c r="AK69" s="2" t="e">
        <f>#REF!/SUM(#REF!)*'L03'!H69</f>
        <v>#REF!</v>
      </c>
      <c r="AL69" s="2" t="e">
        <f>#REF!/SUM(#REF!)*'L03'!I69</f>
        <v>#REF!</v>
      </c>
      <c r="AM69" s="2" t="e">
        <f>#REF!/SUM(#REF!)*'L03'!J69</f>
        <v>#REF!</v>
      </c>
      <c r="AN69" s="2" t="e">
        <f>#REF!/SUM(#REF!)*'L03'!K69</f>
        <v>#REF!</v>
      </c>
      <c r="AO69" s="2" t="e">
        <f>#REF!/SUM(#REF!)*'L03'!L69</f>
        <v>#REF!</v>
      </c>
      <c r="AP69" s="2" t="e">
        <f>#REF!/SUM(#REF!)*'L03'!M69</f>
        <v>#REF!</v>
      </c>
      <c r="AQ69" s="2" t="e">
        <f>#REF!/SUM(#REF!)*'L03'!N69</f>
        <v>#REF!</v>
      </c>
      <c r="AR69" s="2" t="e">
        <f>#REF!/SUM(#REF!)*'L03'!O69</f>
        <v>#REF!</v>
      </c>
      <c r="AS69" s="2" t="e">
        <f>#REF!/SUM(#REF!)*'L03'!P69</f>
        <v>#REF!</v>
      </c>
      <c r="AT69" s="2" t="e">
        <f>#REF!/SUM(#REF!)*'L03'!Q69</f>
        <v>#REF!</v>
      </c>
      <c r="AU69" s="2" t="e">
        <f>#REF!/SUM(#REF!)*'L03'!R69</f>
        <v>#REF!</v>
      </c>
      <c r="AV69" s="2" t="e">
        <f>#REF!/SUM(#REF!)*'L03'!S69</f>
        <v>#REF!</v>
      </c>
      <c r="AW69" s="2" t="e">
        <f>#REF!/SUM(#REF!)*'L03'!T69</f>
        <v>#REF!</v>
      </c>
      <c r="AX69" s="2" t="e">
        <f>#REF!/SUM(#REF!)*'L03'!U69</f>
        <v>#REF!</v>
      </c>
      <c r="AY69" s="2" t="e">
        <f>#REF!/SUM(#REF!)*'L03'!V69</f>
        <v>#REF!</v>
      </c>
      <c r="AZ69" s="2" t="e">
        <f>#REF!/SUM(#REF!)*'L03'!W69</f>
        <v>#REF!</v>
      </c>
      <c r="BA69" s="2" t="e">
        <f>#REF!/SUM(#REF!)*'L03'!X69</f>
        <v>#REF!</v>
      </c>
      <c r="BB69" s="2" t="e">
        <f>#REF!/SUM(#REF!)*'L03'!Y69</f>
        <v>#REF!</v>
      </c>
      <c r="BC69" s="2" t="e">
        <f>#REF!/SUM(#REF!)*'L03'!Z69</f>
        <v>#REF!</v>
      </c>
      <c r="BD69" s="2" t="e">
        <f>#REF!/SUM(#REF!)*'L03'!AA69</f>
        <v>#REF!</v>
      </c>
      <c r="BE69" s="2" t="e">
        <f>#REF!/SUM(#REF!)*'L03'!AB69</f>
        <v>#REF!</v>
      </c>
      <c r="BF69" s="2" t="e">
        <f>#REF!/SUM(#REF!)*'L03'!AC69</f>
        <v>#REF!</v>
      </c>
      <c r="BH69" s="8" t="e">
        <f t="shared" si="0"/>
        <v>#REF!</v>
      </c>
    </row>
    <row r="70" spans="1:60" x14ac:dyDescent="0.3">
      <c r="A70" s="1" t="s">
        <v>184</v>
      </c>
      <c r="B70" s="1" t="s">
        <v>185</v>
      </c>
      <c r="C70" s="2" t="e">
        <f>IF('L02'!C70=0,#REF!,"X")</f>
        <v>#REF!</v>
      </c>
      <c r="D70" s="2" t="e">
        <f>IF('L02'!D70=0,#REF!,"X")</f>
        <v>#REF!</v>
      </c>
      <c r="E70" s="2" t="e">
        <f>IF('L02'!E70=0,#REF!,"X")</f>
        <v>#REF!</v>
      </c>
      <c r="F70" s="2" t="e">
        <f>IF('L02'!F70=0,#REF!,"X")</f>
        <v>#REF!</v>
      </c>
      <c r="G70" s="2" t="e">
        <f>IF('L02'!G70=0,#REF!,"X")</f>
        <v>#REF!</v>
      </c>
      <c r="H70" s="2" t="e">
        <f>IF('L02'!H70=0,#REF!,"X")</f>
        <v>#REF!</v>
      </c>
      <c r="I70" s="2" t="e">
        <f>IF('L02'!I70=0,#REF!,"X")</f>
        <v>#REF!</v>
      </c>
      <c r="J70" s="2" t="e">
        <f>IF('L02'!J70=0,#REF!,"X")</f>
        <v>#REF!</v>
      </c>
      <c r="K70" s="2" t="e">
        <f>IF('L02'!K70=0,#REF!,"X")</f>
        <v>#REF!</v>
      </c>
      <c r="L70" s="2" t="e">
        <f>IF('L02'!L70=0,#REF!,"X")</f>
        <v>#REF!</v>
      </c>
      <c r="M70" s="2" t="e">
        <f>IF('L02'!M70=0,#REF!,"X")</f>
        <v>#REF!</v>
      </c>
      <c r="N70" s="2" t="e">
        <f>IF('L02'!N70=0,#REF!,"X")</f>
        <v>#REF!</v>
      </c>
      <c r="O70" s="2" t="e">
        <f>IF('L02'!O70=0,#REF!,"X")</f>
        <v>#REF!</v>
      </c>
      <c r="P70" s="2" t="e">
        <f>IF('L02'!P70=0,#REF!,"X")</f>
        <v>#REF!</v>
      </c>
      <c r="Q70" s="2" t="e">
        <f>IF('L02'!Q70=0,#REF!,"X")</f>
        <v>#REF!</v>
      </c>
      <c r="R70" s="2" t="e">
        <f>IF('L02'!R70=0,#REF!,"X")</f>
        <v>#REF!</v>
      </c>
      <c r="S70" s="2" t="e">
        <f>IF('L02'!S70=0,#REF!,"X")</f>
        <v>#REF!</v>
      </c>
      <c r="T70" s="2" t="e">
        <f>IF('L02'!T70=0,#REF!,"X")</f>
        <v>#REF!</v>
      </c>
      <c r="U70" s="2" t="e">
        <f>IF('L02'!U70=0,#REF!,"X")</f>
        <v>#REF!</v>
      </c>
      <c r="V70" s="2" t="e">
        <f>IF('L02'!V70=0,#REF!,"X")</f>
        <v>#REF!</v>
      </c>
      <c r="W70" s="2" t="e">
        <f>IF('L02'!W70=0,#REF!,"X")</f>
        <v>#REF!</v>
      </c>
      <c r="X70" s="2" t="e">
        <f>IF('L02'!X70=0,#REF!,"X")</f>
        <v>#REF!</v>
      </c>
      <c r="Y70" s="2" t="e">
        <f>IF('L02'!Y70=0,#REF!,"X")</f>
        <v>#REF!</v>
      </c>
      <c r="Z70" s="2" t="e">
        <f>IF('L02'!Z70=0,#REF!,"X")</f>
        <v>#REF!</v>
      </c>
      <c r="AA70" s="2" t="e">
        <f>IF('L02'!AA70=0,#REF!,"X")</f>
        <v>#REF!</v>
      </c>
      <c r="AB70" s="2" t="e">
        <f>IF('L02'!AB70=0,#REF!,"X")</f>
        <v>#REF!</v>
      </c>
      <c r="AC70" s="2" t="e">
        <f>IF('L02'!AC70=0,#REF!,"X")</f>
        <v>#REF!</v>
      </c>
      <c r="AE70" s="1" t="s">
        <v>185</v>
      </c>
      <c r="AF70" s="2" t="e">
        <f>#REF!/SUM(#REF!)*'L03'!C70</f>
        <v>#REF!</v>
      </c>
      <c r="AG70" s="2" t="e">
        <f>#REF!/SUM(#REF!)*'L03'!D70</f>
        <v>#REF!</v>
      </c>
      <c r="AH70" s="2" t="e">
        <f>#REF!/SUM(#REF!)*'L03'!E70</f>
        <v>#REF!</v>
      </c>
      <c r="AI70" s="2" t="e">
        <f>#REF!/SUM(#REF!)*'L03'!F70</f>
        <v>#REF!</v>
      </c>
      <c r="AJ70" s="2" t="e">
        <f>#REF!/SUM(#REF!)*'L03'!G70</f>
        <v>#REF!</v>
      </c>
      <c r="AK70" s="2" t="e">
        <f>#REF!/SUM(#REF!)*'L03'!H70</f>
        <v>#REF!</v>
      </c>
      <c r="AL70" s="2" t="e">
        <f>#REF!/SUM(#REF!)*'L03'!I70</f>
        <v>#REF!</v>
      </c>
      <c r="AM70" s="2" t="e">
        <f>#REF!/SUM(#REF!)*'L03'!J70</f>
        <v>#REF!</v>
      </c>
      <c r="AN70" s="2" t="e">
        <f>#REF!/SUM(#REF!)*'L03'!K70</f>
        <v>#REF!</v>
      </c>
      <c r="AO70" s="2" t="e">
        <f>#REF!/SUM(#REF!)*'L03'!L70</f>
        <v>#REF!</v>
      </c>
      <c r="AP70" s="2" t="e">
        <f>#REF!/SUM(#REF!)*'L03'!M70</f>
        <v>#REF!</v>
      </c>
      <c r="AQ70" s="2" t="e">
        <f>#REF!/SUM(#REF!)*'L03'!N70</f>
        <v>#REF!</v>
      </c>
      <c r="AR70" s="2" t="e">
        <f>#REF!/SUM(#REF!)*'L03'!O70</f>
        <v>#REF!</v>
      </c>
      <c r="AS70" s="2" t="e">
        <f>#REF!/SUM(#REF!)*'L03'!P70</f>
        <v>#REF!</v>
      </c>
      <c r="AT70" s="2" t="e">
        <f>#REF!/SUM(#REF!)*'L03'!Q70</f>
        <v>#REF!</v>
      </c>
      <c r="AU70" s="2" t="e">
        <f>#REF!/SUM(#REF!)*'L03'!R70</f>
        <v>#REF!</v>
      </c>
      <c r="AV70" s="2" t="e">
        <f>#REF!/SUM(#REF!)*'L03'!S70</f>
        <v>#REF!</v>
      </c>
      <c r="AW70" s="2" t="e">
        <f>#REF!/SUM(#REF!)*'L03'!T70</f>
        <v>#REF!</v>
      </c>
      <c r="AX70" s="2" t="e">
        <f>#REF!/SUM(#REF!)*'L03'!U70</f>
        <v>#REF!</v>
      </c>
      <c r="AY70" s="2" t="e">
        <f>#REF!/SUM(#REF!)*'L03'!V70</f>
        <v>#REF!</v>
      </c>
      <c r="AZ70" s="2" t="e">
        <f>#REF!/SUM(#REF!)*'L03'!W70</f>
        <v>#REF!</v>
      </c>
      <c r="BA70" s="2" t="e">
        <f>#REF!/SUM(#REF!)*'L03'!X70</f>
        <v>#REF!</v>
      </c>
      <c r="BB70" s="2" t="e">
        <f>#REF!/SUM(#REF!)*'L03'!Y70</f>
        <v>#REF!</v>
      </c>
      <c r="BC70" s="2" t="e">
        <f>#REF!/SUM(#REF!)*'L03'!Z70</f>
        <v>#REF!</v>
      </c>
      <c r="BD70" s="2" t="e">
        <f>#REF!/SUM(#REF!)*'L03'!AA70</f>
        <v>#REF!</v>
      </c>
      <c r="BE70" s="2" t="e">
        <f>#REF!/SUM(#REF!)*'L03'!AB70</f>
        <v>#REF!</v>
      </c>
      <c r="BF70" s="2" t="e">
        <f>#REF!/SUM(#REF!)*'L03'!AC70</f>
        <v>#REF!</v>
      </c>
      <c r="BH70" s="8" t="e">
        <f t="shared" si="0"/>
        <v>#REF!</v>
      </c>
    </row>
    <row r="71" spans="1:60" x14ac:dyDescent="0.3">
      <c r="A71" s="1" t="s">
        <v>186</v>
      </c>
      <c r="B71" s="1" t="s">
        <v>187</v>
      </c>
      <c r="C71" s="2" t="e">
        <f>IF('L02'!C71=0,#REF!,"X")</f>
        <v>#REF!</v>
      </c>
      <c r="D71" s="2" t="e">
        <f>IF('L02'!D71=0,#REF!,"X")</f>
        <v>#REF!</v>
      </c>
      <c r="E71" s="2" t="e">
        <f>IF('L02'!E71=0,#REF!,"X")</f>
        <v>#REF!</v>
      </c>
      <c r="F71" s="2" t="e">
        <f>IF('L02'!F71=0,#REF!,"X")</f>
        <v>#REF!</v>
      </c>
      <c r="G71" s="2" t="e">
        <f>IF('L02'!G71=0,#REF!,"X")</f>
        <v>#REF!</v>
      </c>
      <c r="H71" s="2" t="e">
        <f>IF('L02'!H71=0,#REF!,"X")</f>
        <v>#REF!</v>
      </c>
      <c r="I71" s="2" t="e">
        <f>IF('L02'!I71=0,#REF!,"X")</f>
        <v>#REF!</v>
      </c>
      <c r="J71" s="2" t="e">
        <f>IF('L02'!J71=0,#REF!,"X")</f>
        <v>#REF!</v>
      </c>
      <c r="K71" s="2" t="e">
        <f>IF('L02'!K71=0,#REF!,"X")</f>
        <v>#REF!</v>
      </c>
      <c r="L71" s="2" t="e">
        <f>IF('L02'!L71=0,#REF!,"X")</f>
        <v>#REF!</v>
      </c>
      <c r="M71" s="2" t="e">
        <f>IF('L02'!M71=0,#REF!,"X")</f>
        <v>#REF!</v>
      </c>
      <c r="N71" s="2" t="e">
        <f>IF('L02'!N71=0,#REF!,"X")</f>
        <v>#REF!</v>
      </c>
      <c r="O71" s="2" t="e">
        <f>IF('L02'!O71=0,#REF!,"X")</f>
        <v>#REF!</v>
      </c>
      <c r="P71" s="2" t="e">
        <f>IF('L02'!P71=0,#REF!,"X")</f>
        <v>#REF!</v>
      </c>
      <c r="Q71" s="2" t="e">
        <f>IF('L02'!Q71=0,#REF!,"X")</f>
        <v>#REF!</v>
      </c>
      <c r="R71" s="2" t="e">
        <f>IF('L02'!R71=0,#REF!,"X")</f>
        <v>#REF!</v>
      </c>
      <c r="S71" s="2" t="e">
        <f>IF('L02'!S71=0,#REF!,"X")</f>
        <v>#REF!</v>
      </c>
      <c r="T71" s="2" t="e">
        <f>IF('L02'!T71=0,#REF!,"X")</f>
        <v>#REF!</v>
      </c>
      <c r="U71" s="2" t="e">
        <f>IF('L02'!U71=0,#REF!,"X")</f>
        <v>#REF!</v>
      </c>
      <c r="V71" s="2" t="e">
        <f>IF('L02'!V71=0,#REF!,"X")</f>
        <v>#REF!</v>
      </c>
      <c r="W71" s="2" t="e">
        <f>IF('L02'!W71=0,#REF!,"X")</f>
        <v>#REF!</v>
      </c>
      <c r="X71" s="2" t="e">
        <f>IF('L02'!X71=0,#REF!,"X")</f>
        <v>#REF!</v>
      </c>
      <c r="Y71" s="2" t="e">
        <f>IF('L02'!Y71=0,#REF!,"X")</f>
        <v>#REF!</v>
      </c>
      <c r="Z71" s="2" t="e">
        <f>IF('L02'!Z71=0,#REF!,"X")</f>
        <v>#REF!</v>
      </c>
      <c r="AA71" s="2" t="e">
        <f>IF('L02'!AA71=0,#REF!,"X")</f>
        <v>#REF!</v>
      </c>
      <c r="AB71" s="2" t="e">
        <f>IF('L02'!AB71=0,#REF!,"X")</f>
        <v>#REF!</v>
      </c>
      <c r="AC71" s="2" t="e">
        <f>IF('L02'!AC71=0,#REF!,"X")</f>
        <v>#REF!</v>
      </c>
      <c r="AE71" s="1" t="s">
        <v>187</v>
      </c>
      <c r="AF71" s="2" t="e">
        <f>#REF!/SUM(#REF!)*'L03'!C71</f>
        <v>#REF!</v>
      </c>
      <c r="AG71" s="2" t="e">
        <f>#REF!/SUM(#REF!)*'L03'!D71</f>
        <v>#REF!</v>
      </c>
      <c r="AH71" s="2" t="e">
        <f>#REF!/SUM(#REF!)*'L03'!E71</f>
        <v>#REF!</v>
      </c>
      <c r="AI71" s="2" t="e">
        <f>#REF!/SUM(#REF!)*'L03'!F71</f>
        <v>#REF!</v>
      </c>
      <c r="AJ71" s="2" t="e">
        <f>#REF!/SUM(#REF!)*'L03'!G71</f>
        <v>#REF!</v>
      </c>
      <c r="AK71" s="2" t="e">
        <f>#REF!/SUM(#REF!)*'L03'!H71</f>
        <v>#REF!</v>
      </c>
      <c r="AL71" s="2" t="e">
        <f>#REF!/SUM(#REF!)*'L03'!I71</f>
        <v>#REF!</v>
      </c>
      <c r="AM71" s="2" t="e">
        <f>#REF!/SUM(#REF!)*'L03'!J71</f>
        <v>#REF!</v>
      </c>
      <c r="AN71" s="2" t="e">
        <f>#REF!/SUM(#REF!)*'L03'!K71</f>
        <v>#REF!</v>
      </c>
      <c r="AO71" s="2" t="e">
        <f>#REF!/SUM(#REF!)*'L03'!L71</f>
        <v>#REF!</v>
      </c>
      <c r="AP71" s="2" t="e">
        <f>#REF!/SUM(#REF!)*'L03'!M71</f>
        <v>#REF!</v>
      </c>
      <c r="AQ71" s="2" t="e">
        <f>#REF!/SUM(#REF!)*'L03'!N71</f>
        <v>#REF!</v>
      </c>
      <c r="AR71" s="2" t="e">
        <f>#REF!/SUM(#REF!)*'L03'!O71</f>
        <v>#REF!</v>
      </c>
      <c r="AS71" s="2" t="e">
        <f>#REF!/SUM(#REF!)*'L03'!P71</f>
        <v>#REF!</v>
      </c>
      <c r="AT71" s="2" t="e">
        <f>#REF!/SUM(#REF!)*'L03'!Q71</f>
        <v>#REF!</v>
      </c>
      <c r="AU71" s="2" t="e">
        <f>#REF!/SUM(#REF!)*'L03'!R71</f>
        <v>#REF!</v>
      </c>
      <c r="AV71" s="2" t="e">
        <f>#REF!/SUM(#REF!)*'L03'!S71</f>
        <v>#REF!</v>
      </c>
      <c r="AW71" s="2" t="e">
        <f>#REF!/SUM(#REF!)*'L03'!T71</f>
        <v>#REF!</v>
      </c>
      <c r="AX71" s="2" t="e">
        <f>#REF!/SUM(#REF!)*'L03'!U71</f>
        <v>#REF!</v>
      </c>
      <c r="AY71" s="2" t="e">
        <f>#REF!/SUM(#REF!)*'L03'!V71</f>
        <v>#REF!</v>
      </c>
      <c r="AZ71" s="2" t="e">
        <f>#REF!/SUM(#REF!)*'L03'!W71</f>
        <v>#REF!</v>
      </c>
      <c r="BA71" s="2" t="e">
        <f>#REF!/SUM(#REF!)*'L03'!X71</f>
        <v>#REF!</v>
      </c>
      <c r="BB71" s="2" t="e">
        <f>#REF!/SUM(#REF!)*'L03'!Y71</f>
        <v>#REF!</v>
      </c>
      <c r="BC71" s="2" t="e">
        <f>#REF!/SUM(#REF!)*'L03'!Z71</f>
        <v>#REF!</v>
      </c>
      <c r="BD71" s="2" t="e">
        <f>#REF!/SUM(#REF!)*'L03'!AA71</f>
        <v>#REF!</v>
      </c>
      <c r="BE71" s="2" t="e">
        <f>#REF!/SUM(#REF!)*'L03'!AB71</f>
        <v>#REF!</v>
      </c>
      <c r="BF71" s="2" t="e">
        <f>#REF!/SUM(#REF!)*'L03'!AC71</f>
        <v>#REF!</v>
      </c>
      <c r="BH71" s="8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 t="e">
        <f>IF('L02'!C72=0,#REF!,"X")</f>
        <v>#REF!</v>
      </c>
      <c r="D72" s="2" t="e">
        <f>IF('L02'!D72=0,#REF!,"X")</f>
        <v>#REF!</v>
      </c>
      <c r="E72" s="2" t="e">
        <f>IF('L02'!E72=0,#REF!,"X")</f>
        <v>#REF!</v>
      </c>
      <c r="F72" s="2" t="e">
        <f>IF('L02'!F72=0,#REF!,"X")</f>
        <v>#REF!</v>
      </c>
      <c r="G72" s="2" t="e">
        <f>IF('L02'!G72=0,#REF!,"X")</f>
        <v>#REF!</v>
      </c>
      <c r="H72" s="2" t="e">
        <f>IF('L02'!H72=0,#REF!,"X")</f>
        <v>#REF!</v>
      </c>
      <c r="I72" s="2" t="e">
        <f>IF('L02'!I72=0,#REF!,"X")</f>
        <v>#REF!</v>
      </c>
      <c r="J72" s="2" t="e">
        <f>IF('L02'!J72=0,#REF!,"X")</f>
        <v>#REF!</v>
      </c>
      <c r="K72" s="2" t="e">
        <f>IF('L02'!K72=0,#REF!,"X")</f>
        <v>#REF!</v>
      </c>
      <c r="L72" s="2" t="e">
        <f>IF('L02'!L72=0,#REF!,"X")</f>
        <v>#REF!</v>
      </c>
      <c r="M72" s="2" t="e">
        <f>IF('L02'!M72=0,#REF!,"X")</f>
        <v>#REF!</v>
      </c>
      <c r="N72" s="2" t="e">
        <f>IF('L02'!N72=0,#REF!,"X")</f>
        <v>#REF!</v>
      </c>
      <c r="O72" s="2" t="e">
        <f>IF('L02'!O72=0,#REF!,"X")</f>
        <v>#REF!</v>
      </c>
      <c r="P72" s="2" t="e">
        <f>IF('L02'!P72=0,#REF!,"X")</f>
        <v>#REF!</v>
      </c>
      <c r="Q72" s="2" t="e">
        <f>IF('L02'!Q72=0,#REF!,"X")</f>
        <v>#REF!</v>
      </c>
      <c r="R72" s="2" t="e">
        <f>IF('L02'!R72=0,#REF!,"X")</f>
        <v>#REF!</v>
      </c>
      <c r="S72" s="2" t="e">
        <f>IF('L02'!S72=0,#REF!,"X")</f>
        <v>#REF!</v>
      </c>
      <c r="T72" s="2" t="e">
        <f>IF('L02'!T72=0,#REF!,"X")</f>
        <v>#REF!</v>
      </c>
      <c r="U72" s="2" t="e">
        <f>IF('L02'!U72=0,#REF!,"X")</f>
        <v>#REF!</v>
      </c>
      <c r="V72" s="2" t="e">
        <f>IF('L02'!V72=0,#REF!,"X")</f>
        <v>#REF!</v>
      </c>
      <c r="W72" s="2" t="e">
        <f>IF('L02'!W72=0,#REF!,"X")</f>
        <v>#REF!</v>
      </c>
      <c r="X72" s="2" t="e">
        <f>IF('L02'!X72=0,#REF!,"X")</f>
        <v>#REF!</v>
      </c>
      <c r="Y72" s="2" t="e">
        <f>IF('L02'!Y72=0,#REF!,"X")</f>
        <v>#REF!</v>
      </c>
      <c r="Z72" s="2" t="e">
        <f>IF('L02'!Z72=0,#REF!,"X")</f>
        <v>#REF!</v>
      </c>
      <c r="AA72" s="2" t="e">
        <f>IF('L02'!AA72=0,#REF!,"X")</f>
        <v>#REF!</v>
      </c>
      <c r="AB72" s="2" t="e">
        <f>IF('L02'!AB72=0,#REF!,"X")</f>
        <v>#REF!</v>
      </c>
      <c r="AC72" s="2" t="e">
        <f>IF('L02'!AC72=0,#REF!,"X")</f>
        <v>#REF!</v>
      </c>
      <c r="AE72" s="1" t="s">
        <v>189</v>
      </c>
      <c r="AF72" s="2" t="e">
        <f>#REF!/SUM(#REF!)*'L03'!C72</f>
        <v>#REF!</v>
      </c>
      <c r="AG72" s="2" t="e">
        <f>#REF!/SUM(#REF!)*'L03'!D72</f>
        <v>#REF!</v>
      </c>
      <c r="AH72" s="2" t="e">
        <f>#REF!/SUM(#REF!)*'L03'!E72</f>
        <v>#REF!</v>
      </c>
      <c r="AI72" s="2" t="e">
        <f>#REF!/SUM(#REF!)*'L03'!F72</f>
        <v>#REF!</v>
      </c>
      <c r="AJ72" s="2" t="e">
        <f>#REF!/SUM(#REF!)*'L03'!G72</f>
        <v>#REF!</v>
      </c>
      <c r="AK72" s="2" t="e">
        <f>#REF!/SUM(#REF!)*'L03'!H72</f>
        <v>#REF!</v>
      </c>
      <c r="AL72" s="2" t="e">
        <f>#REF!/SUM(#REF!)*'L03'!I72</f>
        <v>#REF!</v>
      </c>
      <c r="AM72" s="2" t="e">
        <f>#REF!/SUM(#REF!)*'L03'!J72</f>
        <v>#REF!</v>
      </c>
      <c r="AN72" s="2" t="e">
        <f>#REF!/SUM(#REF!)*'L03'!K72</f>
        <v>#REF!</v>
      </c>
      <c r="AO72" s="2" t="e">
        <f>#REF!/SUM(#REF!)*'L03'!L72</f>
        <v>#REF!</v>
      </c>
      <c r="AP72" s="2" t="e">
        <f>#REF!/SUM(#REF!)*'L03'!M72</f>
        <v>#REF!</v>
      </c>
      <c r="AQ72" s="2" t="e">
        <f>#REF!/SUM(#REF!)*'L03'!N72</f>
        <v>#REF!</v>
      </c>
      <c r="AR72" s="2" t="e">
        <f>#REF!/SUM(#REF!)*'L03'!O72</f>
        <v>#REF!</v>
      </c>
      <c r="AS72" s="2" t="e">
        <f>#REF!/SUM(#REF!)*'L03'!P72</f>
        <v>#REF!</v>
      </c>
      <c r="AT72" s="2" t="e">
        <f>#REF!/SUM(#REF!)*'L03'!Q72</f>
        <v>#REF!</v>
      </c>
      <c r="AU72" s="2" t="e">
        <f>#REF!/SUM(#REF!)*'L03'!R72</f>
        <v>#REF!</v>
      </c>
      <c r="AV72" s="2" t="e">
        <f>#REF!/SUM(#REF!)*'L03'!S72</f>
        <v>#REF!</v>
      </c>
      <c r="AW72" s="2" t="e">
        <f>#REF!/SUM(#REF!)*'L03'!T72</f>
        <v>#REF!</v>
      </c>
      <c r="AX72" s="2" t="e">
        <f>#REF!/SUM(#REF!)*'L03'!U72</f>
        <v>#REF!</v>
      </c>
      <c r="AY72" s="2" t="e">
        <f>#REF!/SUM(#REF!)*'L03'!V72</f>
        <v>#REF!</v>
      </c>
      <c r="AZ72" s="2" t="e">
        <f>#REF!/SUM(#REF!)*'L03'!W72</f>
        <v>#REF!</v>
      </c>
      <c r="BA72" s="2" t="e">
        <f>#REF!/SUM(#REF!)*'L03'!X72</f>
        <v>#REF!</v>
      </c>
      <c r="BB72" s="2" t="e">
        <f>#REF!/SUM(#REF!)*'L03'!Y72</f>
        <v>#REF!</v>
      </c>
      <c r="BC72" s="2" t="e">
        <f>#REF!/SUM(#REF!)*'L03'!Z72</f>
        <v>#REF!</v>
      </c>
      <c r="BD72" s="2" t="e">
        <f>#REF!/SUM(#REF!)*'L03'!AA72</f>
        <v>#REF!</v>
      </c>
      <c r="BE72" s="2" t="e">
        <f>#REF!/SUM(#REF!)*'L03'!AB72</f>
        <v>#REF!</v>
      </c>
      <c r="BF72" s="2" t="e">
        <f>#REF!/SUM(#REF!)*'L03'!AC72</f>
        <v>#REF!</v>
      </c>
      <c r="BH72" s="8" t="e">
        <f t="shared" si="1"/>
        <v>#REF!</v>
      </c>
    </row>
    <row r="73" spans="1:60" x14ac:dyDescent="0.3">
      <c r="A73" s="1" t="s">
        <v>190</v>
      </c>
      <c r="B73" s="1" t="s">
        <v>191</v>
      </c>
      <c r="C73" s="2" t="e">
        <f>IF('L02'!C73=0,#REF!,"X")</f>
        <v>#REF!</v>
      </c>
      <c r="D73" s="2" t="e">
        <f>IF('L02'!D73=0,#REF!,"X")</f>
        <v>#REF!</v>
      </c>
      <c r="E73" s="2" t="e">
        <f>IF('L02'!E73=0,#REF!,"X")</f>
        <v>#REF!</v>
      </c>
      <c r="F73" s="2" t="e">
        <f>IF('L02'!F73=0,#REF!,"X")</f>
        <v>#REF!</v>
      </c>
      <c r="G73" s="2" t="e">
        <f>IF('L02'!G73=0,#REF!,"X")</f>
        <v>#REF!</v>
      </c>
      <c r="H73" s="2" t="e">
        <f>IF('L02'!H73=0,#REF!,"X")</f>
        <v>#REF!</v>
      </c>
      <c r="I73" s="2" t="e">
        <f>IF('L02'!I73=0,#REF!,"X")</f>
        <v>#REF!</v>
      </c>
      <c r="J73" s="2" t="e">
        <f>IF('L02'!J73=0,#REF!,"X")</f>
        <v>#REF!</v>
      </c>
      <c r="K73" s="2" t="e">
        <f>IF('L02'!K73=0,#REF!,"X")</f>
        <v>#REF!</v>
      </c>
      <c r="L73" s="2" t="e">
        <f>IF('L02'!L73=0,#REF!,"X")</f>
        <v>#REF!</v>
      </c>
      <c r="M73" s="2" t="e">
        <f>IF('L02'!M73=0,#REF!,"X")</f>
        <v>#REF!</v>
      </c>
      <c r="N73" s="2" t="e">
        <f>IF('L02'!N73=0,#REF!,"X")</f>
        <v>#REF!</v>
      </c>
      <c r="O73" s="2" t="e">
        <f>IF('L02'!O73=0,#REF!,"X")</f>
        <v>#REF!</v>
      </c>
      <c r="P73" s="2" t="e">
        <f>IF('L02'!P73=0,#REF!,"X")</f>
        <v>#REF!</v>
      </c>
      <c r="Q73" s="2" t="e">
        <f>IF('L02'!Q73=0,#REF!,"X")</f>
        <v>#REF!</v>
      </c>
      <c r="R73" s="2" t="e">
        <f>IF('L02'!R73=0,#REF!,"X")</f>
        <v>#REF!</v>
      </c>
      <c r="S73" s="2" t="e">
        <f>IF('L02'!S73=0,#REF!,"X")</f>
        <v>#REF!</v>
      </c>
      <c r="T73" s="2" t="e">
        <f>IF('L02'!T73=0,#REF!,"X")</f>
        <v>#REF!</v>
      </c>
      <c r="U73" s="2" t="e">
        <f>IF('L02'!U73=0,#REF!,"X")</f>
        <v>#REF!</v>
      </c>
      <c r="V73" s="2" t="e">
        <f>IF('L02'!V73=0,#REF!,"X")</f>
        <v>#REF!</v>
      </c>
      <c r="W73" s="2" t="e">
        <f>IF('L02'!W73=0,#REF!,"X")</f>
        <v>#REF!</v>
      </c>
      <c r="X73" s="2" t="e">
        <f>IF('L02'!X73=0,#REF!,"X")</f>
        <v>#REF!</v>
      </c>
      <c r="Y73" s="2" t="e">
        <f>IF('L02'!Y73=0,#REF!,"X")</f>
        <v>#REF!</v>
      </c>
      <c r="Z73" s="2" t="e">
        <f>IF('L02'!Z73=0,#REF!,"X")</f>
        <v>#REF!</v>
      </c>
      <c r="AA73" s="2" t="e">
        <f>IF('L02'!AA73=0,#REF!,"X")</f>
        <v>#REF!</v>
      </c>
      <c r="AB73" s="2" t="e">
        <f>IF('L02'!AB73=0,#REF!,"X")</f>
        <v>#REF!</v>
      </c>
      <c r="AC73" s="2" t="e">
        <f>IF('L02'!AC73=0,#REF!,"X")</f>
        <v>#REF!</v>
      </c>
      <c r="AE73" s="1" t="s">
        <v>191</v>
      </c>
      <c r="AF73" s="2" t="e">
        <f>#REF!/SUM(#REF!)*'L03'!C73</f>
        <v>#REF!</v>
      </c>
      <c r="AG73" s="2" t="e">
        <f>#REF!/SUM(#REF!)*'L03'!D73</f>
        <v>#REF!</v>
      </c>
      <c r="AH73" s="2" t="e">
        <f>#REF!/SUM(#REF!)*'L03'!E73</f>
        <v>#REF!</v>
      </c>
      <c r="AI73" s="2" t="e">
        <f>#REF!/SUM(#REF!)*'L03'!F73</f>
        <v>#REF!</v>
      </c>
      <c r="AJ73" s="2" t="e">
        <f>#REF!/SUM(#REF!)*'L03'!G73</f>
        <v>#REF!</v>
      </c>
      <c r="AK73" s="2" t="e">
        <f>#REF!/SUM(#REF!)*'L03'!H73</f>
        <v>#REF!</v>
      </c>
      <c r="AL73" s="2" t="e">
        <f>#REF!/SUM(#REF!)*'L03'!I73</f>
        <v>#REF!</v>
      </c>
      <c r="AM73" s="2" t="e">
        <f>#REF!/SUM(#REF!)*'L03'!J73</f>
        <v>#REF!</v>
      </c>
      <c r="AN73" s="2" t="e">
        <f>#REF!/SUM(#REF!)*'L03'!K73</f>
        <v>#REF!</v>
      </c>
      <c r="AO73" s="2" t="e">
        <f>#REF!/SUM(#REF!)*'L03'!L73</f>
        <v>#REF!</v>
      </c>
      <c r="AP73" s="2" t="e">
        <f>#REF!/SUM(#REF!)*'L03'!M73</f>
        <v>#REF!</v>
      </c>
      <c r="AQ73" s="2" t="e">
        <f>#REF!/SUM(#REF!)*'L03'!N73</f>
        <v>#REF!</v>
      </c>
      <c r="AR73" s="2" t="e">
        <f>#REF!/SUM(#REF!)*'L03'!O73</f>
        <v>#REF!</v>
      </c>
      <c r="AS73" s="2" t="e">
        <f>#REF!/SUM(#REF!)*'L03'!P73</f>
        <v>#REF!</v>
      </c>
      <c r="AT73" s="2" t="e">
        <f>#REF!/SUM(#REF!)*'L03'!Q73</f>
        <v>#REF!</v>
      </c>
      <c r="AU73" s="2" t="e">
        <f>#REF!/SUM(#REF!)*'L03'!R73</f>
        <v>#REF!</v>
      </c>
      <c r="AV73" s="2" t="e">
        <f>#REF!/SUM(#REF!)*'L03'!S73</f>
        <v>#REF!</v>
      </c>
      <c r="AW73" s="2" t="e">
        <f>#REF!/SUM(#REF!)*'L03'!T73</f>
        <v>#REF!</v>
      </c>
      <c r="AX73" s="2" t="e">
        <f>#REF!/SUM(#REF!)*'L03'!U73</f>
        <v>#REF!</v>
      </c>
      <c r="AY73" s="2" t="e">
        <f>#REF!/SUM(#REF!)*'L03'!V73</f>
        <v>#REF!</v>
      </c>
      <c r="AZ73" s="2" t="e">
        <f>#REF!/SUM(#REF!)*'L03'!W73</f>
        <v>#REF!</v>
      </c>
      <c r="BA73" s="2" t="e">
        <f>#REF!/SUM(#REF!)*'L03'!X73</f>
        <v>#REF!</v>
      </c>
      <c r="BB73" s="2" t="e">
        <f>#REF!/SUM(#REF!)*'L03'!Y73</f>
        <v>#REF!</v>
      </c>
      <c r="BC73" s="2" t="e">
        <f>#REF!/SUM(#REF!)*'L03'!Z73</f>
        <v>#REF!</v>
      </c>
      <c r="BD73" s="2" t="e">
        <f>#REF!/SUM(#REF!)*'L03'!AA73</f>
        <v>#REF!</v>
      </c>
      <c r="BE73" s="2" t="e">
        <f>#REF!/SUM(#REF!)*'L03'!AB73</f>
        <v>#REF!</v>
      </c>
      <c r="BF73" s="2" t="e">
        <f>#REF!/SUM(#REF!)*'L03'!AC73</f>
        <v>#REF!</v>
      </c>
      <c r="BH73" s="8" t="e">
        <f t="shared" si="1"/>
        <v>#REF!</v>
      </c>
    </row>
    <row r="74" spans="1:60" x14ac:dyDescent="0.3">
      <c r="A74" s="1" t="s">
        <v>192</v>
      </c>
      <c r="B74" s="1" t="s">
        <v>193</v>
      </c>
      <c r="C74" s="2" t="e">
        <f>IF('L02'!C74=0,#REF!,"X")</f>
        <v>#REF!</v>
      </c>
      <c r="D74" s="2" t="e">
        <f>IF('L02'!D74=0,#REF!,"X")</f>
        <v>#REF!</v>
      </c>
      <c r="E74" s="2" t="e">
        <f>IF('L02'!E74=0,#REF!,"X")</f>
        <v>#REF!</v>
      </c>
      <c r="F74" s="2" t="e">
        <f>IF('L02'!F74=0,#REF!,"X")</f>
        <v>#REF!</v>
      </c>
      <c r="G74" s="2" t="e">
        <f>IF('L02'!G74=0,#REF!,"X")</f>
        <v>#REF!</v>
      </c>
      <c r="H74" s="2" t="e">
        <f>IF('L02'!H74=0,#REF!,"X")</f>
        <v>#REF!</v>
      </c>
      <c r="I74" s="2" t="e">
        <f>IF('L02'!I74=0,#REF!,"X")</f>
        <v>#REF!</v>
      </c>
      <c r="J74" s="2" t="e">
        <f>IF('L02'!J74=0,#REF!,"X")</f>
        <v>#REF!</v>
      </c>
      <c r="K74" s="2" t="e">
        <f>IF('L02'!K74=0,#REF!,"X")</f>
        <v>#REF!</v>
      </c>
      <c r="L74" s="2" t="e">
        <f>IF('L02'!L74=0,#REF!,"X")</f>
        <v>#REF!</v>
      </c>
      <c r="M74" s="2" t="e">
        <f>IF('L02'!M74=0,#REF!,"X")</f>
        <v>#REF!</v>
      </c>
      <c r="N74" s="2" t="e">
        <f>IF('L02'!N74=0,#REF!,"X")</f>
        <v>#REF!</v>
      </c>
      <c r="O74" s="2" t="e">
        <f>IF('L02'!O74=0,#REF!,"X")</f>
        <v>#REF!</v>
      </c>
      <c r="P74" s="2" t="e">
        <f>IF('L02'!P74=0,#REF!,"X")</f>
        <v>#REF!</v>
      </c>
      <c r="Q74" s="2" t="e">
        <f>IF('L02'!Q74=0,#REF!,"X")</f>
        <v>#REF!</v>
      </c>
      <c r="R74" s="2" t="e">
        <f>IF('L02'!R74=0,#REF!,"X")</f>
        <v>#REF!</v>
      </c>
      <c r="S74" s="2" t="e">
        <f>IF('L02'!S74=0,#REF!,"X")</f>
        <v>#REF!</v>
      </c>
      <c r="T74" s="2" t="e">
        <f>IF('L02'!T74=0,#REF!,"X")</f>
        <v>#REF!</v>
      </c>
      <c r="U74" s="2" t="e">
        <f>IF('L02'!U74=0,#REF!,"X")</f>
        <v>#REF!</v>
      </c>
      <c r="V74" s="2" t="e">
        <f>IF('L02'!V74=0,#REF!,"X")</f>
        <v>#REF!</v>
      </c>
      <c r="W74" s="2" t="e">
        <f>IF('L02'!W74=0,#REF!,"X")</f>
        <v>#REF!</v>
      </c>
      <c r="X74" s="2" t="e">
        <f>IF('L02'!X74=0,#REF!,"X")</f>
        <v>#REF!</v>
      </c>
      <c r="Y74" s="2" t="e">
        <f>IF('L02'!Y74=0,#REF!,"X")</f>
        <v>#REF!</v>
      </c>
      <c r="Z74" s="2" t="e">
        <f>IF('L02'!Z74=0,#REF!,"X")</f>
        <v>#REF!</v>
      </c>
      <c r="AA74" s="2" t="e">
        <f>IF('L02'!AA74=0,#REF!,"X")</f>
        <v>#REF!</v>
      </c>
      <c r="AB74" s="2" t="e">
        <f>IF('L02'!AB74=0,#REF!,"X")</f>
        <v>#REF!</v>
      </c>
      <c r="AC74" s="2" t="e">
        <f>IF('L02'!AC74=0,#REF!,"X")</f>
        <v>#REF!</v>
      </c>
      <c r="AE74" s="1" t="s">
        <v>193</v>
      </c>
      <c r="AF74" s="2" t="e">
        <f>#REF!/SUM(#REF!)*'L03'!C74</f>
        <v>#REF!</v>
      </c>
      <c r="AG74" s="2" t="e">
        <f>#REF!/SUM(#REF!)*'L03'!D74</f>
        <v>#REF!</v>
      </c>
      <c r="AH74" s="2" t="e">
        <f>#REF!/SUM(#REF!)*'L03'!E74</f>
        <v>#REF!</v>
      </c>
      <c r="AI74" s="2" t="e">
        <f>#REF!/SUM(#REF!)*'L03'!F74</f>
        <v>#REF!</v>
      </c>
      <c r="AJ74" s="2" t="e">
        <f>#REF!/SUM(#REF!)*'L03'!G74</f>
        <v>#REF!</v>
      </c>
      <c r="AK74" s="2" t="e">
        <f>#REF!/SUM(#REF!)*'L03'!H74</f>
        <v>#REF!</v>
      </c>
      <c r="AL74" s="2" t="e">
        <f>#REF!/SUM(#REF!)*'L03'!I74</f>
        <v>#REF!</v>
      </c>
      <c r="AM74" s="2" t="e">
        <f>#REF!/SUM(#REF!)*'L03'!J74</f>
        <v>#REF!</v>
      </c>
      <c r="AN74" s="2" t="e">
        <f>#REF!/SUM(#REF!)*'L03'!K74</f>
        <v>#REF!</v>
      </c>
      <c r="AO74" s="2" t="e">
        <f>#REF!/SUM(#REF!)*'L03'!L74</f>
        <v>#REF!</v>
      </c>
      <c r="AP74" s="2" t="e">
        <f>#REF!/SUM(#REF!)*'L03'!M74</f>
        <v>#REF!</v>
      </c>
      <c r="AQ74" s="2" t="e">
        <f>#REF!/SUM(#REF!)*'L03'!N74</f>
        <v>#REF!</v>
      </c>
      <c r="AR74" s="2" t="e">
        <f>#REF!/SUM(#REF!)*'L03'!O74</f>
        <v>#REF!</v>
      </c>
      <c r="AS74" s="2" t="e">
        <f>#REF!/SUM(#REF!)*'L03'!P74</f>
        <v>#REF!</v>
      </c>
      <c r="AT74" s="2" t="e">
        <f>#REF!/SUM(#REF!)*'L03'!Q74</f>
        <v>#REF!</v>
      </c>
      <c r="AU74" s="2" t="e">
        <f>#REF!/SUM(#REF!)*'L03'!R74</f>
        <v>#REF!</v>
      </c>
      <c r="AV74" s="2" t="e">
        <f>#REF!/SUM(#REF!)*'L03'!S74</f>
        <v>#REF!</v>
      </c>
      <c r="AW74" s="2" t="e">
        <f>#REF!/SUM(#REF!)*'L03'!T74</f>
        <v>#REF!</v>
      </c>
      <c r="AX74" s="2" t="e">
        <f>#REF!/SUM(#REF!)*'L03'!U74</f>
        <v>#REF!</v>
      </c>
      <c r="AY74" s="2" t="e">
        <f>#REF!/SUM(#REF!)*'L03'!V74</f>
        <v>#REF!</v>
      </c>
      <c r="AZ74" s="2" t="e">
        <f>#REF!/SUM(#REF!)*'L03'!W74</f>
        <v>#REF!</v>
      </c>
      <c r="BA74" s="2" t="e">
        <f>#REF!/SUM(#REF!)*'L03'!X74</f>
        <v>#REF!</v>
      </c>
      <c r="BB74" s="2" t="e">
        <f>#REF!/SUM(#REF!)*'L03'!Y74</f>
        <v>#REF!</v>
      </c>
      <c r="BC74" s="2" t="e">
        <f>#REF!/SUM(#REF!)*'L03'!Z74</f>
        <v>#REF!</v>
      </c>
      <c r="BD74" s="2" t="e">
        <f>#REF!/SUM(#REF!)*'L03'!AA74</f>
        <v>#REF!</v>
      </c>
      <c r="BE74" s="2" t="e">
        <f>#REF!/SUM(#REF!)*'L03'!AB74</f>
        <v>#REF!</v>
      </c>
      <c r="BF74" s="2" t="e">
        <f>#REF!/SUM(#REF!)*'L03'!AC74</f>
        <v>#REF!</v>
      </c>
      <c r="BH74" s="8" t="e">
        <f t="shared" si="1"/>
        <v>#REF!</v>
      </c>
    </row>
    <row r="75" spans="1:60" x14ac:dyDescent="0.3">
      <c r="A75" s="1" t="s">
        <v>194</v>
      </c>
      <c r="B75" s="1" t="s">
        <v>195</v>
      </c>
      <c r="C75" s="2" t="e">
        <f>IF('L02'!C75=0,#REF!,"X")</f>
        <v>#REF!</v>
      </c>
      <c r="D75" s="2" t="e">
        <f>IF('L02'!D75=0,#REF!,"X")</f>
        <v>#REF!</v>
      </c>
      <c r="E75" s="2" t="e">
        <f>IF('L02'!E75=0,#REF!,"X")</f>
        <v>#REF!</v>
      </c>
      <c r="F75" s="2" t="e">
        <f>IF('L02'!F75=0,#REF!,"X")</f>
        <v>#REF!</v>
      </c>
      <c r="G75" s="2" t="e">
        <f>IF('L02'!G75=0,#REF!,"X")</f>
        <v>#REF!</v>
      </c>
      <c r="H75" s="2" t="e">
        <f>IF('L02'!H75=0,#REF!,"X")</f>
        <v>#REF!</v>
      </c>
      <c r="I75" s="2" t="e">
        <f>IF('L02'!I75=0,#REF!,"X")</f>
        <v>#REF!</v>
      </c>
      <c r="J75" s="2" t="e">
        <f>IF('L02'!J75=0,#REF!,"X")</f>
        <v>#REF!</v>
      </c>
      <c r="K75" s="2" t="e">
        <f>IF('L02'!K75=0,#REF!,"X")</f>
        <v>#REF!</v>
      </c>
      <c r="L75" s="2" t="e">
        <f>IF('L02'!L75=0,#REF!,"X")</f>
        <v>#REF!</v>
      </c>
      <c r="M75" s="2" t="e">
        <f>IF('L02'!M75=0,#REF!,"X")</f>
        <v>#REF!</v>
      </c>
      <c r="N75" s="2" t="e">
        <f>IF('L02'!N75=0,#REF!,"X")</f>
        <v>#REF!</v>
      </c>
      <c r="O75" s="2" t="e">
        <f>IF('L02'!O75=0,#REF!,"X")</f>
        <v>#REF!</v>
      </c>
      <c r="P75" s="2" t="e">
        <f>IF('L02'!P75=0,#REF!,"X")</f>
        <v>#REF!</v>
      </c>
      <c r="Q75" s="2" t="e">
        <f>IF('L02'!Q75=0,#REF!,"X")</f>
        <v>#REF!</v>
      </c>
      <c r="R75" s="2" t="e">
        <f>IF('L02'!R75=0,#REF!,"X")</f>
        <v>#REF!</v>
      </c>
      <c r="S75" s="2" t="e">
        <f>IF('L02'!S75=0,#REF!,"X")</f>
        <v>#REF!</v>
      </c>
      <c r="T75" s="2" t="e">
        <f>IF('L02'!T75=0,#REF!,"X")</f>
        <v>#REF!</v>
      </c>
      <c r="U75" s="2" t="e">
        <f>IF('L02'!U75=0,#REF!,"X")</f>
        <v>#REF!</v>
      </c>
      <c r="V75" s="2" t="e">
        <f>IF('L02'!V75=0,#REF!,"X")</f>
        <v>#REF!</v>
      </c>
      <c r="W75" s="2" t="e">
        <f>IF('L02'!W75=0,#REF!,"X")</f>
        <v>#REF!</v>
      </c>
      <c r="X75" s="2" t="e">
        <f>IF('L02'!X75=0,#REF!,"X")</f>
        <v>#REF!</v>
      </c>
      <c r="Y75" s="2" t="e">
        <f>IF('L02'!Y75=0,#REF!,"X")</f>
        <v>#REF!</v>
      </c>
      <c r="Z75" s="2" t="e">
        <f>IF('L02'!Z75=0,#REF!,"X")</f>
        <v>#REF!</v>
      </c>
      <c r="AA75" s="2" t="e">
        <f>IF('L02'!AA75=0,#REF!,"X")</f>
        <v>#REF!</v>
      </c>
      <c r="AB75" s="2" t="e">
        <f>IF('L02'!AB75=0,#REF!,"X")</f>
        <v>#REF!</v>
      </c>
      <c r="AC75" s="2" t="e">
        <f>IF('L02'!AC75=0,#REF!,"X")</f>
        <v>#REF!</v>
      </c>
      <c r="AE75" s="1" t="s">
        <v>195</v>
      </c>
      <c r="AF75" s="2" t="e">
        <f>#REF!/SUM(#REF!)*'L03'!C75</f>
        <v>#REF!</v>
      </c>
      <c r="AG75" s="2" t="e">
        <f>#REF!/SUM(#REF!)*'L03'!D75</f>
        <v>#REF!</v>
      </c>
      <c r="AH75" s="2" t="e">
        <f>#REF!/SUM(#REF!)*'L03'!E75</f>
        <v>#REF!</v>
      </c>
      <c r="AI75" s="2" t="e">
        <f>#REF!/SUM(#REF!)*'L03'!F75</f>
        <v>#REF!</v>
      </c>
      <c r="AJ75" s="2" t="e">
        <f>#REF!/SUM(#REF!)*'L03'!G75</f>
        <v>#REF!</v>
      </c>
      <c r="AK75" s="2" t="e">
        <f>#REF!/SUM(#REF!)*'L03'!H75</f>
        <v>#REF!</v>
      </c>
      <c r="AL75" s="2" t="e">
        <f>#REF!/SUM(#REF!)*'L03'!I75</f>
        <v>#REF!</v>
      </c>
      <c r="AM75" s="2" t="e">
        <f>#REF!/SUM(#REF!)*'L03'!J75</f>
        <v>#REF!</v>
      </c>
      <c r="AN75" s="2" t="e">
        <f>#REF!/SUM(#REF!)*'L03'!K75</f>
        <v>#REF!</v>
      </c>
      <c r="AO75" s="2" t="e">
        <f>#REF!/SUM(#REF!)*'L03'!L75</f>
        <v>#REF!</v>
      </c>
      <c r="AP75" s="2" t="e">
        <f>#REF!/SUM(#REF!)*'L03'!M75</f>
        <v>#REF!</v>
      </c>
      <c r="AQ75" s="2" t="e">
        <f>#REF!/SUM(#REF!)*'L03'!N75</f>
        <v>#REF!</v>
      </c>
      <c r="AR75" s="2" t="e">
        <f>#REF!/SUM(#REF!)*'L03'!O75</f>
        <v>#REF!</v>
      </c>
      <c r="AS75" s="2" t="e">
        <f>#REF!/SUM(#REF!)*'L03'!P75</f>
        <v>#REF!</v>
      </c>
      <c r="AT75" s="2" t="e">
        <f>#REF!/SUM(#REF!)*'L03'!Q75</f>
        <v>#REF!</v>
      </c>
      <c r="AU75" s="2" t="e">
        <f>#REF!/SUM(#REF!)*'L03'!R75</f>
        <v>#REF!</v>
      </c>
      <c r="AV75" s="2" t="e">
        <f>#REF!/SUM(#REF!)*'L03'!S75</f>
        <v>#REF!</v>
      </c>
      <c r="AW75" s="2" t="e">
        <f>#REF!/SUM(#REF!)*'L03'!T75</f>
        <v>#REF!</v>
      </c>
      <c r="AX75" s="2" t="e">
        <f>#REF!/SUM(#REF!)*'L03'!U75</f>
        <v>#REF!</v>
      </c>
      <c r="AY75" s="2" t="e">
        <f>#REF!/SUM(#REF!)*'L03'!V75</f>
        <v>#REF!</v>
      </c>
      <c r="AZ75" s="2" t="e">
        <f>#REF!/SUM(#REF!)*'L03'!W75</f>
        <v>#REF!</v>
      </c>
      <c r="BA75" s="2" t="e">
        <f>#REF!/SUM(#REF!)*'L03'!X75</f>
        <v>#REF!</v>
      </c>
      <c r="BB75" s="2" t="e">
        <f>#REF!/SUM(#REF!)*'L03'!Y75</f>
        <v>#REF!</v>
      </c>
      <c r="BC75" s="2" t="e">
        <f>#REF!/SUM(#REF!)*'L03'!Z75</f>
        <v>#REF!</v>
      </c>
      <c r="BD75" s="2" t="e">
        <f>#REF!/SUM(#REF!)*'L03'!AA75</f>
        <v>#REF!</v>
      </c>
      <c r="BE75" s="2" t="e">
        <f>#REF!/SUM(#REF!)*'L03'!AB75</f>
        <v>#REF!</v>
      </c>
      <c r="BF75" s="2" t="e">
        <f>#REF!/SUM(#REF!)*'L03'!AC75</f>
        <v>#REF!</v>
      </c>
      <c r="BH75" s="8" t="e">
        <f t="shared" si="1"/>
        <v>#REF!</v>
      </c>
    </row>
    <row r="76" spans="1:60" x14ac:dyDescent="0.3">
      <c r="A76" s="1" t="s">
        <v>196</v>
      </c>
      <c r="B76" s="1" t="s">
        <v>197</v>
      </c>
      <c r="C76" s="2" t="e">
        <f>IF('L02'!C76=0,#REF!,"X")</f>
        <v>#REF!</v>
      </c>
      <c r="D76" s="2" t="e">
        <f>IF('L02'!D76=0,#REF!,"X")</f>
        <v>#REF!</v>
      </c>
      <c r="E76" s="2" t="e">
        <f>IF('L02'!E76=0,#REF!,"X")</f>
        <v>#REF!</v>
      </c>
      <c r="F76" s="2" t="e">
        <f>IF('L02'!F76=0,#REF!,"X")</f>
        <v>#REF!</v>
      </c>
      <c r="G76" s="2" t="e">
        <f>IF('L02'!G76=0,#REF!,"X")</f>
        <v>#REF!</v>
      </c>
      <c r="H76" s="2" t="e">
        <f>IF('L02'!H76=0,#REF!,"X")</f>
        <v>#REF!</v>
      </c>
      <c r="I76" s="2" t="e">
        <f>IF('L02'!I76=0,#REF!,"X")</f>
        <v>#REF!</v>
      </c>
      <c r="J76" s="2" t="e">
        <f>IF('L02'!J76=0,#REF!,"X")</f>
        <v>#REF!</v>
      </c>
      <c r="K76" s="2" t="e">
        <f>IF('L02'!K76=0,#REF!,"X")</f>
        <v>#REF!</v>
      </c>
      <c r="L76" s="2" t="e">
        <f>IF('L02'!L76=0,#REF!,"X")</f>
        <v>#REF!</v>
      </c>
      <c r="M76" s="2" t="e">
        <f>IF('L02'!M76=0,#REF!,"X")</f>
        <v>#REF!</v>
      </c>
      <c r="N76" s="2" t="e">
        <f>IF('L02'!N76=0,#REF!,"X")</f>
        <v>#REF!</v>
      </c>
      <c r="O76" s="2" t="e">
        <f>IF('L02'!O76=0,#REF!,"X")</f>
        <v>#REF!</v>
      </c>
      <c r="P76" s="2" t="e">
        <f>IF('L02'!P76=0,#REF!,"X")</f>
        <v>#REF!</v>
      </c>
      <c r="Q76" s="2" t="e">
        <f>IF('L02'!Q76=0,#REF!,"X")</f>
        <v>#REF!</v>
      </c>
      <c r="R76" s="2" t="e">
        <f>IF('L02'!R76=0,#REF!,"X")</f>
        <v>#REF!</v>
      </c>
      <c r="S76" s="2" t="e">
        <f>IF('L02'!S76=0,#REF!,"X")</f>
        <v>#REF!</v>
      </c>
      <c r="T76" s="2" t="e">
        <f>IF('L02'!T76=0,#REF!,"X")</f>
        <v>#REF!</v>
      </c>
      <c r="U76" s="2" t="e">
        <f>IF('L02'!U76=0,#REF!,"X")</f>
        <v>#REF!</v>
      </c>
      <c r="V76" s="2" t="e">
        <f>IF('L02'!V76=0,#REF!,"X")</f>
        <v>#REF!</v>
      </c>
      <c r="W76" s="2" t="e">
        <f>IF('L02'!W76=0,#REF!,"X")</f>
        <v>#REF!</v>
      </c>
      <c r="X76" s="2" t="e">
        <f>IF('L02'!X76=0,#REF!,"X")</f>
        <v>#REF!</v>
      </c>
      <c r="Y76" s="2" t="e">
        <f>IF('L02'!Y76=0,#REF!,"X")</f>
        <v>#REF!</v>
      </c>
      <c r="Z76" s="2" t="e">
        <f>IF('L02'!Z76=0,#REF!,"X")</f>
        <v>#REF!</v>
      </c>
      <c r="AA76" s="2" t="e">
        <f>IF('L02'!AA76=0,#REF!,"X")</f>
        <v>#REF!</v>
      </c>
      <c r="AB76" s="2" t="e">
        <f>IF('L02'!AB76=0,#REF!,"X")</f>
        <v>#REF!</v>
      </c>
      <c r="AC76" s="2" t="e">
        <f>IF('L02'!AC76=0,#REF!,"X")</f>
        <v>#REF!</v>
      </c>
      <c r="AE76" s="1" t="s">
        <v>197</v>
      </c>
      <c r="AF76" s="2" t="e">
        <f>#REF!/SUM(#REF!)*'L03'!C76</f>
        <v>#REF!</v>
      </c>
      <c r="AG76" s="2" t="e">
        <f>#REF!/SUM(#REF!)*'L03'!D76</f>
        <v>#REF!</v>
      </c>
      <c r="AH76" s="2" t="e">
        <f>#REF!/SUM(#REF!)*'L03'!E76</f>
        <v>#REF!</v>
      </c>
      <c r="AI76" s="2" t="e">
        <f>#REF!/SUM(#REF!)*'L03'!F76</f>
        <v>#REF!</v>
      </c>
      <c r="AJ76" s="2" t="e">
        <f>#REF!/SUM(#REF!)*'L03'!G76</f>
        <v>#REF!</v>
      </c>
      <c r="AK76" s="2" t="e">
        <f>#REF!/SUM(#REF!)*'L03'!H76</f>
        <v>#REF!</v>
      </c>
      <c r="AL76" s="2" t="e">
        <f>#REF!/SUM(#REF!)*'L03'!I76</f>
        <v>#REF!</v>
      </c>
      <c r="AM76" s="2" t="e">
        <f>#REF!/SUM(#REF!)*'L03'!J76</f>
        <v>#REF!</v>
      </c>
      <c r="AN76" s="2" t="e">
        <f>#REF!/SUM(#REF!)*'L03'!K76</f>
        <v>#REF!</v>
      </c>
      <c r="AO76" s="2" t="e">
        <f>#REF!/SUM(#REF!)*'L03'!L76</f>
        <v>#REF!</v>
      </c>
      <c r="AP76" s="2" t="e">
        <f>#REF!/SUM(#REF!)*'L03'!M76</f>
        <v>#REF!</v>
      </c>
      <c r="AQ76" s="2" t="e">
        <f>#REF!/SUM(#REF!)*'L03'!N76</f>
        <v>#REF!</v>
      </c>
      <c r="AR76" s="2" t="e">
        <f>#REF!/SUM(#REF!)*'L03'!O76</f>
        <v>#REF!</v>
      </c>
      <c r="AS76" s="2" t="e">
        <f>#REF!/SUM(#REF!)*'L03'!P76</f>
        <v>#REF!</v>
      </c>
      <c r="AT76" s="2" t="e">
        <f>#REF!/SUM(#REF!)*'L03'!Q76</f>
        <v>#REF!</v>
      </c>
      <c r="AU76" s="2" t="e">
        <f>#REF!/SUM(#REF!)*'L03'!R76</f>
        <v>#REF!</v>
      </c>
      <c r="AV76" s="2" t="e">
        <f>#REF!/SUM(#REF!)*'L03'!S76</f>
        <v>#REF!</v>
      </c>
      <c r="AW76" s="2" t="e">
        <f>#REF!/SUM(#REF!)*'L03'!T76</f>
        <v>#REF!</v>
      </c>
      <c r="AX76" s="2" t="e">
        <f>#REF!/SUM(#REF!)*'L03'!U76</f>
        <v>#REF!</v>
      </c>
      <c r="AY76" s="2" t="e">
        <f>#REF!/SUM(#REF!)*'L03'!V76</f>
        <v>#REF!</v>
      </c>
      <c r="AZ76" s="2" t="e">
        <f>#REF!/SUM(#REF!)*'L03'!W76</f>
        <v>#REF!</v>
      </c>
      <c r="BA76" s="2" t="e">
        <f>#REF!/SUM(#REF!)*'L03'!X76</f>
        <v>#REF!</v>
      </c>
      <c r="BB76" s="2" t="e">
        <f>#REF!/SUM(#REF!)*'L03'!Y76</f>
        <v>#REF!</v>
      </c>
      <c r="BC76" s="2" t="e">
        <f>#REF!/SUM(#REF!)*'L03'!Z76</f>
        <v>#REF!</v>
      </c>
      <c r="BD76" s="2" t="e">
        <f>#REF!/SUM(#REF!)*'L03'!AA76</f>
        <v>#REF!</v>
      </c>
      <c r="BE76" s="2" t="e">
        <f>#REF!/SUM(#REF!)*'L03'!AB76</f>
        <v>#REF!</v>
      </c>
      <c r="BF76" s="2" t="e">
        <f>#REF!/SUM(#REF!)*'L03'!AC76</f>
        <v>#REF!</v>
      </c>
      <c r="BH76" s="8" t="e">
        <f t="shared" si="1"/>
        <v>#REF!</v>
      </c>
    </row>
    <row r="77" spans="1:60" x14ac:dyDescent="0.3">
      <c r="A77" s="1" t="s">
        <v>198</v>
      </c>
      <c r="B77" s="1" t="s">
        <v>199</v>
      </c>
      <c r="C77" s="2" t="e">
        <f>IF('L02'!C77=0,#REF!,"X")</f>
        <v>#REF!</v>
      </c>
      <c r="D77" s="2" t="e">
        <f>IF('L02'!D77=0,#REF!,"X")</f>
        <v>#REF!</v>
      </c>
      <c r="E77" s="2" t="e">
        <f>IF('L02'!E77=0,#REF!,"X")</f>
        <v>#REF!</v>
      </c>
      <c r="F77" s="2" t="e">
        <f>IF('L02'!F77=0,#REF!,"X")</f>
        <v>#REF!</v>
      </c>
      <c r="G77" s="2" t="e">
        <f>IF('L02'!G77=0,#REF!,"X")</f>
        <v>#REF!</v>
      </c>
      <c r="H77" s="2" t="e">
        <f>IF('L02'!H77=0,#REF!,"X")</f>
        <v>#REF!</v>
      </c>
      <c r="I77" s="2" t="e">
        <f>IF('L02'!I77=0,#REF!,"X")</f>
        <v>#REF!</v>
      </c>
      <c r="J77" s="2" t="e">
        <f>IF('L02'!J77=0,#REF!,"X")</f>
        <v>#REF!</v>
      </c>
      <c r="K77" s="2" t="e">
        <f>IF('L02'!K77=0,#REF!,"X")</f>
        <v>#REF!</v>
      </c>
      <c r="L77" s="2" t="e">
        <f>IF('L02'!L77=0,#REF!,"X")</f>
        <v>#REF!</v>
      </c>
      <c r="M77" s="2" t="e">
        <f>IF('L02'!M77=0,#REF!,"X")</f>
        <v>#REF!</v>
      </c>
      <c r="N77" s="2" t="e">
        <f>IF('L02'!N77=0,#REF!,"X")</f>
        <v>#REF!</v>
      </c>
      <c r="O77" s="2" t="e">
        <f>IF('L02'!O77=0,#REF!,"X")</f>
        <v>#REF!</v>
      </c>
      <c r="P77" s="2" t="e">
        <f>IF('L02'!P77=0,#REF!,"X")</f>
        <v>#REF!</v>
      </c>
      <c r="Q77" s="2" t="e">
        <f>IF('L02'!Q77=0,#REF!,"X")</f>
        <v>#REF!</v>
      </c>
      <c r="R77" s="2" t="e">
        <f>IF('L02'!R77=0,#REF!,"X")</f>
        <v>#REF!</v>
      </c>
      <c r="S77" s="2" t="e">
        <f>IF('L02'!S77=0,#REF!,"X")</f>
        <v>#REF!</v>
      </c>
      <c r="T77" s="2" t="e">
        <f>IF('L02'!T77=0,#REF!,"X")</f>
        <v>#REF!</v>
      </c>
      <c r="U77" s="2" t="e">
        <f>IF('L02'!U77=0,#REF!,"X")</f>
        <v>#REF!</v>
      </c>
      <c r="V77" s="2" t="e">
        <f>IF('L02'!V77=0,#REF!,"X")</f>
        <v>#REF!</v>
      </c>
      <c r="W77" s="2" t="e">
        <f>IF('L02'!W77=0,#REF!,"X")</f>
        <v>#REF!</v>
      </c>
      <c r="X77" s="2" t="e">
        <f>IF('L02'!X77=0,#REF!,"X")</f>
        <v>#REF!</v>
      </c>
      <c r="Y77" s="2" t="e">
        <f>IF('L02'!Y77=0,#REF!,"X")</f>
        <v>#REF!</v>
      </c>
      <c r="Z77" s="2" t="e">
        <f>IF('L02'!Z77=0,#REF!,"X")</f>
        <v>#REF!</v>
      </c>
      <c r="AA77" s="2" t="e">
        <f>IF('L02'!AA77=0,#REF!,"X")</f>
        <v>#REF!</v>
      </c>
      <c r="AB77" s="2" t="e">
        <f>IF('L02'!AB77=0,#REF!,"X")</f>
        <v>#REF!</v>
      </c>
      <c r="AC77" s="2" t="e">
        <f>IF('L02'!AC77=0,#REF!,"X")</f>
        <v>#REF!</v>
      </c>
      <c r="AE77" s="1" t="s">
        <v>199</v>
      </c>
      <c r="AF77" s="2" t="e">
        <f>#REF!/SUM(#REF!)*'L03'!C77</f>
        <v>#REF!</v>
      </c>
      <c r="AG77" s="2" t="e">
        <f>#REF!/SUM(#REF!)*'L03'!D77</f>
        <v>#REF!</v>
      </c>
      <c r="AH77" s="2" t="e">
        <f>#REF!/SUM(#REF!)*'L03'!E77</f>
        <v>#REF!</v>
      </c>
      <c r="AI77" s="2" t="e">
        <f>#REF!/SUM(#REF!)*'L03'!F77</f>
        <v>#REF!</v>
      </c>
      <c r="AJ77" s="2" t="e">
        <f>#REF!/SUM(#REF!)*'L03'!G77</f>
        <v>#REF!</v>
      </c>
      <c r="AK77" s="2" t="e">
        <f>#REF!/SUM(#REF!)*'L03'!H77</f>
        <v>#REF!</v>
      </c>
      <c r="AL77" s="2" t="e">
        <f>#REF!/SUM(#REF!)*'L03'!I77</f>
        <v>#REF!</v>
      </c>
      <c r="AM77" s="2" t="e">
        <f>#REF!/SUM(#REF!)*'L03'!J77</f>
        <v>#REF!</v>
      </c>
      <c r="AN77" s="2" t="e">
        <f>#REF!/SUM(#REF!)*'L03'!K77</f>
        <v>#REF!</v>
      </c>
      <c r="AO77" s="2" t="e">
        <f>#REF!/SUM(#REF!)*'L03'!L77</f>
        <v>#REF!</v>
      </c>
      <c r="AP77" s="2" t="e">
        <f>#REF!/SUM(#REF!)*'L03'!M77</f>
        <v>#REF!</v>
      </c>
      <c r="AQ77" s="2" t="e">
        <f>#REF!/SUM(#REF!)*'L03'!N77</f>
        <v>#REF!</v>
      </c>
      <c r="AR77" s="2" t="e">
        <f>#REF!/SUM(#REF!)*'L03'!O77</f>
        <v>#REF!</v>
      </c>
      <c r="AS77" s="2" t="e">
        <f>#REF!/SUM(#REF!)*'L03'!P77</f>
        <v>#REF!</v>
      </c>
      <c r="AT77" s="2" t="e">
        <f>#REF!/SUM(#REF!)*'L03'!Q77</f>
        <v>#REF!</v>
      </c>
      <c r="AU77" s="2" t="e">
        <f>#REF!/SUM(#REF!)*'L03'!R77</f>
        <v>#REF!</v>
      </c>
      <c r="AV77" s="2" t="e">
        <f>#REF!/SUM(#REF!)*'L03'!S77</f>
        <v>#REF!</v>
      </c>
      <c r="AW77" s="2" t="e">
        <f>#REF!/SUM(#REF!)*'L03'!T77</f>
        <v>#REF!</v>
      </c>
      <c r="AX77" s="2" t="e">
        <f>#REF!/SUM(#REF!)*'L03'!U77</f>
        <v>#REF!</v>
      </c>
      <c r="AY77" s="2" t="e">
        <f>#REF!/SUM(#REF!)*'L03'!V77</f>
        <v>#REF!</v>
      </c>
      <c r="AZ77" s="2" t="e">
        <f>#REF!/SUM(#REF!)*'L03'!W77</f>
        <v>#REF!</v>
      </c>
      <c r="BA77" s="2" t="e">
        <f>#REF!/SUM(#REF!)*'L03'!X77</f>
        <v>#REF!</v>
      </c>
      <c r="BB77" s="2" t="e">
        <f>#REF!/SUM(#REF!)*'L03'!Y77</f>
        <v>#REF!</v>
      </c>
      <c r="BC77" s="2" t="e">
        <f>#REF!/SUM(#REF!)*'L03'!Z77</f>
        <v>#REF!</v>
      </c>
      <c r="BD77" s="2" t="e">
        <f>#REF!/SUM(#REF!)*'L03'!AA77</f>
        <v>#REF!</v>
      </c>
      <c r="BE77" s="2" t="e">
        <f>#REF!/SUM(#REF!)*'L03'!AB77</f>
        <v>#REF!</v>
      </c>
      <c r="BF77" s="2" t="e">
        <f>#REF!/SUM(#REF!)*'L03'!AC77</f>
        <v>#REF!</v>
      </c>
      <c r="BH77" s="8" t="e">
        <f t="shared" si="1"/>
        <v>#REF!</v>
      </c>
    </row>
    <row r="78" spans="1:60" x14ac:dyDescent="0.3">
      <c r="A78" s="1" t="s">
        <v>200</v>
      </c>
      <c r="B78" s="1" t="s">
        <v>201</v>
      </c>
      <c r="C78" s="2" t="e">
        <f>IF('L02'!C78=0,#REF!,"X")</f>
        <v>#REF!</v>
      </c>
      <c r="D78" s="2" t="e">
        <f>IF('L02'!D78=0,#REF!,"X")</f>
        <v>#REF!</v>
      </c>
      <c r="E78" s="2" t="e">
        <f>IF('L02'!E78=0,#REF!,"X")</f>
        <v>#REF!</v>
      </c>
      <c r="F78" s="2" t="e">
        <f>IF('L02'!F78=0,#REF!,"X")</f>
        <v>#REF!</v>
      </c>
      <c r="G78" s="2" t="e">
        <f>IF('L02'!G78=0,#REF!,"X")</f>
        <v>#REF!</v>
      </c>
      <c r="H78" s="2" t="e">
        <f>IF('L02'!H78=0,#REF!,"X")</f>
        <v>#REF!</v>
      </c>
      <c r="I78" s="2" t="e">
        <f>IF('L02'!I78=0,#REF!,"X")</f>
        <v>#REF!</v>
      </c>
      <c r="J78" s="2" t="e">
        <f>IF('L02'!J78=0,#REF!,"X")</f>
        <v>#REF!</v>
      </c>
      <c r="K78" s="2" t="e">
        <f>IF('L02'!K78=0,#REF!,"X")</f>
        <v>#REF!</v>
      </c>
      <c r="L78" s="2" t="e">
        <f>IF('L02'!L78=0,#REF!,"X")</f>
        <v>#REF!</v>
      </c>
      <c r="M78" s="2" t="e">
        <f>IF('L02'!M78=0,#REF!,"X")</f>
        <v>#REF!</v>
      </c>
      <c r="N78" s="2" t="e">
        <f>IF('L02'!N78=0,#REF!,"X")</f>
        <v>#REF!</v>
      </c>
      <c r="O78" s="2" t="e">
        <f>IF('L02'!O78=0,#REF!,"X")</f>
        <v>#REF!</v>
      </c>
      <c r="P78" s="2" t="e">
        <f>IF('L02'!P78=0,#REF!,"X")</f>
        <v>#REF!</v>
      </c>
      <c r="Q78" s="2" t="e">
        <f>IF('L02'!Q78=0,#REF!,"X")</f>
        <v>#REF!</v>
      </c>
      <c r="R78" s="2" t="e">
        <f>IF('L02'!R78=0,#REF!,"X")</f>
        <v>#REF!</v>
      </c>
      <c r="S78" s="2" t="e">
        <f>IF('L02'!S78=0,#REF!,"X")</f>
        <v>#REF!</v>
      </c>
      <c r="T78" s="2" t="e">
        <f>IF('L02'!T78=0,#REF!,"X")</f>
        <v>#REF!</v>
      </c>
      <c r="U78" s="2" t="e">
        <f>IF('L02'!U78=0,#REF!,"X")</f>
        <v>#REF!</v>
      </c>
      <c r="V78" s="2" t="e">
        <f>IF('L02'!V78=0,#REF!,"X")</f>
        <v>#REF!</v>
      </c>
      <c r="W78" s="2" t="e">
        <f>IF('L02'!W78=0,#REF!,"X")</f>
        <v>#REF!</v>
      </c>
      <c r="X78" s="2" t="e">
        <f>IF('L02'!X78=0,#REF!,"X")</f>
        <v>#REF!</v>
      </c>
      <c r="Y78" s="2" t="e">
        <f>IF('L02'!Y78=0,#REF!,"X")</f>
        <v>#REF!</v>
      </c>
      <c r="Z78" s="2" t="e">
        <f>IF('L02'!Z78=0,#REF!,"X")</f>
        <v>#REF!</v>
      </c>
      <c r="AA78" s="2" t="e">
        <f>IF('L02'!AA78=0,#REF!,"X")</f>
        <v>#REF!</v>
      </c>
      <c r="AB78" s="2" t="e">
        <f>IF('L02'!AB78=0,#REF!,"X")</f>
        <v>#REF!</v>
      </c>
      <c r="AC78" s="2" t="e">
        <f>IF('L02'!AC78=0,#REF!,"X")</f>
        <v>#REF!</v>
      </c>
      <c r="AE78" s="1" t="s">
        <v>201</v>
      </c>
      <c r="AF78" s="2" t="e">
        <f>#REF!/SUM(#REF!)*'L03'!C78</f>
        <v>#REF!</v>
      </c>
      <c r="AG78" s="2" t="e">
        <f>#REF!/SUM(#REF!)*'L03'!D78</f>
        <v>#REF!</v>
      </c>
      <c r="AH78" s="2" t="e">
        <f>#REF!/SUM(#REF!)*'L03'!E78</f>
        <v>#REF!</v>
      </c>
      <c r="AI78" s="2" t="e">
        <f>#REF!/SUM(#REF!)*'L03'!F78</f>
        <v>#REF!</v>
      </c>
      <c r="AJ78" s="2" t="e">
        <f>#REF!/SUM(#REF!)*'L03'!G78</f>
        <v>#REF!</v>
      </c>
      <c r="AK78" s="2" t="e">
        <f>#REF!/SUM(#REF!)*'L03'!H78</f>
        <v>#REF!</v>
      </c>
      <c r="AL78" s="2" t="e">
        <f>#REF!/SUM(#REF!)*'L03'!I78</f>
        <v>#REF!</v>
      </c>
      <c r="AM78" s="2" t="e">
        <f>#REF!/SUM(#REF!)*'L03'!J78</f>
        <v>#REF!</v>
      </c>
      <c r="AN78" s="2" t="e">
        <f>#REF!/SUM(#REF!)*'L03'!K78</f>
        <v>#REF!</v>
      </c>
      <c r="AO78" s="2" t="e">
        <f>#REF!/SUM(#REF!)*'L03'!L78</f>
        <v>#REF!</v>
      </c>
      <c r="AP78" s="2" t="e">
        <f>#REF!/SUM(#REF!)*'L03'!M78</f>
        <v>#REF!</v>
      </c>
      <c r="AQ78" s="2" t="e">
        <f>#REF!/SUM(#REF!)*'L03'!N78</f>
        <v>#REF!</v>
      </c>
      <c r="AR78" s="2" t="e">
        <f>#REF!/SUM(#REF!)*'L03'!O78</f>
        <v>#REF!</v>
      </c>
      <c r="AS78" s="2" t="e">
        <f>#REF!/SUM(#REF!)*'L03'!P78</f>
        <v>#REF!</v>
      </c>
      <c r="AT78" s="2" t="e">
        <f>#REF!/SUM(#REF!)*'L03'!Q78</f>
        <v>#REF!</v>
      </c>
      <c r="AU78" s="2" t="e">
        <f>#REF!/SUM(#REF!)*'L03'!R78</f>
        <v>#REF!</v>
      </c>
      <c r="AV78" s="2" t="e">
        <f>#REF!/SUM(#REF!)*'L03'!S78</f>
        <v>#REF!</v>
      </c>
      <c r="AW78" s="2" t="e">
        <f>#REF!/SUM(#REF!)*'L03'!T78</f>
        <v>#REF!</v>
      </c>
      <c r="AX78" s="2" t="e">
        <f>#REF!/SUM(#REF!)*'L03'!U78</f>
        <v>#REF!</v>
      </c>
      <c r="AY78" s="2" t="e">
        <f>#REF!/SUM(#REF!)*'L03'!V78</f>
        <v>#REF!</v>
      </c>
      <c r="AZ78" s="2" t="e">
        <f>#REF!/SUM(#REF!)*'L03'!W78</f>
        <v>#REF!</v>
      </c>
      <c r="BA78" s="2" t="e">
        <f>#REF!/SUM(#REF!)*'L03'!X78</f>
        <v>#REF!</v>
      </c>
      <c r="BB78" s="2" t="e">
        <f>#REF!/SUM(#REF!)*'L03'!Y78</f>
        <v>#REF!</v>
      </c>
      <c r="BC78" s="2" t="e">
        <f>#REF!/SUM(#REF!)*'L03'!Z78</f>
        <v>#REF!</v>
      </c>
      <c r="BD78" s="2" t="e">
        <f>#REF!/SUM(#REF!)*'L03'!AA78</f>
        <v>#REF!</v>
      </c>
      <c r="BE78" s="2" t="e">
        <f>#REF!/SUM(#REF!)*'L03'!AB78</f>
        <v>#REF!</v>
      </c>
      <c r="BF78" s="2" t="e">
        <f>#REF!/SUM(#REF!)*'L03'!AC78</f>
        <v>#REF!</v>
      </c>
      <c r="BH78" s="8" t="e">
        <f t="shared" si="1"/>
        <v>#REF!</v>
      </c>
    </row>
    <row r="79" spans="1:60" x14ac:dyDescent="0.3">
      <c r="A79" s="1" t="s">
        <v>202</v>
      </c>
      <c r="B79" s="1" t="s">
        <v>203</v>
      </c>
      <c r="C79" s="2" t="e">
        <f>IF('L02'!C79=0,#REF!,"X")</f>
        <v>#REF!</v>
      </c>
      <c r="D79" s="2" t="e">
        <f>IF('L02'!D79=0,#REF!,"X")</f>
        <v>#REF!</v>
      </c>
      <c r="E79" s="2" t="e">
        <f>IF('L02'!E79=0,#REF!,"X")</f>
        <v>#REF!</v>
      </c>
      <c r="F79" s="2" t="e">
        <f>IF('L02'!F79=0,#REF!,"X")</f>
        <v>#REF!</v>
      </c>
      <c r="G79" s="2" t="e">
        <f>IF('L02'!G79=0,#REF!,"X")</f>
        <v>#REF!</v>
      </c>
      <c r="H79" s="2" t="e">
        <f>IF('L02'!H79=0,#REF!,"X")</f>
        <v>#REF!</v>
      </c>
      <c r="I79" s="2" t="e">
        <f>IF('L02'!I79=0,#REF!,"X")</f>
        <v>#REF!</v>
      </c>
      <c r="J79" s="2" t="e">
        <f>IF('L02'!J79=0,#REF!,"X")</f>
        <v>#REF!</v>
      </c>
      <c r="K79" s="2" t="e">
        <f>IF('L02'!K79=0,#REF!,"X")</f>
        <v>#REF!</v>
      </c>
      <c r="L79" s="2" t="e">
        <f>IF('L02'!L79=0,#REF!,"X")</f>
        <v>#REF!</v>
      </c>
      <c r="M79" s="2" t="e">
        <f>IF('L02'!M79=0,#REF!,"X")</f>
        <v>#REF!</v>
      </c>
      <c r="N79" s="2" t="e">
        <f>IF('L02'!N79=0,#REF!,"X")</f>
        <v>#REF!</v>
      </c>
      <c r="O79" s="2" t="e">
        <f>IF('L02'!O79=0,#REF!,"X")</f>
        <v>#REF!</v>
      </c>
      <c r="P79" s="2" t="e">
        <f>IF('L02'!P79=0,#REF!,"X")</f>
        <v>#REF!</v>
      </c>
      <c r="Q79" s="2" t="e">
        <f>IF('L02'!Q79=0,#REF!,"X")</f>
        <v>#REF!</v>
      </c>
      <c r="R79" s="2" t="e">
        <f>IF('L02'!R79=0,#REF!,"X")</f>
        <v>#REF!</v>
      </c>
      <c r="S79" s="2" t="e">
        <f>IF('L02'!S79=0,#REF!,"X")</f>
        <v>#REF!</v>
      </c>
      <c r="T79" s="2" t="e">
        <f>IF('L02'!T79=0,#REF!,"X")</f>
        <v>#REF!</v>
      </c>
      <c r="U79" s="2" t="e">
        <f>IF('L02'!U79=0,#REF!,"X")</f>
        <v>#REF!</v>
      </c>
      <c r="V79" s="2" t="e">
        <f>IF('L02'!V79=0,#REF!,"X")</f>
        <v>#REF!</v>
      </c>
      <c r="W79" s="2" t="e">
        <f>IF('L02'!W79=0,#REF!,"X")</f>
        <v>#REF!</v>
      </c>
      <c r="X79" s="2" t="e">
        <f>IF('L02'!X79=0,#REF!,"X")</f>
        <v>#REF!</v>
      </c>
      <c r="Y79" s="2" t="e">
        <f>IF('L02'!Y79=0,#REF!,"X")</f>
        <v>#REF!</v>
      </c>
      <c r="Z79" s="2" t="e">
        <f>IF('L02'!Z79=0,#REF!,"X")</f>
        <v>#REF!</v>
      </c>
      <c r="AA79" s="2" t="e">
        <f>IF('L02'!AA79=0,#REF!,"X")</f>
        <v>#REF!</v>
      </c>
      <c r="AB79" s="2" t="e">
        <f>IF('L02'!AB79=0,#REF!,"X")</f>
        <v>#REF!</v>
      </c>
      <c r="AC79" s="2" t="e">
        <f>IF('L02'!AC79=0,#REF!,"X")</f>
        <v>#REF!</v>
      </c>
      <c r="AE79" s="1" t="s">
        <v>203</v>
      </c>
      <c r="AF79" s="2" t="e">
        <f>#REF!/SUM(#REF!)*'L03'!C79</f>
        <v>#REF!</v>
      </c>
      <c r="AG79" s="2" t="e">
        <f>#REF!/SUM(#REF!)*'L03'!D79</f>
        <v>#REF!</v>
      </c>
      <c r="AH79" s="2" t="e">
        <f>#REF!/SUM(#REF!)*'L03'!E79</f>
        <v>#REF!</v>
      </c>
      <c r="AI79" s="2" t="e">
        <f>#REF!/SUM(#REF!)*'L03'!F79</f>
        <v>#REF!</v>
      </c>
      <c r="AJ79" s="2" t="e">
        <f>#REF!/SUM(#REF!)*'L03'!G79</f>
        <v>#REF!</v>
      </c>
      <c r="AK79" s="2" t="e">
        <f>#REF!/SUM(#REF!)*'L03'!H79</f>
        <v>#REF!</v>
      </c>
      <c r="AL79" s="2" t="e">
        <f>#REF!/SUM(#REF!)*'L03'!I79</f>
        <v>#REF!</v>
      </c>
      <c r="AM79" s="2" t="e">
        <f>#REF!/SUM(#REF!)*'L03'!J79</f>
        <v>#REF!</v>
      </c>
      <c r="AN79" s="2" t="e">
        <f>#REF!/SUM(#REF!)*'L03'!K79</f>
        <v>#REF!</v>
      </c>
      <c r="AO79" s="2" t="e">
        <f>#REF!/SUM(#REF!)*'L03'!L79</f>
        <v>#REF!</v>
      </c>
      <c r="AP79" s="2" t="e">
        <f>#REF!/SUM(#REF!)*'L03'!M79</f>
        <v>#REF!</v>
      </c>
      <c r="AQ79" s="2" t="e">
        <f>#REF!/SUM(#REF!)*'L03'!N79</f>
        <v>#REF!</v>
      </c>
      <c r="AR79" s="2" t="e">
        <f>#REF!/SUM(#REF!)*'L03'!O79</f>
        <v>#REF!</v>
      </c>
      <c r="AS79" s="2" t="e">
        <f>#REF!/SUM(#REF!)*'L03'!P79</f>
        <v>#REF!</v>
      </c>
      <c r="AT79" s="2" t="e">
        <f>#REF!/SUM(#REF!)*'L03'!Q79</f>
        <v>#REF!</v>
      </c>
      <c r="AU79" s="2" t="e">
        <f>#REF!/SUM(#REF!)*'L03'!R79</f>
        <v>#REF!</v>
      </c>
      <c r="AV79" s="2" t="e">
        <f>#REF!/SUM(#REF!)*'L03'!S79</f>
        <v>#REF!</v>
      </c>
      <c r="AW79" s="2" t="e">
        <f>#REF!/SUM(#REF!)*'L03'!T79</f>
        <v>#REF!</v>
      </c>
      <c r="AX79" s="2" t="e">
        <f>#REF!/SUM(#REF!)*'L03'!U79</f>
        <v>#REF!</v>
      </c>
      <c r="AY79" s="2" t="e">
        <f>#REF!/SUM(#REF!)*'L03'!V79</f>
        <v>#REF!</v>
      </c>
      <c r="AZ79" s="2" t="e">
        <f>#REF!/SUM(#REF!)*'L03'!W79</f>
        <v>#REF!</v>
      </c>
      <c r="BA79" s="2" t="e">
        <f>#REF!/SUM(#REF!)*'L03'!X79</f>
        <v>#REF!</v>
      </c>
      <c r="BB79" s="2" t="e">
        <f>#REF!/SUM(#REF!)*'L03'!Y79</f>
        <v>#REF!</v>
      </c>
      <c r="BC79" s="2" t="e">
        <f>#REF!/SUM(#REF!)*'L03'!Z79</f>
        <v>#REF!</v>
      </c>
      <c r="BD79" s="2" t="e">
        <f>#REF!/SUM(#REF!)*'L03'!AA79</f>
        <v>#REF!</v>
      </c>
      <c r="BE79" s="2" t="e">
        <f>#REF!/SUM(#REF!)*'L03'!AB79</f>
        <v>#REF!</v>
      </c>
      <c r="BF79" s="2" t="e">
        <f>#REF!/SUM(#REF!)*'L03'!AC79</f>
        <v>#REF!</v>
      </c>
      <c r="BH79" s="8" t="e">
        <f t="shared" si="1"/>
        <v>#REF!</v>
      </c>
    </row>
    <row r="80" spans="1:60" x14ac:dyDescent="0.3">
      <c r="A80" s="1" t="s">
        <v>204</v>
      </c>
      <c r="B80" s="1" t="s">
        <v>205</v>
      </c>
      <c r="C80" s="2" t="e">
        <f>IF('L02'!C80=0,#REF!,"X")</f>
        <v>#REF!</v>
      </c>
      <c r="D80" s="2" t="e">
        <f>IF('L02'!D80=0,#REF!,"X")</f>
        <v>#REF!</v>
      </c>
      <c r="E80" s="2" t="e">
        <f>IF('L02'!E80=0,#REF!,"X")</f>
        <v>#REF!</v>
      </c>
      <c r="F80" s="2" t="e">
        <f>IF('L02'!F80=0,#REF!,"X")</f>
        <v>#REF!</v>
      </c>
      <c r="G80" s="2" t="e">
        <f>IF('L02'!G80=0,#REF!,"X")</f>
        <v>#REF!</v>
      </c>
      <c r="H80" s="2" t="e">
        <f>IF('L02'!H80=0,#REF!,"X")</f>
        <v>#REF!</v>
      </c>
      <c r="I80" s="2" t="e">
        <f>IF('L02'!I80=0,#REF!,"X")</f>
        <v>#REF!</v>
      </c>
      <c r="J80" s="2" t="e">
        <f>IF('L02'!J80=0,#REF!,"X")</f>
        <v>#REF!</v>
      </c>
      <c r="K80" s="2" t="e">
        <f>IF('L02'!K80=0,#REF!,"X")</f>
        <v>#REF!</v>
      </c>
      <c r="L80" s="2" t="e">
        <f>IF('L02'!L80=0,#REF!,"X")</f>
        <v>#REF!</v>
      </c>
      <c r="M80" s="2" t="e">
        <f>IF('L02'!M80=0,#REF!,"X")</f>
        <v>#REF!</v>
      </c>
      <c r="N80" s="2" t="e">
        <f>IF('L02'!N80=0,#REF!,"X")</f>
        <v>#REF!</v>
      </c>
      <c r="O80" s="2" t="e">
        <f>IF('L02'!O80=0,#REF!,"X")</f>
        <v>#REF!</v>
      </c>
      <c r="P80" s="2" t="e">
        <f>IF('L02'!P80=0,#REF!,"X")</f>
        <v>#REF!</v>
      </c>
      <c r="Q80" s="2" t="e">
        <f>IF('L02'!Q80=0,#REF!,"X")</f>
        <v>#REF!</v>
      </c>
      <c r="R80" s="2" t="e">
        <f>IF('L02'!R80=0,#REF!,"X")</f>
        <v>#REF!</v>
      </c>
      <c r="S80" s="2" t="e">
        <f>IF('L02'!S80=0,#REF!,"X")</f>
        <v>#REF!</v>
      </c>
      <c r="T80" s="2" t="e">
        <f>IF('L02'!T80=0,#REF!,"X")</f>
        <v>#REF!</v>
      </c>
      <c r="U80" s="2" t="e">
        <f>IF('L02'!U80=0,#REF!,"X")</f>
        <v>#REF!</v>
      </c>
      <c r="V80" s="2" t="e">
        <f>IF('L02'!V80=0,#REF!,"X")</f>
        <v>#REF!</v>
      </c>
      <c r="W80" s="2" t="e">
        <f>IF('L02'!W80=0,#REF!,"X")</f>
        <v>#REF!</v>
      </c>
      <c r="X80" s="2" t="e">
        <f>IF('L02'!X80=0,#REF!,"X")</f>
        <v>#REF!</v>
      </c>
      <c r="Y80" s="2" t="e">
        <f>IF('L02'!Y80=0,#REF!,"X")</f>
        <v>#REF!</v>
      </c>
      <c r="Z80" s="2" t="e">
        <f>IF('L02'!Z80=0,#REF!,"X")</f>
        <v>#REF!</v>
      </c>
      <c r="AA80" s="2" t="e">
        <f>IF('L02'!AA80=0,#REF!,"X")</f>
        <v>#REF!</v>
      </c>
      <c r="AB80" s="2" t="e">
        <f>IF('L02'!AB80=0,#REF!,"X")</f>
        <v>#REF!</v>
      </c>
      <c r="AC80" s="2" t="e">
        <f>IF('L02'!AC80=0,#REF!,"X")</f>
        <v>#REF!</v>
      </c>
      <c r="AE80" s="1" t="s">
        <v>205</v>
      </c>
      <c r="AF80" s="2" t="e">
        <f>#REF!/SUM(#REF!)*'L03'!C80</f>
        <v>#REF!</v>
      </c>
      <c r="AG80" s="2" t="e">
        <f>#REF!/SUM(#REF!)*'L03'!D80</f>
        <v>#REF!</v>
      </c>
      <c r="AH80" s="2" t="e">
        <f>#REF!/SUM(#REF!)*'L03'!E80</f>
        <v>#REF!</v>
      </c>
      <c r="AI80" s="2" t="e">
        <f>#REF!/SUM(#REF!)*'L03'!F80</f>
        <v>#REF!</v>
      </c>
      <c r="AJ80" s="2" t="e">
        <f>#REF!/SUM(#REF!)*'L03'!G80</f>
        <v>#REF!</v>
      </c>
      <c r="AK80" s="2" t="e">
        <f>#REF!/SUM(#REF!)*'L03'!H80</f>
        <v>#REF!</v>
      </c>
      <c r="AL80" s="2" t="e">
        <f>#REF!/SUM(#REF!)*'L03'!I80</f>
        <v>#REF!</v>
      </c>
      <c r="AM80" s="2" t="e">
        <f>#REF!/SUM(#REF!)*'L03'!J80</f>
        <v>#REF!</v>
      </c>
      <c r="AN80" s="2" t="e">
        <f>#REF!/SUM(#REF!)*'L03'!K80</f>
        <v>#REF!</v>
      </c>
      <c r="AO80" s="2" t="e">
        <f>#REF!/SUM(#REF!)*'L03'!L80</f>
        <v>#REF!</v>
      </c>
      <c r="AP80" s="2" t="e">
        <f>#REF!/SUM(#REF!)*'L03'!M80</f>
        <v>#REF!</v>
      </c>
      <c r="AQ80" s="2" t="e">
        <f>#REF!/SUM(#REF!)*'L03'!N80</f>
        <v>#REF!</v>
      </c>
      <c r="AR80" s="2" t="e">
        <f>#REF!/SUM(#REF!)*'L03'!O80</f>
        <v>#REF!</v>
      </c>
      <c r="AS80" s="2" t="e">
        <f>#REF!/SUM(#REF!)*'L03'!P80</f>
        <v>#REF!</v>
      </c>
      <c r="AT80" s="2" t="e">
        <f>#REF!/SUM(#REF!)*'L03'!Q80</f>
        <v>#REF!</v>
      </c>
      <c r="AU80" s="2" t="e">
        <f>#REF!/SUM(#REF!)*'L03'!R80</f>
        <v>#REF!</v>
      </c>
      <c r="AV80" s="2" t="e">
        <f>#REF!/SUM(#REF!)*'L03'!S80</f>
        <v>#REF!</v>
      </c>
      <c r="AW80" s="2" t="e">
        <f>#REF!/SUM(#REF!)*'L03'!T80</f>
        <v>#REF!</v>
      </c>
      <c r="AX80" s="2" t="e">
        <f>#REF!/SUM(#REF!)*'L03'!U80</f>
        <v>#REF!</v>
      </c>
      <c r="AY80" s="2" t="e">
        <f>#REF!/SUM(#REF!)*'L03'!V80</f>
        <v>#REF!</v>
      </c>
      <c r="AZ80" s="2" t="e">
        <f>#REF!/SUM(#REF!)*'L03'!W80</f>
        <v>#REF!</v>
      </c>
      <c r="BA80" s="2" t="e">
        <f>#REF!/SUM(#REF!)*'L03'!X80</f>
        <v>#REF!</v>
      </c>
      <c r="BB80" s="2" t="e">
        <f>#REF!/SUM(#REF!)*'L03'!Y80</f>
        <v>#REF!</v>
      </c>
      <c r="BC80" s="2" t="e">
        <f>#REF!/SUM(#REF!)*'L03'!Z80</f>
        <v>#REF!</v>
      </c>
      <c r="BD80" s="2" t="e">
        <f>#REF!/SUM(#REF!)*'L03'!AA80</f>
        <v>#REF!</v>
      </c>
      <c r="BE80" s="2" t="e">
        <f>#REF!/SUM(#REF!)*'L03'!AB80</f>
        <v>#REF!</v>
      </c>
      <c r="BF80" s="2" t="e">
        <f>#REF!/SUM(#REF!)*'L03'!AC80</f>
        <v>#REF!</v>
      </c>
      <c r="BH80" s="8" t="e">
        <f t="shared" si="1"/>
        <v>#REF!</v>
      </c>
    </row>
    <row r="81" spans="1:60" x14ac:dyDescent="0.3">
      <c r="A81" s="1" t="s">
        <v>206</v>
      </c>
      <c r="B81" s="1" t="s">
        <v>207</v>
      </c>
      <c r="C81" s="2" t="e">
        <f>IF('L02'!C81=0,#REF!,"X")</f>
        <v>#REF!</v>
      </c>
      <c r="D81" s="2" t="e">
        <f>IF('L02'!D81=0,#REF!,"X")</f>
        <v>#REF!</v>
      </c>
      <c r="E81" s="2" t="e">
        <f>IF('L02'!E81=0,#REF!,"X")</f>
        <v>#REF!</v>
      </c>
      <c r="F81" s="2" t="e">
        <f>IF('L02'!F81=0,#REF!,"X")</f>
        <v>#REF!</v>
      </c>
      <c r="G81" s="2" t="e">
        <f>IF('L02'!G81=0,#REF!,"X")</f>
        <v>#REF!</v>
      </c>
      <c r="H81" s="2" t="e">
        <f>IF('L02'!H81=0,#REF!,"X")</f>
        <v>#REF!</v>
      </c>
      <c r="I81" s="2" t="e">
        <f>IF('L02'!I81=0,#REF!,"X")</f>
        <v>#REF!</v>
      </c>
      <c r="J81" s="2" t="e">
        <f>IF('L02'!J81=0,#REF!,"X")</f>
        <v>#REF!</v>
      </c>
      <c r="K81" s="2" t="e">
        <f>IF('L02'!K81=0,#REF!,"X")</f>
        <v>#REF!</v>
      </c>
      <c r="L81" s="2" t="e">
        <f>IF('L02'!L81=0,#REF!,"X")</f>
        <v>#REF!</v>
      </c>
      <c r="M81" s="2" t="e">
        <f>IF('L02'!M81=0,#REF!,"X")</f>
        <v>#REF!</v>
      </c>
      <c r="N81" s="2" t="e">
        <f>IF('L02'!N81=0,#REF!,"X")</f>
        <v>#REF!</v>
      </c>
      <c r="O81" s="2" t="e">
        <f>IF('L02'!O81=0,#REF!,"X")</f>
        <v>#REF!</v>
      </c>
      <c r="P81" s="2" t="e">
        <f>IF('L02'!P81=0,#REF!,"X")</f>
        <v>#REF!</v>
      </c>
      <c r="Q81" s="2" t="e">
        <f>IF('L02'!Q81=0,#REF!,"X")</f>
        <v>#REF!</v>
      </c>
      <c r="R81" s="2" t="e">
        <f>IF('L02'!R81=0,#REF!,"X")</f>
        <v>#REF!</v>
      </c>
      <c r="S81" s="2" t="e">
        <f>IF('L02'!S81=0,#REF!,"X")</f>
        <v>#REF!</v>
      </c>
      <c r="T81" s="2" t="e">
        <f>IF('L02'!T81=0,#REF!,"X")</f>
        <v>#REF!</v>
      </c>
      <c r="U81" s="2" t="e">
        <f>IF('L02'!U81=0,#REF!,"X")</f>
        <v>#REF!</v>
      </c>
      <c r="V81" s="2" t="e">
        <f>IF('L02'!V81=0,#REF!,"X")</f>
        <v>#REF!</v>
      </c>
      <c r="W81" s="2" t="e">
        <f>IF('L02'!W81=0,#REF!,"X")</f>
        <v>#REF!</v>
      </c>
      <c r="X81" s="2" t="e">
        <f>IF('L02'!X81=0,#REF!,"X")</f>
        <v>#REF!</v>
      </c>
      <c r="Y81" s="2" t="e">
        <f>IF('L02'!Y81=0,#REF!,"X")</f>
        <v>#REF!</v>
      </c>
      <c r="Z81" s="2" t="e">
        <f>IF('L02'!Z81=0,#REF!,"X")</f>
        <v>#REF!</v>
      </c>
      <c r="AA81" s="2" t="e">
        <f>IF('L02'!AA81=0,#REF!,"X")</f>
        <v>#REF!</v>
      </c>
      <c r="AB81" s="2" t="e">
        <f>IF('L02'!AB81=0,#REF!,"X")</f>
        <v>#REF!</v>
      </c>
      <c r="AC81" s="2" t="e">
        <f>IF('L02'!AC81=0,#REF!,"X")</f>
        <v>#REF!</v>
      </c>
      <c r="AE81" s="1" t="s">
        <v>207</v>
      </c>
      <c r="AF81" s="2" t="e">
        <f>#REF!/SUM(#REF!)*'L03'!C81</f>
        <v>#REF!</v>
      </c>
      <c r="AG81" s="2" t="e">
        <f>#REF!/SUM(#REF!)*'L03'!D81</f>
        <v>#REF!</v>
      </c>
      <c r="AH81" s="2" t="e">
        <f>#REF!/SUM(#REF!)*'L03'!E81</f>
        <v>#REF!</v>
      </c>
      <c r="AI81" s="2" t="e">
        <f>#REF!/SUM(#REF!)*'L03'!F81</f>
        <v>#REF!</v>
      </c>
      <c r="AJ81" s="2" t="e">
        <f>#REF!/SUM(#REF!)*'L03'!G81</f>
        <v>#REF!</v>
      </c>
      <c r="AK81" s="2" t="e">
        <f>#REF!/SUM(#REF!)*'L03'!H81</f>
        <v>#REF!</v>
      </c>
      <c r="AL81" s="2" t="e">
        <f>#REF!/SUM(#REF!)*'L03'!I81</f>
        <v>#REF!</v>
      </c>
      <c r="AM81" s="2" t="e">
        <f>#REF!/SUM(#REF!)*'L03'!J81</f>
        <v>#REF!</v>
      </c>
      <c r="AN81" s="2" t="e">
        <f>#REF!/SUM(#REF!)*'L03'!K81</f>
        <v>#REF!</v>
      </c>
      <c r="AO81" s="2" t="e">
        <f>#REF!/SUM(#REF!)*'L03'!L81</f>
        <v>#REF!</v>
      </c>
      <c r="AP81" s="2" t="e">
        <f>#REF!/SUM(#REF!)*'L03'!M81</f>
        <v>#REF!</v>
      </c>
      <c r="AQ81" s="2" t="e">
        <f>#REF!/SUM(#REF!)*'L03'!N81</f>
        <v>#REF!</v>
      </c>
      <c r="AR81" s="2" t="e">
        <f>#REF!/SUM(#REF!)*'L03'!O81</f>
        <v>#REF!</v>
      </c>
      <c r="AS81" s="2" t="e">
        <f>#REF!/SUM(#REF!)*'L03'!P81</f>
        <v>#REF!</v>
      </c>
      <c r="AT81" s="2" t="e">
        <f>#REF!/SUM(#REF!)*'L03'!Q81</f>
        <v>#REF!</v>
      </c>
      <c r="AU81" s="2" t="e">
        <f>#REF!/SUM(#REF!)*'L03'!R81</f>
        <v>#REF!</v>
      </c>
      <c r="AV81" s="2" t="e">
        <f>#REF!/SUM(#REF!)*'L03'!S81</f>
        <v>#REF!</v>
      </c>
      <c r="AW81" s="2" t="e">
        <f>#REF!/SUM(#REF!)*'L03'!T81</f>
        <v>#REF!</v>
      </c>
      <c r="AX81" s="2" t="e">
        <f>#REF!/SUM(#REF!)*'L03'!U81</f>
        <v>#REF!</v>
      </c>
      <c r="AY81" s="2" t="e">
        <f>#REF!/SUM(#REF!)*'L03'!V81</f>
        <v>#REF!</v>
      </c>
      <c r="AZ81" s="2" t="e">
        <f>#REF!/SUM(#REF!)*'L03'!W81</f>
        <v>#REF!</v>
      </c>
      <c r="BA81" s="2" t="e">
        <f>#REF!/SUM(#REF!)*'L03'!X81</f>
        <v>#REF!</v>
      </c>
      <c r="BB81" s="2" t="e">
        <f>#REF!/SUM(#REF!)*'L03'!Y81</f>
        <v>#REF!</v>
      </c>
      <c r="BC81" s="2" t="e">
        <f>#REF!/SUM(#REF!)*'L03'!Z81</f>
        <v>#REF!</v>
      </c>
      <c r="BD81" s="2" t="e">
        <f>#REF!/SUM(#REF!)*'L03'!AA81</f>
        <v>#REF!</v>
      </c>
      <c r="BE81" s="2" t="e">
        <f>#REF!/SUM(#REF!)*'L03'!AB81</f>
        <v>#REF!</v>
      </c>
      <c r="BF81" s="2" t="e">
        <f>#REF!/SUM(#REF!)*'L03'!AC81</f>
        <v>#REF!</v>
      </c>
      <c r="BH81" s="8" t="e">
        <f t="shared" si="1"/>
        <v>#REF!</v>
      </c>
    </row>
    <row r="82" spans="1:60" x14ac:dyDescent="0.3">
      <c r="A82" s="1" t="s">
        <v>208</v>
      </c>
      <c r="B82" s="1" t="s">
        <v>209</v>
      </c>
      <c r="C82" s="2" t="e">
        <f>IF('L02'!C82=0,#REF!,"X")</f>
        <v>#REF!</v>
      </c>
      <c r="D82" s="2" t="e">
        <f>IF('L02'!D82=0,#REF!,"X")</f>
        <v>#REF!</v>
      </c>
      <c r="E82" s="2" t="e">
        <f>IF('L02'!E82=0,#REF!,"X")</f>
        <v>#REF!</v>
      </c>
      <c r="F82" s="2" t="e">
        <f>IF('L02'!F82=0,#REF!,"X")</f>
        <v>#REF!</v>
      </c>
      <c r="G82" s="2" t="e">
        <f>IF('L02'!G82=0,#REF!,"X")</f>
        <v>#REF!</v>
      </c>
      <c r="H82" s="2" t="e">
        <f>IF('L02'!H82=0,#REF!,"X")</f>
        <v>#REF!</v>
      </c>
      <c r="I82" s="2" t="e">
        <f>IF('L02'!I82=0,#REF!,"X")</f>
        <v>#REF!</v>
      </c>
      <c r="J82" s="2" t="e">
        <f>IF('L02'!J82=0,#REF!,"X")</f>
        <v>#REF!</v>
      </c>
      <c r="K82" s="2" t="e">
        <f>IF('L02'!K82=0,#REF!,"X")</f>
        <v>#REF!</v>
      </c>
      <c r="L82" s="2" t="e">
        <f>IF('L02'!L82=0,#REF!,"X")</f>
        <v>#REF!</v>
      </c>
      <c r="M82" s="2" t="e">
        <f>IF('L02'!M82=0,#REF!,"X")</f>
        <v>#REF!</v>
      </c>
      <c r="N82" s="2" t="e">
        <f>IF('L02'!N82=0,#REF!,"X")</f>
        <v>#REF!</v>
      </c>
      <c r="O82" s="2" t="e">
        <f>IF('L02'!O82=0,#REF!,"X")</f>
        <v>#REF!</v>
      </c>
      <c r="P82" s="2" t="e">
        <f>IF('L02'!P82=0,#REF!,"X")</f>
        <v>#REF!</v>
      </c>
      <c r="Q82" s="2" t="e">
        <f>IF('L02'!Q82=0,#REF!,"X")</f>
        <v>#REF!</v>
      </c>
      <c r="R82" s="2" t="e">
        <f>IF('L02'!R82=0,#REF!,"X")</f>
        <v>#REF!</v>
      </c>
      <c r="S82" s="2" t="e">
        <f>IF('L02'!S82=0,#REF!,"X")</f>
        <v>#REF!</v>
      </c>
      <c r="T82" s="2" t="e">
        <f>IF('L02'!T82=0,#REF!,"X")</f>
        <v>#REF!</v>
      </c>
      <c r="U82" s="2" t="e">
        <f>IF('L02'!U82=0,#REF!,"X")</f>
        <v>#REF!</v>
      </c>
      <c r="V82" s="2" t="e">
        <f>IF('L02'!V82=0,#REF!,"X")</f>
        <v>#REF!</v>
      </c>
      <c r="W82" s="2" t="e">
        <f>IF('L02'!W82=0,#REF!,"X")</f>
        <v>#REF!</v>
      </c>
      <c r="X82" s="2" t="e">
        <f>IF('L02'!X82=0,#REF!,"X")</f>
        <v>#REF!</v>
      </c>
      <c r="Y82" s="2" t="e">
        <f>IF('L02'!Y82=0,#REF!,"X")</f>
        <v>#REF!</v>
      </c>
      <c r="Z82" s="2" t="e">
        <f>IF('L02'!Z82=0,#REF!,"X")</f>
        <v>#REF!</v>
      </c>
      <c r="AA82" s="2" t="e">
        <f>IF('L02'!AA82=0,#REF!,"X")</f>
        <v>#REF!</v>
      </c>
      <c r="AB82" s="2" t="e">
        <f>IF('L02'!AB82=0,#REF!,"X")</f>
        <v>#REF!</v>
      </c>
      <c r="AC82" s="2" t="e">
        <f>IF('L02'!AC82=0,#REF!,"X")</f>
        <v>#REF!</v>
      </c>
      <c r="AE82" s="1" t="s">
        <v>209</v>
      </c>
      <c r="AF82" s="2" t="e">
        <f>#REF!/SUM(#REF!)*'L03'!C82</f>
        <v>#REF!</v>
      </c>
      <c r="AG82" s="2" t="e">
        <f>#REF!/SUM(#REF!)*'L03'!D82</f>
        <v>#REF!</v>
      </c>
      <c r="AH82" s="2" t="e">
        <f>#REF!/SUM(#REF!)*'L03'!E82</f>
        <v>#REF!</v>
      </c>
      <c r="AI82" s="2" t="e">
        <f>#REF!/SUM(#REF!)*'L03'!F82</f>
        <v>#REF!</v>
      </c>
      <c r="AJ82" s="2" t="e">
        <f>#REF!/SUM(#REF!)*'L03'!G82</f>
        <v>#REF!</v>
      </c>
      <c r="AK82" s="2" t="e">
        <f>#REF!/SUM(#REF!)*'L03'!H82</f>
        <v>#REF!</v>
      </c>
      <c r="AL82" s="2" t="e">
        <f>#REF!/SUM(#REF!)*'L03'!I82</f>
        <v>#REF!</v>
      </c>
      <c r="AM82" s="2" t="e">
        <f>#REF!/SUM(#REF!)*'L03'!J82</f>
        <v>#REF!</v>
      </c>
      <c r="AN82" s="2" t="e">
        <f>#REF!/SUM(#REF!)*'L03'!K82</f>
        <v>#REF!</v>
      </c>
      <c r="AO82" s="2" t="e">
        <f>#REF!/SUM(#REF!)*'L03'!L82</f>
        <v>#REF!</v>
      </c>
      <c r="AP82" s="2" t="e">
        <f>#REF!/SUM(#REF!)*'L03'!M82</f>
        <v>#REF!</v>
      </c>
      <c r="AQ82" s="2" t="e">
        <f>#REF!/SUM(#REF!)*'L03'!N82</f>
        <v>#REF!</v>
      </c>
      <c r="AR82" s="2" t="e">
        <f>#REF!/SUM(#REF!)*'L03'!O82</f>
        <v>#REF!</v>
      </c>
      <c r="AS82" s="2" t="e">
        <f>#REF!/SUM(#REF!)*'L03'!P82</f>
        <v>#REF!</v>
      </c>
      <c r="AT82" s="2" t="e">
        <f>#REF!/SUM(#REF!)*'L03'!Q82</f>
        <v>#REF!</v>
      </c>
      <c r="AU82" s="2" t="e">
        <f>#REF!/SUM(#REF!)*'L03'!R82</f>
        <v>#REF!</v>
      </c>
      <c r="AV82" s="2" t="e">
        <f>#REF!/SUM(#REF!)*'L03'!S82</f>
        <v>#REF!</v>
      </c>
      <c r="AW82" s="2" t="e">
        <f>#REF!/SUM(#REF!)*'L03'!T82</f>
        <v>#REF!</v>
      </c>
      <c r="AX82" s="2" t="e">
        <f>#REF!/SUM(#REF!)*'L03'!U82</f>
        <v>#REF!</v>
      </c>
      <c r="AY82" s="2" t="e">
        <f>#REF!/SUM(#REF!)*'L03'!V82</f>
        <v>#REF!</v>
      </c>
      <c r="AZ82" s="2" t="e">
        <f>#REF!/SUM(#REF!)*'L03'!W82</f>
        <v>#REF!</v>
      </c>
      <c r="BA82" s="2" t="e">
        <f>#REF!/SUM(#REF!)*'L03'!X82</f>
        <v>#REF!</v>
      </c>
      <c r="BB82" s="2" t="e">
        <f>#REF!/SUM(#REF!)*'L03'!Y82</f>
        <v>#REF!</v>
      </c>
      <c r="BC82" s="2" t="e">
        <f>#REF!/SUM(#REF!)*'L03'!Z82</f>
        <v>#REF!</v>
      </c>
      <c r="BD82" s="2" t="e">
        <f>#REF!/SUM(#REF!)*'L03'!AA82</f>
        <v>#REF!</v>
      </c>
      <c r="BE82" s="2" t="e">
        <f>#REF!/SUM(#REF!)*'L03'!AB82</f>
        <v>#REF!</v>
      </c>
      <c r="BF82" s="2" t="e">
        <f>#REF!/SUM(#REF!)*'L03'!AC82</f>
        <v>#REF!</v>
      </c>
      <c r="BH82" s="8" t="e">
        <f t="shared" si="1"/>
        <v>#REF!</v>
      </c>
    </row>
    <row r="83" spans="1:60" x14ac:dyDescent="0.3">
      <c r="A83" s="1" t="s">
        <v>210</v>
      </c>
      <c r="B83" s="1" t="s">
        <v>211</v>
      </c>
      <c r="C83" s="2" t="e">
        <f>IF('L02'!C83=0,#REF!,"X")</f>
        <v>#REF!</v>
      </c>
      <c r="D83" s="2" t="e">
        <f>IF('L02'!D83=0,#REF!,"X")</f>
        <v>#REF!</v>
      </c>
      <c r="E83" s="2" t="e">
        <f>IF('L02'!E83=0,#REF!,"X")</f>
        <v>#REF!</v>
      </c>
      <c r="F83" s="2" t="e">
        <f>IF('L02'!F83=0,#REF!,"X")</f>
        <v>#REF!</v>
      </c>
      <c r="G83" s="2" t="e">
        <f>IF('L02'!G83=0,#REF!,"X")</f>
        <v>#REF!</v>
      </c>
      <c r="H83" s="2" t="e">
        <f>IF('L02'!H83=0,#REF!,"X")</f>
        <v>#REF!</v>
      </c>
      <c r="I83" s="2" t="e">
        <f>IF('L02'!I83=0,#REF!,"X")</f>
        <v>#REF!</v>
      </c>
      <c r="J83" s="2" t="e">
        <f>IF('L02'!J83=0,#REF!,"X")</f>
        <v>#REF!</v>
      </c>
      <c r="K83" s="2" t="e">
        <f>IF('L02'!K83=0,#REF!,"X")</f>
        <v>#REF!</v>
      </c>
      <c r="L83" s="2" t="e">
        <f>IF('L02'!L83=0,#REF!,"X")</f>
        <v>#REF!</v>
      </c>
      <c r="M83" s="2" t="e">
        <f>IF('L02'!M83=0,#REF!,"X")</f>
        <v>#REF!</v>
      </c>
      <c r="N83" s="2" t="e">
        <f>IF('L02'!N83=0,#REF!,"X")</f>
        <v>#REF!</v>
      </c>
      <c r="O83" s="2" t="e">
        <f>IF('L02'!O83=0,#REF!,"X")</f>
        <v>#REF!</v>
      </c>
      <c r="P83" s="2" t="e">
        <f>IF('L02'!P83=0,#REF!,"X")</f>
        <v>#REF!</v>
      </c>
      <c r="Q83" s="2" t="e">
        <f>IF('L02'!Q83=0,#REF!,"X")</f>
        <v>#REF!</v>
      </c>
      <c r="R83" s="2" t="e">
        <f>IF('L02'!R83=0,#REF!,"X")</f>
        <v>#REF!</v>
      </c>
      <c r="S83" s="2" t="e">
        <f>IF('L02'!S83=0,#REF!,"X")</f>
        <v>#REF!</v>
      </c>
      <c r="T83" s="2" t="e">
        <f>IF('L02'!T83=0,#REF!,"X")</f>
        <v>#REF!</v>
      </c>
      <c r="U83" s="2" t="e">
        <f>IF('L02'!U83=0,#REF!,"X")</f>
        <v>#REF!</v>
      </c>
      <c r="V83" s="2" t="e">
        <f>IF('L02'!V83=0,#REF!,"X")</f>
        <v>#REF!</v>
      </c>
      <c r="W83" s="2" t="e">
        <f>IF('L02'!W83=0,#REF!,"X")</f>
        <v>#REF!</v>
      </c>
      <c r="X83" s="2" t="e">
        <f>IF('L02'!X83=0,#REF!,"X")</f>
        <v>#REF!</v>
      </c>
      <c r="Y83" s="2" t="e">
        <f>IF('L02'!Y83=0,#REF!,"X")</f>
        <v>#REF!</v>
      </c>
      <c r="Z83" s="2" t="e">
        <f>IF('L02'!Z83=0,#REF!,"X")</f>
        <v>#REF!</v>
      </c>
      <c r="AA83" s="2" t="e">
        <f>IF('L02'!AA83=0,#REF!,"X")</f>
        <v>#REF!</v>
      </c>
      <c r="AB83" s="2" t="e">
        <f>IF('L02'!AB83=0,#REF!,"X")</f>
        <v>#REF!</v>
      </c>
      <c r="AC83" s="2" t="e">
        <f>IF('L02'!AC83=0,#REF!,"X")</f>
        <v>#REF!</v>
      </c>
      <c r="AE83" s="1" t="s">
        <v>211</v>
      </c>
      <c r="AF83" s="2" t="e">
        <f>#REF!/SUM(#REF!)*'L03'!C83</f>
        <v>#REF!</v>
      </c>
      <c r="AG83" s="2" t="e">
        <f>#REF!/SUM(#REF!)*'L03'!D83</f>
        <v>#REF!</v>
      </c>
      <c r="AH83" s="2" t="e">
        <f>#REF!/SUM(#REF!)*'L03'!E83</f>
        <v>#REF!</v>
      </c>
      <c r="AI83" s="2" t="e">
        <f>#REF!/SUM(#REF!)*'L03'!F83</f>
        <v>#REF!</v>
      </c>
      <c r="AJ83" s="2" t="e">
        <f>#REF!/SUM(#REF!)*'L03'!G83</f>
        <v>#REF!</v>
      </c>
      <c r="AK83" s="2" t="e">
        <f>#REF!/SUM(#REF!)*'L03'!H83</f>
        <v>#REF!</v>
      </c>
      <c r="AL83" s="2" t="e">
        <f>#REF!/SUM(#REF!)*'L03'!I83</f>
        <v>#REF!</v>
      </c>
      <c r="AM83" s="2" t="e">
        <f>#REF!/SUM(#REF!)*'L03'!J83</f>
        <v>#REF!</v>
      </c>
      <c r="AN83" s="2" t="e">
        <f>#REF!/SUM(#REF!)*'L03'!K83</f>
        <v>#REF!</v>
      </c>
      <c r="AO83" s="2" t="e">
        <f>#REF!/SUM(#REF!)*'L03'!L83</f>
        <v>#REF!</v>
      </c>
      <c r="AP83" s="2" t="e">
        <f>#REF!/SUM(#REF!)*'L03'!M83</f>
        <v>#REF!</v>
      </c>
      <c r="AQ83" s="2" t="e">
        <f>#REF!/SUM(#REF!)*'L03'!N83</f>
        <v>#REF!</v>
      </c>
      <c r="AR83" s="2" t="e">
        <f>#REF!/SUM(#REF!)*'L03'!O83</f>
        <v>#REF!</v>
      </c>
      <c r="AS83" s="2" t="e">
        <f>#REF!/SUM(#REF!)*'L03'!P83</f>
        <v>#REF!</v>
      </c>
      <c r="AT83" s="2" t="e">
        <f>#REF!/SUM(#REF!)*'L03'!Q83</f>
        <v>#REF!</v>
      </c>
      <c r="AU83" s="2" t="e">
        <f>#REF!/SUM(#REF!)*'L03'!R83</f>
        <v>#REF!</v>
      </c>
      <c r="AV83" s="2" t="e">
        <f>#REF!/SUM(#REF!)*'L03'!S83</f>
        <v>#REF!</v>
      </c>
      <c r="AW83" s="2" t="e">
        <f>#REF!/SUM(#REF!)*'L03'!T83</f>
        <v>#REF!</v>
      </c>
      <c r="AX83" s="2" t="e">
        <f>#REF!/SUM(#REF!)*'L03'!U83</f>
        <v>#REF!</v>
      </c>
      <c r="AY83" s="2" t="e">
        <f>#REF!/SUM(#REF!)*'L03'!V83</f>
        <v>#REF!</v>
      </c>
      <c r="AZ83" s="2" t="e">
        <f>#REF!/SUM(#REF!)*'L03'!W83</f>
        <v>#REF!</v>
      </c>
      <c r="BA83" s="2" t="e">
        <f>#REF!/SUM(#REF!)*'L03'!X83</f>
        <v>#REF!</v>
      </c>
      <c r="BB83" s="2" t="e">
        <f>#REF!/SUM(#REF!)*'L03'!Y83</f>
        <v>#REF!</v>
      </c>
      <c r="BC83" s="2" t="e">
        <f>#REF!/SUM(#REF!)*'L03'!Z83</f>
        <v>#REF!</v>
      </c>
      <c r="BD83" s="2" t="e">
        <f>#REF!/SUM(#REF!)*'L03'!AA83</f>
        <v>#REF!</v>
      </c>
      <c r="BE83" s="2" t="e">
        <f>#REF!/SUM(#REF!)*'L03'!AB83</f>
        <v>#REF!</v>
      </c>
      <c r="BF83" s="2" t="e">
        <f>#REF!/SUM(#REF!)*'L03'!AC83</f>
        <v>#REF!</v>
      </c>
      <c r="BH83" s="8" t="e">
        <f t="shared" si="1"/>
        <v>#REF!</v>
      </c>
    </row>
    <row r="84" spans="1:60" x14ac:dyDescent="0.3">
      <c r="A84" s="1" t="s">
        <v>212</v>
      </c>
      <c r="B84" s="1" t="s">
        <v>213</v>
      </c>
      <c r="C84" s="2" t="e">
        <f>IF('L02'!C84=0,#REF!,"X")</f>
        <v>#REF!</v>
      </c>
      <c r="D84" s="2" t="e">
        <f>IF('L02'!D84=0,#REF!,"X")</f>
        <v>#REF!</v>
      </c>
      <c r="E84" s="2" t="e">
        <f>IF('L02'!E84=0,#REF!,"X")</f>
        <v>#REF!</v>
      </c>
      <c r="F84" s="2" t="e">
        <f>IF('L02'!F84=0,#REF!,"X")</f>
        <v>#REF!</v>
      </c>
      <c r="G84" s="2" t="e">
        <f>IF('L02'!G84=0,#REF!,"X")</f>
        <v>#REF!</v>
      </c>
      <c r="H84" s="2" t="e">
        <f>IF('L02'!H84=0,#REF!,"X")</f>
        <v>#REF!</v>
      </c>
      <c r="I84" s="2" t="e">
        <f>IF('L02'!I84=0,#REF!,"X")</f>
        <v>#REF!</v>
      </c>
      <c r="J84" s="2" t="e">
        <f>IF('L02'!J84=0,#REF!,"X")</f>
        <v>#REF!</v>
      </c>
      <c r="K84" s="2" t="e">
        <f>IF('L02'!K84=0,#REF!,"X")</f>
        <v>#REF!</v>
      </c>
      <c r="L84" s="2" t="e">
        <f>IF('L02'!L84=0,#REF!,"X")</f>
        <v>#REF!</v>
      </c>
      <c r="M84" s="2" t="e">
        <f>IF('L02'!M84=0,#REF!,"X")</f>
        <v>#REF!</v>
      </c>
      <c r="N84" s="2" t="e">
        <f>IF('L02'!N84=0,#REF!,"X")</f>
        <v>#REF!</v>
      </c>
      <c r="O84" s="2" t="e">
        <f>IF('L02'!O84=0,#REF!,"X")</f>
        <v>#REF!</v>
      </c>
      <c r="P84" s="2" t="e">
        <f>IF('L02'!P84=0,#REF!,"X")</f>
        <v>#REF!</v>
      </c>
      <c r="Q84" s="2" t="e">
        <f>IF('L02'!Q84=0,#REF!,"X")</f>
        <v>#REF!</v>
      </c>
      <c r="R84" s="2" t="e">
        <f>IF('L02'!R84=0,#REF!,"X")</f>
        <v>#REF!</v>
      </c>
      <c r="S84" s="2" t="e">
        <f>IF('L02'!S84=0,#REF!,"X")</f>
        <v>#REF!</v>
      </c>
      <c r="T84" s="2" t="e">
        <f>IF('L02'!T84=0,#REF!,"X")</f>
        <v>#REF!</v>
      </c>
      <c r="U84" s="2" t="e">
        <f>IF('L02'!U84=0,#REF!,"X")</f>
        <v>#REF!</v>
      </c>
      <c r="V84" s="2" t="e">
        <f>IF('L02'!V84=0,#REF!,"X")</f>
        <v>#REF!</v>
      </c>
      <c r="W84" s="2" t="e">
        <f>IF('L02'!W84=0,#REF!,"X")</f>
        <v>#REF!</v>
      </c>
      <c r="X84" s="2" t="e">
        <f>IF('L02'!X84=0,#REF!,"X")</f>
        <v>#REF!</v>
      </c>
      <c r="Y84" s="2" t="e">
        <f>IF('L02'!Y84=0,#REF!,"X")</f>
        <v>#REF!</v>
      </c>
      <c r="Z84" s="2" t="e">
        <f>IF('L02'!Z84=0,#REF!,"X")</f>
        <v>#REF!</v>
      </c>
      <c r="AA84" s="2" t="e">
        <f>IF('L02'!AA84=0,#REF!,"X")</f>
        <v>#REF!</v>
      </c>
      <c r="AB84" s="2" t="e">
        <f>IF('L02'!AB84=0,#REF!,"X")</f>
        <v>#REF!</v>
      </c>
      <c r="AC84" s="2" t="e">
        <f>IF('L02'!AC84=0,#REF!,"X")</f>
        <v>#REF!</v>
      </c>
      <c r="AE84" s="1" t="s">
        <v>213</v>
      </c>
      <c r="AF84" s="2" t="e">
        <f>#REF!/SUM(#REF!)*'L03'!C84</f>
        <v>#REF!</v>
      </c>
      <c r="AG84" s="2" t="e">
        <f>#REF!/SUM(#REF!)*'L03'!D84</f>
        <v>#REF!</v>
      </c>
      <c r="AH84" s="2" t="e">
        <f>#REF!/SUM(#REF!)*'L03'!E84</f>
        <v>#REF!</v>
      </c>
      <c r="AI84" s="2" t="e">
        <f>#REF!/SUM(#REF!)*'L03'!F84</f>
        <v>#REF!</v>
      </c>
      <c r="AJ84" s="2" t="e">
        <f>#REF!/SUM(#REF!)*'L03'!G84</f>
        <v>#REF!</v>
      </c>
      <c r="AK84" s="2" t="e">
        <f>#REF!/SUM(#REF!)*'L03'!H84</f>
        <v>#REF!</v>
      </c>
      <c r="AL84" s="2" t="e">
        <f>#REF!/SUM(#REF!)*'L03'!I84</f>
        <v>#REF!</v>
      </c>
      <c r="AM84" s="2" t="e">
        <f>#REF!/SUM(#REF!)*'L03'!J84</f>
        <v>#REF!</v>
      </c>
      <c r="AN84" s="2" t="e">
        <f>#REF!/SUM(#REF!)*'L03'!K84</f>
        <v>#REF!</v>
      </c>
      <c r="AO84" s="2" t="e">
        <f>#REF!/SUM(#REF!)*'L03'!L84</f>
        <v>#REF!</v>
      </c>
      <c r="AP84" s="2" t="e">
        <f>#REF!/SUM(#REF!)*'L03'!M84</f>
        <v>#REF!</v>
      </c>
      <c r="AQ84" s="2" t="e">
        <f>#REF!/SUM(#REF!)*'L03'!N84</f>
        <v>#REF!</v>
      </c>
      <c r="AR84" s="2" t="e">
        <f>#REF!/SUM(#REF!)*'L03'!O84</f>
        <v>#REF!</v>
      </c>
      <c r="AS84" s="2" t="e">
        <f>#REF!/SUM(#REF!)*'L03'!P84</f>
        <v>#REF!</v>
      </c>
      <c r="AT84" s="2" t="e">
        <f>#REF!/SUM(#REF!)*'L03'!Q84</f>
        <v>#REF!</v>
      </c>
      <c r="AU84" s="2" t="e">
        <f>#REF!/SUM(#REF!)*'L03'!R84</f>
        <v>#REF!</v>
      </c>
      <c r="AV84" s="2" t="e">
        <f>#REF!/SUM(#REF!)*'L03'!S84</f>
        <v>#REF!</v>
      </c>
      <c r="AW84" s="2" t="e">
        <f>#REF!/SUM(#REF!)*'L03'!T84</f>
        <v>#REF!</v>
      </c>
      <c r="AX84" s="2" t="e">
        <f>#REF!/SUM(#REF!)*'L03'!U84</f>
        <v>#REF!</v>
      </c>
      <c r="AY84" s="2" t="e">
        <f>#REF!/SUM(#REF!)*'L03'!V84</f>
        <v>#REF!</v>
      </c>
      <c r="AZ84" s="2" t="e">
        <f>#REF!/SUM(#REF!)*'L03'!W84</f>
        <v>#REF!</v>
      </c>
      <c r="BA84" s="2" t="e">
        <f>#REF!/SUM(#REF!)*'L03'!X84</f>
        <v>#REF!</v>
      </c>
      <c r="BB84" s="2" t="e">
        <f>#REF!/SUM(#REF!)*'L03'!Y84</f>
        <v>#REF!</v>
      </c>
      <c r="BC84" s="2" t="e">
        <f>#REF!/SUM(#REF!)*'L03'!Z84</f>
        <v>#REF!</v>
      </c>
      <c r="BD84" s="2" t="e">
        <f>#REF!/SUM(#REF!)*'L03'!AA84</f>
        <v>#REF!</v>
      </c>
      <c r="BE84" s="2" t="e">
        <f>#REF!/SUM(#REF!)*'L03'!AB84</f>
        <v>#REF!</v>
      </c>
      <c r="BF84" s="2" t="e">
        <f>#REF!/SUM(#REF!)*'L03'!AC84</f>
        <v>#REF!</v>
      </c>
      <c r="BH84" s="8" t="e">
        <f t="shared" si="1"/>
        <v>#REF!</v>
      </c>
    </row>
    <row r="85" spans="1:60" x14ac:dyDescent="0.3">
      <c r="A85" s="1" t="s">
        <v>214</v>
      </c>
      <c r="B85" s="1" t="s">
        <v>215</v>
      </c>
      <c r="C85" s="2" t="e">
        <f>IF('L02'!C85=0,#REF!,"X")</f>
        <v>#REF!</v>
      </c>
      <c r="D85" s="2" t="e">
        <f>IF('L02'!D85=0,#REF!,"X")</f>
        <v>#REF!</v>
      </c>
      <c r="E85" s="2" t="e">
        <f>IF('L02'!E85=0,#REF!,"X")</f>
        <v>#REF!</v>
      </c>
      <c r="F85" s="2" t="e">
        <f>IF('L02'!F85=0,#REF!,"X")</f>
        <v>#REF!</v>
      </c>
      <c r="G85" s="2" t="e">
        <f>IF('L02'!G85=0,#REF!,"X")</f>
        <v>#REF!</v>
      </c>
      <c r="H85" s="2" t="e">
        <f>IF('L02'!H85=0,#REF!,"X")</f>
        <v>#REF!</v>
      </c>
      <c r="I85" s="2" t="e">
        <f>IF('L02'!I85=0,#REF!,"X")</f>
        <v>#REF!</v>
      </c>
      <c r="J85" s="2" t="e">
        <f>IF('L02'!J85=0,#REF!,"X")</f>
        <v>#REF!</v>
      </c>
      <c r="K85" s="2" t="e">
        <f>IF('L02'!K85=0,#REF!,"X")</f>
        <v>#REF!</v>
      </c>
      <c r="L85" s="2" t="e">
        <f>IF('L02'!L85=0,#REF!,"X")</f>
        <v>#REF!</v>
      </c>
      <c r="M85" s="2" t="e">
        <f>IF('L02'!M85=0,#REF!,"X")</f>
        <v>#REF!</v>
      </c>
      <c r="N85" s="2" t="e">
        <f>IF('L02'!N85=0,#REF!,"X")</f>
        <v>#REF!</v>
      </c>
      <c r="O85" s="2" t="e">
        <f>IF('L02'!O85=0,#REF!,"X")</f>
        <v>#REF!</v>
      </c>
      <c r="P85" s="2" t="e">
        <f>IF('L02'!P85=0,#REF!,"X")</f>
        <v>#REF!</v>
      </c>
      <c r="Q85" s="2" t="e">
        <f>IF('L02'!Q85=0,#REF!,"X")</f>
        <v>#REF!</v>
      </c>
      <c r="R85" s="2" t="e">
        <f>IF('L02'!R85=0,#REF!,"X")</f>
        <v>#REF!</v>
      </c>
      <c r="S85" s="2" t="e">
        <f>IF('L02'!S85=0,#REF!,"X")</f>
        <v>#REF!</v>
      </c>
      <c r="T85" s="2" t="e">
        <f>IF('L02'!T85=0,#REF!,"X")</f>
        <v>#REF!</v>
      </c>
      <c r="U85" s="2" t="e">
        <f>IF('L02'!U85=0,#REF!,"X")</f>
        <v>#REF!</v>
      </c>
      <c r="V85" s="2" t="e">
        <f>IF('L02'!V85=0,#REF!,"X")</f>
        <v>#REF!</v>
      </c>
      <c r="W85" s="2" t="e">
        <f>IF('L02'!W85=0,#REF!,"X")</f>
        <v>#REF!</v>
      </c>
      <c r="X85" s="2" t="e">
        <f>IF('L02'!X85=0,#REF!,"X")</f>
        <v>#REF!</v>
      </c>
      <c r="Y85" s="2" t="e">
        <f>IF('L02'!Y85=0,#REF!,"X")</f>
        <v>#REF!</v>
      </c>
      <c r="Z85" s="2" t="e">
        <f>IF('L02'!Z85=0,#REF!,"X")</f>
        <v>#REF!</v>
      </c>
      <c r="AA85" s="2" t="e">
        <f>IF('L02'!AA85=0,#REF!,"X")</f>
        <v>#REF!</v>
      </c>
      <c r="AB85" s="2" t="e">
        <f>IF('L02'!AB85=0,#REF!,"X")</f>
        <v>#REF!</v>
      </c>
      <c r="AC85" s="2" t="e">
        <f>IF('L02'!AC85=0,#REF!,"X")</f>
        <v>#REF!</v>
      </c>
      <c r="AE85" s="1" t="s">
        <v>215</v>
      </c>
      <c r="AF85" s="2" t="e">
        <f>#REF!/SUM(#REF!)*'L03'!C85</f>
        <v>#REF!</v>
      </c>
      <c r="AG85" s="2" t="e">
        <f>#REF!/SUM(#REF!)*'L03'!D85</f>
        <v>#REF!</v>
      </c>
      <c r="AH85" s="2" t="e">
        <f>#REF!/SUM(#REF!)*'L03'!E85</f>
        <v>#REF!</v>
      </c>
      <c r="AI85" s="2" t="e">
        <f>#REF!/SUM(#REF!)*'L03'!F85</f>
        <v>#REF!</v>
      </c>
      <c r="AJ85" s="2" t="e">
        <f>#REF!/SUM(#REF!)*'L03'!G85</f>
        <v>#REF!</v>
      </c>
      <c r="AK85" s="2" t="e">
        <f>#REF!/SUM(#REF!)*'L03'!H85</f>
        <v>#REF!</v>
      </c>
      <c r="AL85" s="2" t="e">
        <f>#REF!/SUM(#REF!)*'L03'!I85</f>
        <v>#REF!</v>
      </c>
      <c r="AM85" s="2" t="e">
        <f>#REF!/SUM(#REF!)*'L03'!J85</f>
        <v>#REF!</v>
      </c>
      <c r="AN85" s="2" t="e">
        <f>#REF!/SUM(#REF!)*'L03'!K85</f>
        <v>#REF!</v>
      </c>
      <c r="AO85" s="2" t="e">
        <f>#REF!/SUM(#REF!)*'L03'!L85</f>
        <v>#REF!</v>
      </c>
      <c r="AP85" s="2" t="e">
        <f>#REF!/SUM(#REF!)*'L03'!M85</f>
        <v>#REF!</v>
      </c>
      <c r="AQ85" s="2" t="e">
        <f>#REF!/SUM(#REF!)*'L03'!N85</f>
        <v>#REF!</v>
      </c>
      <c r="AR85" s="2" t="e">
        <f>#REF!/SUM(#REF!)*'L03'!O85</f>
        <v>#REF!</v>
      </c>
      <c r="AS85" s="2" t="e">
        <f>#REF!/SUM(#REF!)*'L03'!P85</f>
        <v>#REF!</v>
      </c>
      <c r="AT85" s="2" t="e">
        <f>#REF!/SUM(#REF!)*'L03'!Q85</f>
        <v>#REF!</v>
      </c>
      <c r="AU85" s="2" t="e">
        <f>#REF!/SUM(#REF!)*'L03'!R85</f>
        <v>#REF!</v>
      </c>
      <c r="AV85" s="2" t="e">
        <f>#REF!/SUM(#REF!)*'L03'!S85</f>
        <v>#REF!</v>
      </c>
      <c r="AW85" s="2" t="e">
        <f>#REF!/SUM(#REF!)*'L03'!T85</f>
        <v>#REF!</v>
      </c>
      <c r="AX85" s="2" t="e">
        <f>#REF!/SUM(#REF!)*'L03'!U85</f>
        <v>#REF!</v>
      </c>
      <c r="AY85" s="2" t="e">
        <f>#REF!/SUM(#REF!)*'L03'!V85</f>
        <v>#REF!</v>
      </c>
      <c r="AZ85" s="2" t="e">
        <f>#REF!/SUM(#REF!)*'L03'!W85</f>
        <v>#REF!</v>
      </c>
      <c r="BA85" s="2" t="e">
        <f>#REF!/SUM(#REF!)*'L03'!X85</f>
        <v>#REF!</v>
      </c>
      <c r="BB85" s="2" t="e">
        <f>#REF!/SUM(#REF!)*'L03'!Y85</f>
        <v>#REF!</v>
      </c>
      <c r="BC85" s="2" t="e">
        <f>#REF!/SUM(#REF!)*'L03'!Z85</f>
        <v>#REF!</v>
      </c>
      <c r="BD85" s="2" t="e">
        <f>#REF!/SUM(#REF!)*'L03'!AA85</f>
        <v>#REF!</v>
      </c>
      <c r="BE85" s="2" t="e">
        <f>#REF!/SUM(#REF!)*'L03'!AB85</f>
        <v>#REF!</v>
      </c>
      <c r="BF85" s="2" t="e">
        <f>#REF!/SUM(#REF!)*'L03'!AC85</f>
        <v>#REF!</v>
      </c>
      <c r="BH85" s="8" t="e">
        <f t="shared" si="1"/>
        <v>#REF!</v>
      </c>
    </row>
    <row r="86" spans="1:60" x14ac:dyDescent="0.3">
      <c r="A86" s="1" t="s">
        <v>216</v>
      </c>
      <c r="B86" s="1" t="s">
        <v>217</v>
      </c>
      <c r="C86" s="2" t="e">
        <f>IF('L02'!C86=0,#REF!,"X")</f>
        <v>#REF!</v>
      </c>
      <c r="D86" s="2" t="e">
        <f>IF('L02'!D86=0,#REF!,"X")</f>
        <v>#REF!</v>
      </c>
      <c r="E86" s="2" t="e">
        <f>IF('L02'!E86=0,#REF!,"X")</f>
        <v>#REF!</v>
      </c>
      <c r="F86" s="2" t="e">
        <f>IF('L02'!F86=0,#REF!,"X")</f>
        <v>#REF!</v>
      </c>
      <c r="G86" s="2" t="e">
        <f>IF('L02'!G86=0,#REF!,"X")</f>
        <v>#REF!</v>
      </c>
      <c r="H86" s="2" t="e">
        <f>IF('L02'!H86=0,#REF!,"X")</f>
        <v>#REF!</v>
      </c>
      <c r="I86" s="2" t="e">
        <f>IF('L02'!I86=0,#REF!,"X")</f>
        <v>#REF!</v>
      </c>
      <c r="J86" s="2" t="e">
        <f>IF('L02'!J86=0,#REF!,"X")</f>
        <v>#REF!</v>
      </c>
      <c r="K86" s="2" t="e">
        <f>IF('L02'!K86=0,#REF!,"X")</f>
        <v>#REF!</v>
      </c>
      <c r="L86" s="2" t="e">
        <f>IF('L02'!L86=0,#REF!,"X")</f>
        <v>#REF!</v>
      </c>
      <c r="M86" s="2" t="e">
        <f>IF('L02'!M86=0,#REF!,"X")</f>
        <v>#REF!</v>
      </c>
      <c r="N86" s="2" t="e">
        <f>IF('L02'!N86=0,#REF!,"X")</f>
        <v>#REF!</v>
      </c>
      <c r="O86" s="2" t="e">
        <f>IF('L02'!O86=0,#REF!,"X")</f>
        <v>#REF!</v>
      </c>
      <c r="P86" s="2" t="e">
        <f>IF('L02'!P86=0,#REF!,"X")</f>
        <v>#REF!</v>
      </c>
      <c r="Q86" s="2" t="e">
        <f>IF('L02'!Q86=0,#REF!,"X")</f>
        <v>#REF!</v>
      </c>
      <c r="R86" s="2" t="e">
        <f>IF('L02'!R86=0,#REF!,"X")</f>
        <v>#REF!</v>
      </c>
      <c r="S86" s="2" t="e">
        <f>IF('L02'!S86=0,#REF!,"X")</f>
        <v>#REF!</v>
      </c>
      <c r="T86" s="2" t="e">
        <f>IF('L02'!T86=0,#REF!,"X")</f>
        <v>#REF!</v>
      </c>
      <c r="U86" s="2" t="e">
        <f>IF('L02'!U86=0,#REF!,"X")</f>
        <v>#REF!</v>
      </c>
      <c r="V86" s="2" t="e">
        <f>IF('L02'!V86=0,#REF!,"X")</f>
        <v>#REF!</v>
      </c>
      <c r="W86" s="2" t="e">
        <f>IF('L02'!W86=0,#REF!,"X")</f>
        <v>#REF!</v>
      </c>
      <c r="X86" s="2" t="e">
        <f>IF('L02'!X86=0,#REF!,"X")</f>
        <v>#REF!</v>
      </c>
      <c r="Y86" s="2" t="e">
        <f>IF('L02'!Y86=0,#REF!,"X")</f>
        <v>#REF!</v>
      </c>
      <c r="Z86" s="2" t="e">
        <f>IF('L02'!Z86=0,#REF!,"X")</f>
        <v>#REF!</v>
      </c>
      <c r="AA86" s="2" t="e">
        <f>IF('L02'!AA86=0,#REF!,"X")</f>
        <v>#REF!</v>
      </c>
      <c r="AB86" s="2" t="e">
        <f>IF('L02'!AB86=0,#REF!,"X")</f>
        <v>#REF!</v>
      </c>
      <c r="AC86" s="2" t="e">
        <f>IF('L02'!AC86=0,#REF!,"X")</f>
        <v>#REF!</v>
      </c>
      <c r="AE86" s="1" t="s">
        <v>217</v>
      </c>
      <c r="AF86" s="2" t="e">
        <f>#REF!/SUM(#REF!)*'L03'!C86</f>
        <v>#REF!</v>
      </c>
      <c r="AG86" s="2" t="e">
        <f>#REF!/SUM(#REF!)*'L03'!D86</f>
        <v>#REF!</v>
      </c>
      <c r="AH86" s="2" t="e">
        <f>#REF!/SUM(#REF!)*'L03'!E86</f>
        <v>#REF!</v>
      </c>
      <c r="AI86" s="2" t="e">
        <f>#REF!/SUM(#REF!)*'L03'!F86</f>
        <v>#REF!</v>
      </c>
      <c r="AJ86" s="2" t="e">
        <f>#REF!/SUM(#REF!)*'L03'!G86</f>
        <v>#REF!</v>
      </c>
      <c r="AK86" s="2" t="e">
        <f>#REF!/SUM(#REF!)*'L03'!H86</f>
        <v>#REF!</v>
      </c>
      <c r="AL86" s="2" t="e">
        <f>#REF!/SUM(#REF!)*'L03'!I86</f>
        <v>#REF!</v>
      </c>
      <c r="AM86" s="2" t="e">
        <f>#REF!/SUM(#REF!)*'L03'!J86</f>
        <v>#REF!</v>
      </c>
      <c r="AN86" s="2" t="e">
        <f>#REF!/SUM(#REF!)*'L03'!K86</f>
        <v>#REF!</v>
      </c>
      <c r="AO86" s="2" t="e">
        <f>#REF!/SUM(#REF!)*'L03'!L86</f>
        <v>#REF!</v>
      </c>
      <c r="AP86" s="2" t="e">
        <f>#REF!/SUM(#REF!)*'L03'!M86</f>
        <v>#REF!</v>
      </c>
      <c r="AQ86" s="2" t="e">
        <f>#REF!/SUM(#REF!)*'L03'!N86</f>
        <v>#REF!</v>
      </c>
      <c r="AR86" s="2" t="e">
        <f>#REF!/SUM(#REF!)*'L03'!O86</f>
        <v>#REF!</v>
      </c>
      <c r="AS86" s="2" t="e">
        <f>#REF!/SUM(#REF!)*'L03'!P86</f>
        <v>#REF!</v>
      </c>
      <c r="AT86" s="2" t="e">
        <f>#REF!/SUM(#REF!)*'L03'!Q86</f>
        <v>#REF!</v>
      </c>
      <c r="AU86" s="2" t="e">
        <f>#REF!/SUM(#REF!)*'L03'!R86</f>
        <v>#REF!</v>
      </c>
      <c r="AV86" s="2" t="e">
        <f>#REF!/SUM(#REF!)*'L03'!S86</f>
        <v>#REF!</v>
      </c>
      <c r="AW86" s="2" t="e">
        <f>#REF!/SUM(#REF!)*'L03'!T86</f>
        <v>#REF!</v>
      </c>
      <c r="AX86" s="2" t="e">
        <f>#REF!/SUM(#REF!)*'L03'!U86</f>
        <v>#REF!</v>
      </c>
      <c r="AY86" s="2" t="e">
        <f>#REF!/SUM(#REF!)*'L03'!V86</f>
        <v>#REF!</v>
      </c>
      <c r="AZ86" s="2" t="e">
        <f>#REF!/SUM(#REF!)*'L03'!W86</f>
        <v>#REF!</v>
      </c>
      <c r="BA86" s="2" t="e">
        <f>#REF!/SUM(#REF!)*'L03'!X86</f>
        <v>#REF!</v>
      </c>
      <c r="BB86" s="2" t="e">
        <f>#REF!/SUM(#REF!)*'L03'!Y86</f>
        <v>#REF!</v>
      </c>
      <c r="BC86" s="2" t="e">
        <f>#REF!/SUM(#REF!)*'L03'!Z86</f>
        <v>#REF!</v>
      </c>
      <c r="BD86" s="2" t="e">
        <f>#REF!/SUM(#REF!)*'L03'!AA86</f>
        <v>#REF!</v>
      </c>
      <c r="BE86" s="2" t="e">
        <f>#REF!/SUM(#REF!)*'L03'!AB86</f>
        <v>#REF!</v>
      </c>
      <c r="BF86" s="2" t="e">
        <f>#REF!/SUM(#REF!)*'L03'!AC86</f>
        <v>#REF!</v>
      </c>
      <c r="BH86" s="8" t="e">
        <f t="shared" si="1"/>
        <v>#REF!</v>
      </c>
    </row>
    <row r="87" spans="1:60" x14ac:dyDescent="0.3">
      <c r="A87" s="1" t="s">
        <v>218</v>
      </c>
      <c r="B87" s="1" t="s">
        <v>219</v>
      </c>
      <c r="C87" s="2" t="e">
        <f>IF('L02'!C87=0,#REF!,"X")</f>
        <v>#REF!</v>
      </c>
      <c r="D87" s="2" t="e">
        <f>IF('L02'!D87=0,#REF!,"X")</f>
        <v>#REF!</v>
      </c>
      <c r="E87" s="2" t="e">
        <f>IF('L02'!E87=0,#REF!,"X")</f>
        <v>#REF!</v>
      </c>
      <c r="F87" s="2" t="e">
        <f>IF('L02'!F87=0,#REF!,"X")</f>
        <v>#REF!</v>
      </c>
      <c r="G87" s="2" t="e">
        <f>IF('L02'!G87=0,#REF!,"X")</f>
        <v>#REF!</v>
      </c>
      <c r="H87" s="2" t="e">
        <f>IF('L02'!H87=0,#REF!,"X")</f>
        <v>#REF!</v>
      </c>
      <c r="I87" s="2" t="e">
        <f>IF('L02'!I87=0,#REF!,"X")</f>
        <v>#REF!</v>
      </c>
      <c r="J87" s="2" t="e">
        <f>IF('L02'!J87=0,#REF!,"X")</f>
        <v>#REF!</v>
      </c>
      <c r="K87" s="2" t="e">
        <f>IF('L02'!K87=0,#REF!,"X")</f>
        <v>#REF!</v>
      </c>
      <c r="L87" s="2" t="e">
        <f>IF('L02'!L87=0,#REF!,"X")</f>
        <v>#REF!</v>
      </c>
      <c r="M87" s="2" t="e">
        <f>IF('L02'!M87=0,#REF!,"X")</f>
        <v>#REF!</v>
      </c>
      <c r="N87" s="2" t="e">
        <f>IF('L02'!N87=0,#REF!,"X")</f>
        <v>#REF!</v>
      </c>
      <c r="O87" s="2" t="e">
        <f>IF('L02'!O87=0,#REF!,"X")</f>
        <v>#REF!</v>
      </c>
      <c r="P87" s="2" t="e">
        <f>IF('L02'!P87=0,#REF!,"X")</f>
        <v>#REF!</v>
      </c>
      <c r="Q87" s="2" t="e">
        <f>IF('L02'!Q87=0,#REF!,"X")</f>
        <v>#REF!</v>
      </c>
      <c r="R87" s="2" t="e">
        <f>IF('L02'!R87=0,#REF!,"X")</f>
        <v>#REF!</v>
      </c>
      <c r="S87" s="2" t="e">
        <f>IF('L02'!S87=0,#REF!,"X")</f>
        <v>#REF!</v>
      </c>
      <c r="T87" s="2" t="e">
        <f>IF('L02'!T87=0,#REF!,"X")</f>
        <v>#REF!</v>
      </c>
      <c r="U87" s="2" t="e">
        <f>IF('L02'!U87=0,#REF!,"X")</f>
        <v>#REF!</v>
      </c>
      <c r="V87" s="2" t="e">
        <f>IF('L02'!V87=0,#REF!,"X")</f>
        <v>#REF!</v>
      </c>
      <c r="W87" s="2" t="e">
        <f>IF('L02'!W87=0,#REF!,"X")</f>
        <v>#REF!</v>
      </c>
      <c r="X87" s="2" t="e">
        <f>IF('L02'!X87=0,#REF!,"X")</f>
        <v>#REF!</v>
      </c>
      <c r="Y87" s="2" t="e">
        <f>IF('L02'!Y87=0,#REF!,"X")</f>
        <v>#REF!</v>
      </c>
      <c r="Z87" s="2" t="e">
        <f>IF('L02'!Z87=0,#REF!,"X")</f>
        <v>#REF!</v>
      </c>
      <c r="AA87" s="2" t="e">
        <f>IF('L02'!AA87=0,#REF!,"X")</f>
        <v>#REF!</v>
      </c>
      <c r="AB87" s="2" t="e">
        <f>IF('L02'!AB87=0,#REF!,"X")</f>
        <v>#REF!</v>
      </c>
      <c r="AC87" s="2" t="e">
        <f>IF('L02'!AC87=0,#REF!,"X")</f>
        <v>#REF!</v>
      </c>
      <c r="AE87" s="1" t="s">
        <v>219</v>
      </c>
      <c r="AF87" s="2" t="e">
        <f>#REF!/SUM(#REF!)*'L03'!C87</f>
        <v>#REF!</v>
      </c>
      <c r="AG87" s="2" t="e">
        <f>#REF!/SUM(#REF!)*'L03'!D87</f>
        <v>#REF!</v>
      </c>
      <c r="AH87" s="2" t="e">
        <f>#REF!/SUM(#REF!)*'L03'!E87</f>
        <v>#REF!</v>
      </c>
      <c r="AI87" s="2" t="e">
        <f>#REF!/SUM(#REF!)*'L03'!F87</f>
        <v>#REF!</v>
      </c>
      <c r="AJ87" s="2" t="e">
        <f>#REF!/SUM(#REF!)*'L03'!G87</f>
        <v>#REF!</v>
      </c>
      <c r="AK87" s="2" t="e">
        <f>#REF!/SUM(#REF!)*'L03'!H87</f>
        <v>#REF!</v>
      </c>
      <c r="AL87" s="2" t="e">
        <f>#REF!/SUM(#REF!)*'L03'!I87</f>
        <v>#REF!</v>
      </c>
      <c r="AM87" s="2" t="e">
        <f>#REF!/SUM(#REF!)*'L03'!J87</f>
        <v>#REF!</v>
      </c>
      <c r="AN87" s="2" t="e">
        <f>#REF!/SUM(#REF!)*'L03'!K87</f>
        <v>#REF!</v>
      </c>
      <c r="AO87" s="2" t="e">
        <f>#REF!/SUM(#REF!)*'L03'!L87</f>
        <v>#REF!</v>
      </c>
      <c r="AP87" s="2" t="e">
        <f>#REF!/SUM(#REF!)*'L03'!M87</f>
        <v>#REF!</v>
      </c>
      <c r="AQ87" s="2" t="e">
        <f>#REF!/SUM(#REF!)*'L03'!N87</f>
        <v>#REF!</v>
      </c>
      <c r="AR87" s="2" t="e">
        <f>#REF!/SUM(#REF!)*'L03'!O87</f>
        <v>#REF!</v>
      </c>
      <c r="AS87" s="2" t="e">
        <f>#REF!/SUM(#REF!)*'L03'!P87</f>
        <v>#REF!</v>
      </c>
      <c r="AT87" s="2" t="e">
        <f>#REF!/SUM(#REF!)*'L03'!Q87</f>
        <v>#REF!</v>
      </c>
      <c r="AU87" s="2" t="e">
        <f>#REF!/SUM(#REF!)*'L03'!R87</f>
        <v>#REF!</v>
      </c>
      <c r="AV87" s="2" t="e">
        <f>#REF!/SUM(#REF!)*'L03'!S87</f>
        <v>#REF!</v>
      </c>
      <c r="AW87" s="2" t="e">
        <f>#REF!/SUM(#REF!)*'L03'!T87</f>
        <v>#REF!</v>
      </c>
      <c r="AX87" s="2" t="e">
        <f>#REF!/SUM(#REF!)*'L03'!U87</f>
        <v>#REF!</v>
      </c>
      <c r="AY87" s="2" t="e">
        <f>#REF!/SUM(#REF!)*'L03'!V87</f>
        <v>#REF!</v>
      </c>
      <c r="AZ87" s="2" t="e">
        <f>#REF!/SUM(#REF!)*'L03'!W87</f>
        <v>#REF!</v>
      </c>
      <c r="BA87" s="2" t="e">
        <f>#REF!/SUM(#REF!)*'L03'!X87</f>
        <v>#REF!</v>
      </c>
      <c r="BB87" s="2" t="e">
        <f>#REF!/SUM(#REF!)*'L03'!Y87</f>
        <v>#REF!</v>
      </c>
      <c r="BC87" s="2" t="e">
        <f>#REF!/SUM(#REF!)*'L03'!Z87</f>
        <v>#REF!</v>
      </c>
      <c r="BD87" s="2" t="e">
        <f>#REF!/SUM(#REF!)*'L03'!AA87</f>
        <v>#REF!</v>
      </c>
      <c r="BE87" s="2" t="e">
        <f>#REF!/SUM(#REF!)*'L03'!AB87</f>
        <v>#REF!</v>
      </c>
      <c r="BF87" s="2" t="e">
        <f>#REF!/SUM(#REF!)*'L03'!AC87</f>
        <v>#REF!</v>
      </c>
      <c r="BH87" s="8" t="e">
        <f t="shared" si="1"/>
        <v>#REF!</v>
      </c>
    </row>
    <row r="88" spans="1:60" x14ac:dyDescent="0.3">
      <c r="A88" s="1" t="s">
        <v>220</v>
      </c>
      <c r="B88" s="1" t="s">
        <v>221</v>
      </c>
      <c r="C88" s="2" t="e">
        <f>IF('L02'!C88=0,#REF!,"X")</f>
        <v>#REF!</v>
      </c>
      <c r="D88" s="2" t="e">
        <f>IF('L02'!D88=0,#REF!,"X")</f>
        <v>#REF!</v>
      </c>
      <c r="E88" s="2" t="e">
        <f>IF('L02'!E88=0,#REF!,"X")</f>
        <v>#REF!</v>
      </c>
      <c r="F88" s="2" t="e">
        <f>IF('L02'!F88=0,#REF!,"X")</f>
        <v>#REF!</v>
      </c>
      <c r="G88" s="2" t="e">
        <f>IF('L02'!G88=0,#REF!,"X")</f>
        <v>#REF!</v>
      </c>
      <c r="H88" s="2" t="e">
        <f>IF('L02'!H88=0,#REF!,"X")</f>
        <v>#REF!</v>
      </c>
      <c r="I88" s="2" t="e">
        <f>IF('L02'!I88=0,#REF!,"X")</f>
        <v>#REF!</v>
      </c>
      <c r="J88" s="2" t="e">
        <f>IF('L02'!J88=0,#REF!,"X")</f>
        <v>#REF!</v>
      </c>
      <c r="K88" s="2" t="e">
        <f>IF('L02'!K88=0,#REF!,"X")</f>
        <v>#REF!</v>
      </c>
      <c r="L88" s="2" t="e">
        <f>IF('L02'!L88=0,#REF!,"X")</f>
        <v>#REF!</v>
      </c>
      <c r="M88" s="2" t="e">
        <f>IF('L02'!M88=0,#REF!,"X")</f>
        <v>#REF!</v>
      </c>
      <c r="N88" s="2" t="e">
        <f>IF('L02'!N88=0,#REF!,"X")</f>
        <v>#REF!</v>
      </c>
      <c r="O88" s="2" t="e">
        <f>IF('L02'!O88=0,#REF!,"X")</f>
        <v>#REF!</v>
      </c>
      <c r="P88" s="2" t="e">
        <f>IF('L02'!P88=0,#REF!,"X")</f>
        <v>#REF!</v>
      </c>
      <c r="Q88" s="2" t="e">
        <f>IF('L02'!Q88=0,#REF!,"X")</f>
        <v>#REF!</v>
      </c>
      <c r="R88" s="2" t="e">
        <f>IF('L02'!R88=0,#REF!,"X")</f>
        <v>#REF!</v>
      </c>
      <c r="S88" s="2" t="e">
        <f>IF('L02'!S88=0,#REF!,"X")</f>
        <v>#REF!</v>
      </c>
      <c r="T88" s="2" t="e">
        <f>IF('L02'!T88=0,#REF!,"X")</f>
        <v>#REF!</v>
      </c>
      <c r="U88" s="2" t="e">
        <f>IF('L02'!U88=0,#REF!,"X")</f>
        <v>#REF!</v>
      </c>
      <c r="V88" s="2" t="e">
        <f>IF('L02'!V88=0,#REF!,"X")</f>
        <v>#REF!</v>
      </c>
      <c r="W88" s="2" t="e">
        <f>IF('L02'!W88=0,#REF!,"X")</f>
        <v>#REF!</v>
      </c>
      <c r="X88" s="2" t="e">
        <f>IF('L02'!X88=0,#REF!,"X")</f>
        <v>#REF!</v>
      </c>
      <c r="Y88" s="2" t="e">
        <f>IF('L02'!Y88=0,#REF!,"X")</f>
        <v>#REF!</v>
      </c>
      <c r="Z88" s="2" t="e">
        <f>IF('L02'!Z88=0,#REF!,"X")</f>
        <v>#REF!</v>
      </c>
      <c r="AA88" s="2" t="e">
        <f>IF('L02'!AA88=0,#REF!,"X")</f>
        <v>#REF!</v>
      </c>
      <c r="AB88" s="2" t="e">
        <f>IF('L02'!AB88=0,#REF!,"X")</f>
        <v>#REF!</v>
      </c>
      <c r="AC88" s="2" t="e">
        <f>IF('L02'!AC88=0,#REF!,"X")</f>
        <v>#REF!</v>
      </c>
      <c r="AE88" s="1" t="s">
        <v>221</v>
      </c>
      <c r="AF88" s="2" t="e">
        <f>#REF!/SUM(#REF!)*'L03'!C88</f>
        <v>#REF!</v>
      </c>
      <c r="AG88" s="2" t="e">
        <f>#REF!/SUM(#REF!)*'L03'!D88</f>
        <v>#REF!</v>
      </c>
      <c r="AH88" s="2" t="e">
        <f>#REF!/SUM(#REF!)*'L03'!E88</f>
        <v>#REF!</v>
      </c>
      <c r="AI88" s="2" t="e">
        <f>#REF!/SUM(#REF!)*'L03'!F88</f>
        <v>#REF!</v>
      </c>
      <c r="AJ88" s="2" t="e">
        <f>#REF!/SUM(#REF!)*'L03'!G88</f>
        <v>#REF!</v>
      </c>
      <c r="AK88" s="2" t="e">
        <f>#REF!/SUM(#REF!)*'L03'!H88</f>
        <v>#REF!</v>
      </c>
      <c r="AL88" s="2" t="e">
        <f>#REF!/SUM(#REF!)*'L03'!I88</f>
        <v>#REF!</v>
      </c>
      <c r="AM88" s="2" t="e">
        <f>#REF!/SUM(#REF!)*'L03'!J88</f>
        <v>#REF!</v>
      </c>
      <c r="AN88" s="2" t="e">
        <f>#REF!/SUM(#REF!)*'L03'!K88</f>
        <v>#REF!</v>
      </c>
      <c r="AO88" s="2" t="e">
        <f>#REF!/SUM(#REF!)*'L03'!L88</f>
        <v>#REF!</v>
      </c>
      <c r="AP88" s="2" t="e">
        <f>#REF!/SUM(#REF!)*'L03'!M88</f>
        <v>#REF!</v>
      </c>
      <c r="AQ88" s="2" t="e">
        <f>#REF!/SUM(#REF!)*'L03'!N88</f>
        <v>#REF!</v>
      </c>
      <c r="AR88" s="2" t="e">
        <f>#REF!/SUM(#REF!)*'L03'!O88</f>
        <v>#REF!</v>
      </c>
      <c r="AS88" s="2" t="e">
        <f>#REF!/SUM(#REF!)*'L03'!P88</f>
        <v>#REF!</v>
      </c>
      <c r="AT88" s="2" t="e">
        <f>#REF!/SUM(#REF!)*'L03'!Q88</f>
        <v>#REF!</v>
      </c>
      <c r="AU88" s="2" t="e">
        <f>#REF!/SUM(#REF!)*'L03'!R88</f>
        <v>#REF!</v>
      </c>
      <c r="AV88" s="2" t="e">
        <f>#REF!/SUM(#REF!)*'L03'!S88</f>
        <v>#REF!</v>
      </c>
      <c r="AW88" s="2" t="e">
        <f>#REF!/SUM(#REF!)*'L03'!T88</f>
        <v>#REF!</v>
      </c>
      <c r="AX88" s="2" t="e">
        <f>#REF!/SUM(#REF!)*'L03'!U88</f>
        <v>#REF!</v>
      </c>
      <c r="AY88" s="2" t="e">
        <f>#REF!/SUM(#REF!)*'L03'!V88</f>
        <v>#REF!</v>
      </c>
      <c r="AZ88" s="2" t="e">
        <f>#REF!/SUM(#REF!)*'L03'!W88</f>
        <v>#REF!</v>
      </c>
      <c r="BA88" s="2" t="e">
        <f>#REF!/SUM(#REF!)*'L03'!X88</f>
        <v>#REF!</v>
      </c>
      <c r="BB88" s="2" t="e">
        <f>#REF!/SUM(#REF!)*'L03'!Y88</f>
        <v>#REF!</v>
      </c>
      <c r="BC88" s="2" t="e">
        <f>#REF!/SUM(#REF!)*'L03'!Z88</f>
        <v>#REF!</v>
      </c>
      <c r="BD88" s="2" t="e">
        <f>#REF!/SUM(#REF!)*'L03'!AA88</f>
        <v>#REF!</v>
      </c>
      <c r="BE88" s="2" t="e">
        <f>#REF!/SUM(#REF!)*'L03'!AB88</f>
        <v>#REF!</v>
      </c>
      <c r="BF88" s="2" t="e">
        <f>#REF!/SUM(#REF!)*'L03'!AC88</f>
        <v>#REF!</v>
      </c>
      <c r="BH88" s="8" t="e">
        <f t="shared" si="1"/>
        <v>#REF!</v>
      </c>
    </row>
    <row r="89" spans="1:60" x14ac:dyDescent="0.3">
      <c r="A89" s="1" t="s">
        <v>222</v>
      </c>
      <c r="B89" s="1" t="s">
        <v>223</v>
      </c>
      <c r="C89" s="2" t="e">
        <f>IF('L02'!C89=0,#REF!,"X")</f>
        <v>#REF!</v>
      </c>
      <c r="D89" s="2" t="e">
        <f>IF('L02'!D89=0,#REF!,"X")</f>
        <v>#REF!</v>
      </c>
      <c r="E89" s="2" t="e">
        <f>IF('L02'!E89=0,#REF!,"X")</f>
        <v>#REF!</v>
      </c>
      <c r="F89" s="2" t="e">
        <f>IF('L02'!F89=0,#REF!,"X")</f>
        <v>#REF!</v>
      </c>
      <c r="G89" s="2" t="e">
        <f>IF('L02'!G89=0,#REF!,"X")</f>
        <v>#REF!</v>
      </c>
      <c r="H89" s="2" t="e">
        <f>IF('L02'!H89=0,#REF!,"X")</f>
        <v>#REF!</v>
      </c>
      <c r="I89" s="2" t="e">
        <f>IF('L02'!I89=0,#REF!,"X")</f>
        <v>#REF!</v>
      </c>
      <c r="J89" s="2" t="e">
        <f>IF('L02'!J89=0,#REF!,"X")</f>
        <v>#REF!</v>
      </c>
      <c r="K89" s="2" t="e">
        <f>IF('L02'!K89=0,#REF!,"X")</f>
        <v>#REF!</v>
      </c>
      <c r="L89" s="2" t="e">
        <f>IF('L02'!L89=0,#REF!,"X")</f>
        <v>#REF!</v>
      </c>
      <c r="M89" s="2" t="e">
        <f>IF('L02'!M89=0,#REF!,"X")</f>
        <v>#REF!</v>
      </c>
      <c r="N89" s="2" t="e">
        <f>IF('L02'!N89=0,#REF!,"X")</f>
        <v>#REF!</v>
      </c>
      <c r="O89" s="2" t="e">
        <f>IF('L02'!O89=0,#REF!,"X")</f>
        <v>#REF!</v>
      </c>
      <c r="P89" s="2" t="e">
        <f>IF('L02'!P89=0,#REF!,"X")</f>
        <v>#REF!</v>
      </c>
      <c r="Q89" s="2" t="e">
        <f>IF('L02'!Q89=0,#REF!,"X")</f>
        <v>#REF!</v>
      </c>
      <c r="R89" s="2" t="e">
        <f>IF('L02'!R89=0,#REF!,"X")</f>
        <v>#REF!</v>
      </c>
      <c r="S89" s="2" t="e">
        <f>IF('L02'!S89=0,#REF!,"X")</f>
        <v>#REF!</v>
      </c>
      <c r="T89" s="2" t="e">
        <f>IF('L02'!T89=0,#REF!,"X")</f>
        <v>#REF!</v>
      </c>
      <c r="U89" s="2" t="e">
        <f>IF('L02'!U89=0,#REF!,"X")</f>
        <v>#REF!</v>
      </c>
      <c r="V89" s="2" t="e">
        <f>IF('L02'!V89=0,#REF!,"X")</f>
        <v>#REF!</v>
      </c>
      <c r="W89" s="2" t="e">
        <f>IF('L02'!W89=0,#REF!,"X")</f>
        <v>#REF!</v>
      </c>
      <c r="X89" s="2" t="e">
        <f>IF('L02'!X89=0,#REF!,"X")</f>
        <v>#REF!</v>
      </c>
      <c r="Y89" s="2" t="e">
        <f>IF('L02'!Y89=0,#REF!,"X")</f>
        <v>#REF!</v>
      </c>
      <c r="Z89" s="2" t="e">
        <f>IF('L02'!Z89=0,#REF!,"X")</f>
        <v>#REF!</v>
      </c>
      <c r="AA89" s="2" t="e">
        <f>IF('L02'!AA89=0,#REF!,"X")</f>
        <v>#REF!</v>
      </c>
      <c r="AB89" s="2" t="e">
        <f>IF('L02'!AB89=0,#REF!,"X")</f>
        <v>#REF!</v>
      </c>
      <c r="AC89" s="2" t="e">
        <f>IF('L02'!AC89=0,#REF!,"X")</f>
        <v>#REF!</v>
      </c>
      <c r="AE89" s="1" t="s">
        <v>223</v>
      </c>
      <c r="AF89" s="2" t="e">
        <f>#REF!/SUM(#REF!)*'L03'!C89</f>
        <v>#REF!</v>
      </c>
      <c r="AG89" s="2" t="e">
        <f>#REF!/SUM(#REF!)*'L03'!D89</f>
        <v>#REF!</v>
      </c>
      <c r="AH89" s="2" t="e">
        <f>#REF!/SUM(#REF!)*'L03'!E89</f>
        <v>#REF!</v>
      </c>
      <c r="AI89" s="2" t="e">
        <f>#REF!/SUM(#REF!)*'L03'!F89</f>
        <v>#REF!</v>
      </c>
      <c r="AJ89" s="2" t="e">
        <f>#REF!/SUM(#REF!)*'L03'!G89</f>
        <v>#REF!</v>
      </c>
      <c r="AK89" s="2" t="e">
        <f>#REF!/SUM(#REF!)*'L03'!H89</f>
        <v>#REF!</v>
      </c>
      <c r="AL89" s="2" t="e">
        <f>#REF!/SUM(#REF!)*'L03'!I89</f>
        <v>#REF!</v>
      </c>
      <c r="AM89" s="2" t="e">
        <f>#REF!/SUM(#REF!)*'L03'!J89</f>
        <v>#REF!</v>
      </c>
      <c r="AN89" s="2" t="e">
        <f>#REF!/SUM(#REF!)*'L03'!K89</f>
        <v>#REF!</v>
      </c>
      <c r="AO89" s="2" t="e">
        <f>#REF!/SUM(#REF!)*'L03'!L89</f>
        <v>#REF!</v>
      </c>
      <c r="AP89" s="2" t="e">
        <f>#REF!/SUM(#REF!)*'L03'!M89</f>
        <v>#REF!</v>
      </c>
      <c r="AQ89" s="2" t="e">
        <f>#REF!/SUM(#REF!)*'L03'!N89</f>
        <v>#REF!</v>
      </c>
      <c r="AR89" s="2" t="e">
        <f>#REF!/SUM(#REF!)*'L03'!O89</f>
        <v>#REF!</v>
      </c>
      <c r="AS89" s="2" t="e">
        <f>#REF!/SUM(#REF!)*'L03'!P89</f>
        <v>#REF!</v>
      </c>
      <c r="AT89" s="2" t="e">
        <f>#REF!/SUM(#REF!)*'L03'!Q89</f>
        <v>#REF!</v>
      </c>
      <c r="AU89" s="2" t="e">
        <f>#REF!/SUM(#REF!)*'L03'!R89</f>
        <v>#REF!</v>
      </c>
      <c r="AV89" s="2" t="e">
        <f>#REF!/SUM(#REF!)*'L03'!S89</f>
        <v>#REF!</v>
      </c>
      <c r="AW89" s="2" t="e">
        <f>#REF!/SUM(#REF!)*'L03'!T89</f>
        <v>#REF!</v>
      </c>
      <c r="AX89" s="2" t="e">
        <f>#REF!/SUM(#REF!)*'L03'!U89</f>
        <v>#REF!</v>
      </c>
      <c r="AY89" s="2" t="e">
        <f>#REF!/SUM(#REF!)*'L03'!V89</f>
        <v>#REF!</v>
      </c>
      <c r="AZ89" s="2" t="e">
        <f>#REF!/SUM(#REF!)*'L03'!W89</f>
        <v>#REF!</v>
      </c>
      <c r="BA89" s="2" t="e">
        <f>#REF!/SUM(#REF!)*'L03'!X89</f>
        <v>#REF!</v>
      </c>
      <c r="BB89" s="2" t="e">
        <f>#REF!/SUM(#REF!)*'L03'!Y89</f>
        <v>#REF!</v>
      </c>
      <c r="BC89" s="2" t="e">
        <f>#REF!/SUM(#REF!)*'L03'!Z89</f>
        <v>#REF!</v>
      </c>
      <c r="BD89" s="2" t="e">
        <f>#REF!/SUM(#REF!)*'L03'!AA89</f>
        <v>#REF!</v>
      </c>
      <c r="BE89" s="2" t="e">
        <f>#REF!/SUM(#REF!)*'L03'!AB89</f>
        <v>#REF!</v>
      </c>
      <c r="BF89" s="2" t="e">
        <f>#REF!/SUM(#REF!)*'L03'!AC89</f>
        <v>#REF!</v>
      </c>
      <c r="BH89" s="8" t="e">
        <f t="shared" si="1"/>
        <v>#REF!</v>
      </c>
    </row>
    <row r="90" spans="1:60" x14ac:dyDescent="0.3">
      <c r="A90" s="1" t="s">
        <v>224</v>
      </c>
      <c r="B90" s="1" t="s">
        <v>225</v>
      </c>
      <c r="C90" s="2" t="e">
        <f>IF('L02'!C90=0,#REF!,"X")</f>
        <v>#REF!</v>
      </c>
      <c r="D90" s="2" t="e">
        <f>IF('L02'!D90=0,#REF!,"X")</f>
        <v>#REF!</v>
      </c>
      <c r="E90" s="2" t="e">
        <f>IF('L02'!E90=0,#REF!,"X")</f>
        <v>#REF!</v>
      </c>
      <c r="F90" s="2" t="e">
        <f>IF('L02'!F90=0,#REF!,"X")</f>
        <v>#REF!</v>
      </c>
      <c r="G90" s="2" t="e">
        <f>IF('L02'!G90=0,#REF!,"X")</f>
        <v>#REF!</v>
      </c>
      <c r="H90" s="2" t="e">
        <f>IF('L02'!H90=0,#REF!,"X")</f>
        <v>#REF!</v>
      </c>
      <c r="I90" s="2" t="e">
        <f>IF('L02'!I90=0,#REF!,"X")</f>
        <v>#REF!</v>
      </c>
      <c r="J90" s="2" t="e">
        <f>IF('L02'!J90=0,#REF!,"X")</f>
        <v>#REF!</v>
      </c>
      <c r="K90" s="2" t="e">
        <f>IF('L02'!K90=0,#REF!,"X")</f>
        <v>#REF!</v>
      </c>
      <c r="L90" s="2" t="e">
        <f>IF('L02'!L90=0,#REF!,"X")</f>
        <v>#REF!</v>
      </c>
      <c r="M90" s="2" t="e">
        <f>IF('L02'!M90=0,#REF!,"X")</f>
        <v>#REF!</v>
      </c>
      <c r="N90" s="2" t="e">
        <f>IF('L02'!N90=0,#REF!,"X")</f>
        <v>#REF!</v>
      </c>
      <c r="O90" s="2" t="e">
        <f>IF('L02'!O90=0,#REF!,"X")</f>
        <v>#REF!</v>
      </c>
      <c r="P90" s="2" t="e">
        <f>IF('L02'!P90=0,#REF!,"X")</f>
        <v>#REF!</v>
      </c>
      <c r="Q90" s="2" t="e">
        <f>IF('L02'!Q90=0,#REF!,"X")</f>
        <v>#REF!</v>
      </c>
      <c r="R90" s="2" t="e">
        <f>IF('L02'!R90=0,#REF!,"X")</f>
        <v>#REF!</v>
      </c>
      <c r="S90" s="2" t="e">
        <f>IF('L02'!S90=0,#REF!,"X")</f>
        <v>#REF!</v>
      </c>
      <c r="T90" s="2" t="e">
        <f>IF('L02'!T90=0,#REF!,"X")</f>
        <v>#REF!</v>
      </c>
      <c r="U90" s="2" t="e">
        <f>IF('L02'!U90=0,#REF!,"X")</f>
        <v>#REF!</v>
      </c>
      <c r="V90" s="2" t="e">
        <f>IF('L02'!V90=0,#REF!,"X")</f>
        <v>#REF!</v>
      </c>
      <c r="W90" s="2" t="e">
        <f>IF('L02'!W90=0,#REF!,"X")</f>
        <v>#REF!</v>
      </c>
      <c r="X90" s="2" t="e">
        <f>IF('L02'!X90=0,#REF!,"X")</f>
        <v>#REF!</v>
      </c>
      <c r="Y90" s="2" t="e">
        <f>IF('L02'!Y90=0,#REF!,"X")</f>
        <v>#REF!</v>
      </c>
      <c r="Z90" s="2" t="e">
        <f>IF('L02'!Z90=0,#REF!,"X")</f>
        <v>#REF!</v>
      </c>
      <c r="AA90" s="2" t="e">
        <f>IF('L02'!AA90=0,#REF!,"X")</f>
        <v>#REF!</v>
      </c>
      <c r="AB90" s="2" t="e">
        <f>IF('L02'!AB90=0,#REF!,"X")</f>
        <v>#REF!</v>
      </c>
      <c r="AC90" s="2" t="e">
        <f>IF('L02'!AC90=0,#REF!,"X")</f>
        <v>#REF!</v>
      </c>
      <c r="AE90" s="1" t="s">
        <v>225</v>
      </c>
      <c r="AF90" s="2" t="e">
        <f>#REF!/SUM(#REF!)*'L03'!C90</f>
        <v>#REF!</v>
      </c>
      <c r="AG90" s="2" t="e">
        <f>#REF!/SUM(#REF!)*'L03'!D90</f>
        <v>#REF!</v>
      </c>
      <c r="AH90" s="2" t="e">
        <f>#REF!/SUM(#REF!)*'L03'!E90</f>
        <v>#REF!</v>
      </c>
      <c r="AI90" s="2" t="e">
        <f>#REF!/SUM(#REF!)*'L03'!F90</f>
        <v>#REF!</v>
      </c>
      <c r="AJ90" s="2" t="e">
        <f>#REF!/SUM(#REF!)*'L03'!G90</f>
        <v>#REF!</v>
      </c>
      <c r="AK90" s="2" t="e">
        <f>#REF!/SUM(#REF!)*'L03'!H90</f>
        <v>#REF!</v>
      </c>
      <c r="AL90" s="2" t="e">
        <f>#REF!/SUM(#REF!)*'L03'!I90</f>
        <v>#REF!</v>
      </c>
      <c r="AM90" s="2" t="e">
        <f>#REF!/SUM(#REF!)*'L03'!J90</f>
        <v>#REF!</v>
      </c>
      <c r="AN90" s="2" t="e">
        <f>#REF!/SUM(#REF!)*'L03'!K90</f>
        <v>#REF!</v>
      </c>
      <c r="AO90" s="2" t="e">
        <f>#REF!/SUM(#REF!)*'L03'!L90</f>
        <v>#REF!</v>
      </c>
      <c r="AP90" s="2" t="e">
        <f>#REF!/SUM(#REF!)*'L03'!M90</f>
        <v>#REF!</v>
      </c>
      <c r="AQ90" s="2" t="e">
        <f>#REF!/SUM(#REF!)*'L03'!N90</f>
        <v>#REF!</v>
      </c>
      <c r="AR90" s="2" t="e">
        <f>#REF!/SUM(#REF!)*'L03'!O90</f>
        <v>#REF!</v>
      </c>
      <c r="AS90" s="2" t="e">
        <f>#REF!/SUM(#REF!)*'L03'!P90</f>
        <v>#REF!</v>
      </c>
      <c r="AT90" s="2" t="e">
        <f>#REF!/SUM(#REF!)*'L03'!Q90</f>
        <v>#REF!</v>
      </c>
      <c r="AU90" s="2" t="e">
        <f>#REF!/SUM(#REF!)*'L03'!R90</f>
        <v>#REF!</v>
      </c>
      <c r="AV90" s="2" t="e">
        <f>#REF!/SUM(#REF!)*'L03'!S90</f>
        <v>#REF!</v>
      </c>
      <c r="AW90" s="2" t="e">
        <f>#REF!/SUM(#REF!)*'L03'!T90</f>
        <v>#REF!</v>
      </c>
      <c r="AX90" s="2" t="e">
        <f>#REF!/SUM(#REF!)*'L03'!U90</f>
        <v>#REF!</v>
      </c>
      <c r="AY90" s="2" t="e">
        <f>#REF!/SUM(#REF!)*'L03'!V90</f>
        <v>#REF!</v>
      </c>
      <c r="AZ90" s="2" t="e">
        <f>#REF!/SUM(#REF!)*'L03'!W90</f>
        <v>#REF!</v>
      </c>
      <c r="BA90" s="2" t="e">
        <f>#REF!/SUM(#REF!)*'L03'!X90</f>
        <v>#REF!</v>
      </c>
      <c r="BB90" s="2" t="e">
        <f>#REF!/SUM(#REF!)*'L03'!Y90</f>
        <v>#REF!</v>
      </c>
      <c r="BC90" s="2" t="e">
        <f>#REF!/SUM(#REF!)*'L03'!Z90</f>
        <v>#REF!</v>
      </c>
      <c r="BD90" s="2" t="e">
        <f>#REF!/SUM(#REF!)*'L03'!AA90</f>
        <v>#REF!</v>
      </c>
      <c r="BE90" s="2" t="e">
        <f>#REF!/SUM(#REF!)*'L03'!AB90</f>
        <v>#REF!</v>
      </c>
      <c r="BF90" s="2" t="e">
        <f>#REF!/SUM(#REF!)*'L03'!AC90</f>
        <v>#REF!</v>
      </c>
      <c r="BH90" s="8" t="e">
        <f t="shared" si="1"/>
        <v>#REF!</v>
      </c>
    </row>
    <row r="91" spans="1:60" x14ac:dyDescent="0.3">
      <c r="A91" s="1" t="s">
        <v>226</v>
      </c>
      <c r="B91" s="1" t="s">
        <v>227</v>
      </c>
      <c r="C91" s="2" t="e">
        <f>IF('L02'!C91=0,#REF!,"X")</f>
        <v>#REF!</v>
      </c>
      <c r="D91" s="2" t="e">
        <f>IF('L02'!D91=0,#REF!,"X")</f>
        <v>#REF!</v>
      </c>
      <c r="E91" s="2" t="e">
        <f>IF('L02'!E91=0,#REF!,"X")</f>
        <v>#REF!</v>
      </c>
      <c r="F91" s="2" t="e">
        <f>IF('L02'!F91=0,#REF!,"X")</f>
        <v>#REF!</v>
      </c>
      <c r="G91" s="2" t="e">
        <f>IF('L02'!G91=0,#REF!,"X")</f>
        <v>#REF!</v>
      </c>
      <c r="H91" s="2" t="e">
        <f>IF('L02'!H91=0,#REF!,"X")</f>
        <v>#REF!</v>
      </c>
      <c r="I91" s="2" t="e">
        <f>IF('L02'!I91=0,#REF!,"X")</f>
        <v>#REF!</v>
      </c>
      <c r="J91" s="2" t="e">
        <f>IF('L02'!J91=0,#REF!,"X")</f>
        <v>#REF!</v>
      </c>
      <c r="K91" s="2" t="e">
        <f>IF('L02'!K91=0,#REF!,"X")</f>
        <v>#REF!</v>
      </c>
      <c r="L91" s="2" t="e">
        <f>IF('L02'!L91=0,#REF!,"X")</f>
        <v>#REF!</v>
      </c>
      <c r="M91" s="2" t="e">
        <f>IF('L02'!M91=0,#REF!,"X")</f>
        <v>#REF!</v>
      </c>
      <c r="N91" s="2" t="e">
        <f>IF('L02'!N91=0,#REF!,"X")</f>
        <v>#REF!</v>
      </c>
      <c r="O91" s="2" t="e">
        <f>IF('L02'!O91=0,#REF!,"X")</f>
        <v>#REF!</v>
      </c>
      <c r="P91" s="2" t="e">
        <f>IF('L02'!P91=0,#REF!,"X")</f>
        <v>#REF!</v>
      </c>
      <c r="Q91" s="2" t="e">
        <f>IF('L02'!Q91=0,#REF!,"X")</f>
        <v>#REF!</v>
      </c>
      <c r="R91" s="2" t="e">
        <f>IF('L02'!R91=0,#REF!,"X")</f>
        <v>#REF!</v>
      </c>
      <c r="S91" s="2" t="e">
        <f>IF('L02'!S91=0,#REF!,"X")</f>
        <v>#REF!</v>
      </c>
      <c r="T91" s="2" t="e">
        <f>IF('L02'!T91=0,#REF!,"X")</f>
        <v>#REF!</v>
      </c>
      <c r="U91" s="2" t="e">
        <f>IF('L02'!U91=0,#REF!,"X")</f>
        <v>#REF!</v>
      </c>
      <c r="V91" s="2" t="e">
        <f>IF('L02'!V91=0,#REF!,"X")</f>
        <v>#REF!</v>
      </c>
      <c r="W91" s="2" t="e">
        <f>IF('L02'!W91=0,#REF!,"X")</f>
        <v>#REF!</v>
      </c>
      <c r="X91" s="2" t="e">
        <f>IF('L02'!X91=0,#REF!,"X")</f>
        <v>#REF!</v>
      </c>
      <c r="Y91" s="2" t="e">
        <f>IF('L02'!Y91=0,#REF!,"X")</f>
        <v>#REF!</v>
      </c>
      <c r="Z91" s="2" t="e">
        <f>IF('L02'!Z91=0,#REF!,"X")</f>
        <v>#REF!</v>
      </c>
      <c r="AA91" s="2" t="e">
        <f>IF('L02'!AA91=0,#REF!,"X")</f>
        <v>#REF!</v>
      </c>
      <c r="AB91" s="2" t="e">
        <f>IF('L02'!AB91=0,#REF!,"X")</f>
        <v>#REF!</v>
      </c>
      <c r="AC91" s="2" t="e">
        <f>IF('L02'!AC91=0,#REF!,"X")</f>
        <v>#REF!</v>
      </c>
      <c r="AE91" s="1" t="s">
        <v>227</v>
      </c>
      <c r="AF91" s="2" t="e">
        <f>#REF!/SUM(#REF!)*'L03'!C91</f>
        <v>#REF!</v>
      </c>
      <c r="AG91" s="2" t="e">
        <f>#REF!/SUM(#REF!)*'L03'!D91</f>
        <v>#REF!</v>
      </c>
      <c r="AH91" s="2" t="e">
        <f>#REF!/SUM(#REF!)*'L03'!E91</f>
        <v>#REF!</v>
      </c>
      <c r="AI91" s="2" t="e">
        <f>#REF!/SUM(#REF!)*'L03'!F91</f>
        <v>#REF!</v>
      </c>
      <c r="AJ91" s="2" t="e">
        <f>#REF!/SUM(#REF!)*'L03'!G91</f>
        <v>#REF!</v>
      </c>
      <c r="AK91" s="2" t="e">
        <f>#REF!/SUM(#REF!)*'L03'!H91</f>
        <v>#REF!</v>
      </c>
      <c r="AL91" s="2" t="e">
        <f>#REF!/SUM(#REF!)*'L03'!I91</f>
        <v>#REF!</v>
      </c>
      <c r="AM91" s="2" t="e">
        <f>#REF!/SUM(#REF!)*'L03'!J91</f>
        <v>#REF!</v>
      </c>
      <c r="AN91" s="2" t="e">
        <f>#REF!/SUM(#REF!)*'L03'!K91</f>
        <v>#REF!</v>
      </c>
      <c r="AO91" s="2" t="e">
        <f>#REF!/SUM(#REF!)*'L03'!L91</f>
        <v>#REF!</v>
      </c>
      <c r="AP91" s="2" t="e">
        <f>#REF!/SUM(#REF!)*'L03'!M91</f>
        <v>#REF!</v>
      </c>
      <c r="AQ91" s="2" t="e">
        <f>#REF!/SUM(#REF!)*'L03'!N91</f>
        <v>#REF!</v>
      </c>
      <c r="AR91" s="2" t="e">
        <f>#REF!/SUM(#REF!)*'L03'!O91</f>
        <v>#REF!</v>
      </c>
      <c r="AS91" s="2" t="e">
        <f>#REF!/SUM(#REF!)*'L03'!P91</f>
        <v>#REF!</v>
      </c>
      <c r="AT91" s="2" t="e">
        <f>#REF!/SUM(#REF!)*'L03'!Q91</f>
        <v>#REF!</v>
      </c>
      <c r="AU91" s="2" t="e">
        <f>#REF!/SUM(#REF!)*'L03'!R91</f>
        <v>#REF!</v>
      </c>
      <c r="AV91" s="2" t="e">
        <f>#REF!/SUM(#REF!)*'L03'!S91</f>
        <v>#REF!</v>
      </c>
      <c r="AW91" s="2" t="e">
        <f>#REF!/SUM(#REF!)*'L03'!T91</f>
        <v>#REF!</v>
      </c>
      <c r="AX91" s="2" t="e">
        <f>#REF!/SUM(#REF!)*'L03'!U91</f>
        <v>#REF!</v>
      </c>
      <c r="AY91" s="2" t="e">
        <f>#REF!/SUM(#REF!)*'L03'!V91</f>
        <v>#REF!</v>
      </c>
      <c r="AZ91" s="2" t="e">
        <f>#REF!/SUM(#REF!)*'L03'!W91</f>
        <v>#REF!</v>
      </c>
      <c r="BA91" s="2" t="e">
        <f>#REF!/SUM(#REF!)*'L03'!X91</f>
        <v>#REF!</v>
      </c>
      <c r="BB91" s="2" t="e">
        <f>#REF!/SUM(#REF!)*'L03'!Y91</f>
        <v>#REF!</v>
      </c>
      <c r="BC91" s="2" t="e">
        <f>#REF!/SUM(#REF!)*'L03'!Z91</f>
        <v>#REF!</v>
      </c>
      <c r="BD91" s="2" t="e">
        <f>#REF!/SUM(#REF!)*'L03'!AA91</f>
        <v>#REF!</v>
      </c>
      <c r="BE91" s="2" t="e">
        <f>#REF!/SUM(#REF!)*'L03'!AB91</f>
        <v>#REF!</v>
      </c>
      <c r="BF91" s="2" t="e">
        <f>#REF!/SUM(#REF!)*'L03'!AC91</f>
        <v>#REF!</v>
      </c>
      <c r="BH91" s="8" t="e">
        <f t="shared" si="1"/>
        <v>#REF!</v>
      </c>
    </row>
    <row r="92" spans="1:60" x14ac:dyDescent="0.3">
      <c r="A92" s="1" t="s">
        <v>228</v>
      </c>
      <c r="B92" s="1" t="s">
        <v>229</v>
      </c>
      <c r="C92" s="2" t="e">
        <f>IF('L02'!C92=0,#REF!,"X")</f>
        <v>#REF!</v>
      </c>
      <c r="D92" s="2" t="e">
        <f>IF('L02'!D92=0,#REF!,"X")</f>
        <v>#REF!</v>
      </c>
      <c r="E92" s="2" t="e">
        <f>IF('L02'!E92=0,#REF!,"X")</f>
        <v>#REF!</v>
      </c>
      <c r="F92" s="2" t="e">
        <f>IF('L02'!F92=0,#REF!,"X")</f>
        <v>#REF!</v>
      </c>
      <c r="G92" s="2" t="e">
        <f>IF('L02'!G92=0,#REF!,"X")</f>
        <v>#REF!</v>
      </c>
      <c r="H92" s="2" t="e">
        <f>IF('L02'!H92=0,#REF!,"X")</f>
        <v>#REF!</v>
      </c>
      <c r="I92" s="2" t="e">
        <f>IF('L02'!I92=0,#REF!,"X")</f>
        <v>#REF!</v>
      </c>
      <c r="J92" s="2" t="e">
        <f>IF('L02'!J92=0,#REF!,"X")</f>
        <v>#REF!</v>
      </c>
      <c r="K92" s="2" t="e">
        <f>IF('L02'!K92=0,#REF!,"X")</f>
        <v>#REF!</v>
      </c>
      <c r="L92" s="2" t="e">
        <f>IF('L02'!L92=0,#REF!,"X")</f>
        <v>#REF!</v>
      </c>
      <c r="M92" s="2" t="e">
        <f>IF('L02'!M92=0,#REF!,"X")</f>
        <v>#REF!</v>
      </c>
      <c r="N92" s="2" t="e">
        <f>IF('L02'!N92=0,#REF!,"X")</f>
        <v>#REF!</v>
      </c>
      <c r="O92" s="2" t="e">
        <f>IF('L02'!O92=0,#REF!,"X")</f>
        <v>#REF!</v>
      </c>
      <c r="P92" s="2" t="e">
        <f>IF('L02'!P92=0,#REF!,"X")</f>
        <v>#REF!</v>
      </c>
      <c r="Q92" s="2" t="e">
        <f>IF('L02'!Q92=0,#REF!,"X")</f>
        <v>#REF!</v>
      </c>
      <c r="R92" s="2" t="e">
        <f>IF('L02'!R92=0,#REF!,"X")</f>
        <v>#REF!</v>
      </c>
      <c r="S92" s="2" t="e">
        <f>IF('L02'!S92=0,#REF!,"X")</f>
        <v>#REF!</v>
      </c>
      <c r="T92" s="2" t="e">
        <f>IF('L02'!T92=0,#REF!,"X")</f>
        <v>#REF!</v>
      </c>
      <c r="U92" s="2" t="e">
        <f>IF('L02'!U92=0,#REF!,"X")</f>
        <v>#REF!</v>
      </c>
      <c r="V92" s="2" t="e">
        <f>IF('L02'!V92=0,#REF!,"X")</f>
        <v>#REF!</v>
      </c>
      <c r="W92" s="2" t="e">
        <f>IF('L02'!W92=0,#REF!,"X")</f>
        <v>#REF!</v>
      </c>
      <c r="X92" s="2" t="e">
        <f>IF('L02'!X92=0,#REF!,"X")</f>
        <v>#REF!</v>
      </c>
      <c r="Y92" s="2" t="e">
        <f>IF('L02'!Y92=0,#REF!,"X")</f>
        <v>#REF!</v>
      </c>
      <c r="Z92" s="2" t="e">
        <f>IF('L02'!Z92=0,#REF!,"X")</f>
        <v>#REF!</v>
      </c>
      <c r="AA92" s="2" t="e">
        <f>IF('L02'!AA92=0,#REF!,"X")</f>
        <v>#REF!</v>
      </c>
      <c r="AB92" s="2" t="e">
        <f>IF('L02'!AB92=0,#REF!,"X")</f>
        <v>#REF!</v>
      </c>
      <c r="AC92" s="2" t="e">
        <f>IF('L02'!AC92=0,#REF!,"X")</f>
        <v>#REF!</v>
      </c>
      <c r="AE92" s="1" t="s">
        <v>229</v>
      </c>
      <c r="AF92" s="2" t="e">
        <f>#REF!/SUM(#REF!)*'L03'!C92</f>
        <v>#REF!</v>
      </c>
      <c r="AG92" s="2" t="e">
        <f>#REF!/SUM(#REF!)*'L03'!D92</f>
        <v>#REF!</v>
      </c>
      <c r="AH92" s="2" t="e">
        <f>#REF!/SUM(#REF!)*'L03'!E92</f>
        <v>#REF!</v>
      </c>
      <c r="AI92" s="2" t="e">
        <f>#REF!/SUM(#REF!)*'L03'!F92</f>
        <v>#REF!</v>
      </c>
      <c r="AJ92" s="2" t="e">
        <f>#REF!/SUM(#REF!)*'L03'!G92</f>
        <v>#REF!</v>
      </c>
      <c r="AK92" s="2" t="e">
        <f>#REF!/SUM(#REF!)*'L03'!H92</f>
        <v>#REF!</v>
      </c>
      <c r="AL92" s="2" t="e">
        <f>#REF!/SUM(#REF!)*'L03'!I92</f>
        <v>#REF!</v>
      </c>
      <c r="AM92" s="2" t="e">
        <f>#REF!/SUM(#REF!)*'L03'!J92</f>
        <v>#REF!</v>
      </c>
      <c r="AN92" s="2" t="e">
        <f>#REF!/SUM(#REF!)*'L03'!K92</f>
        <v>#REF!</v>
      </c>
      <c r="AO92" s="2" t="e">
        <f>#REF!/SUM(#REF!)*'L03'!L92</f>
        <v>#REF!</v>
      </c>
      <c r="AP92" s="2" t="e">
        <f>#REF!/SUM(#REF!)*'L03'!M92</f>
        <v>#REF!</v>
      </c>
      <c r="AQ92" s="2" t="e">
        <f>#REF!/SUM(#REF!)*'L03'!N92</f>
        <v>#REF!</v>
      </c>
      <c r="AR92" s="2" t="e">
        <f>#REF!/SUM(#REF!)*'L03'!O92</f>
        <v>#REF!</v>
      </c>
      <c r="AS92" s="2" t="e">
        <f>#REF!/SUM(#REF!)*'L03'!P92</f>
        <v>#REF!</v>
      </c>
      <c r="AT92" s="2" t="e">
        <f>#REF!/SUM(#REF!)*'L03'!Q92</f>
        <v>#REF!</v>
      </c>
      <c r="AU92" s="2" t="e">
        <f>#REF!/SUM(#REF!)*'L03'!R92</f>
        <v>#REF!</v>
      </c>
      <c r="AV92" s="2" t="e">
        <f>#REF!/SUM(#REF!)*'L03'!S92</f>
        <v>#REF!</v>
      </c>
      <c r="AW92" s="2" t="e">
        <f>#REF!/SUM(#REF!)*'L03'!T92</f>
        <v>#REF!</v>
      </c>
      <c r="AX92" s="2" t="e">
        <f>#REF!/SUM(#REF!)*'L03'!U92</f>
        <v>#REF!</v>
      </c>
      <c r="AY92" s="2" t="e">
        <f>#REF!/SUM(#REF!)*'L03'!V92</f>
        <v>#REF!</v>
      </c>
      <c r="AZ92" s="2" t="e">
        <f>#REF!/SUM(#REF!)*'L03'!W92</f>
        <v>#REF!</v>
      </c>
      <c r="BA92" s="2" t="e">
        <f>#REF!/SUM(#REF!)*'L03'!X92</f>
        <v>#REF!</v>
      </c>
      <c r="BB92" s="2" t="e">
        <f>#REF!/SUM(#REF!)*'L03'!Y92</f>
        <v>#REF!</v>
      </c>
      <c r="BC92" s="2" t="e">
        <f>#REF!/SUM(#REF!)*'L03'!Z92</f>
        <v>#REF!</v>
      </c>
      <c r="BD92" s="2" t="e">
        <f>#REF!/SUM(#REF!)*'L03'!AA92</f>
        <v>#REF!</v>
      </c>
      <c r="BE92" s="2" t="e">
        <f>#REF!/SUM(#REF!)*'L03'!AB92</f>
        <v>#REF!</v>
      </c>
      <c r="BF92" s="2" t="e">
        <f>#REF!/SUM(#REF!)*'L03'!AC92</f>
        <v>#REF!</v>
      </c>
      <c r="BH92" s="8" t="e">
        <f t="shared" si="1"/>
        <v>#REF!</v>
      </c>
    </row>
    <row r="93" spans="1:60" x14ac:dyDescent="0.3">
      <c r="A93" s="1" t="s">
        <v>230</v>
      </c>
      <c r="B93" s="1" t="s">
        <v>231</v>
      </c>
      <c r="C93" s="2" t="e">
        <f>IF('L02'!C93=0,#REF!,"X")</f>
        <v>#REF!</v>
      </c>
      <c r="D93" s="2" t="e">
        <f>IF('L02'!D93=0,#REF!,"X")</f>
        <v>#REF!</v>
      </c>
      <c r="E93" s="2" t="e">
        <f>IF('L02'!E93=0,#REF!,"X")</f>
        <v>#REF!</v>
      </c>
      <c r="F93" s="2" t="e">
        <f>IF('L02'!F93=0,#REF!,"X")</f>
        <v>#REF!</v>
      </c>
      <c r="G93" s="2" t="e">
        <f>IF('L02'!G93=0,#REF!,"X")</f>
        <v>#REF!</v>
      </c>
      <c r="H93" s="2" t="e">
        <f>IF('L02'!H93=0,#REF!,"X")</f>
        <v>#REF!</v>
      </c>
      <c r="I93" s="2" t="e">
        <f>IF('L02'!I93=0,#REF!,"X")</f>
        <v>#REF!</v>
      </c>
      <c r="J93" s="2" t="e">
        <f>IF('L02'!J93=0,#REF!,"X")</f>
        <v>#REF!</v>
      </c>
      <c r="K93" s="2" t="e">
        <f>IF('L02'!K93=0,#REF!,"X")</f>
        <v>#REF!</v>
      </c>
      <c r="L93" s="2" t="e">
        <f>IF('L02'!L93=0,#REF!,"X")</f>
        <v>#REF!</v>
      </c>
      <c r="M93" s="2" t="e">
        <f>IF('L02'!M93=0,#REF!,"X")</f>
        <v>#REF!</v>
      </c>
      <c r="N93" s="2" t="e">
        <f>IF('L02'!N93=0,#REF!,"X")</f>
        <v>#REF!</v>
      </c>
      <c r="O93" s="2" t="e">
        <f>IF('L02'!O93=0,#REF!,"X")</f>
        <v>#REF!</v>
      </c>
      <c r="P93" s="2" t="e">
        <f>IF('L02'!P93=0,#REF!,"X")</f>
        <v>#REF!</v>
      </c>
      <c r="Q93" s="2" t="e">
        <f>IF('L02'!Q93=0,#REF!,"X")</f>
        <v>#REF!</v>
      </c>
      <c r="R93" s="2" t="e">
        <f>IF('L02'!R93=0,#REF!,"X")</f>
        <v>#REF!</v>
      </c>
      <c r="S93" s="2" t="e">
        <f>IF('L02'!S93=0,#REF!,"X")</f>
        <v>#REF!</v>
      </c>
      <c r="T93" s="2" t="e">
        <f>IF('L02'!T93=0,#REF!,"X")</f>
        <v>#REF!</v>
      </c>
      <c r="U93" s="2" t="e">
        <f>IF('L02'!U93=0,#REF!,"X")</f>
        <v>#REF!</v>
      </c>
      <c r="V93" s="2" t="e">
        <f>IF('L02'!V93=0,#REF!,"X")</f>
        <v>#REF!</v>
      </c>
      <c r="W93" s="2" t="e">
        <f>IF('L02'!W93=0,#REF!,"X")</f>
        <v>#REF!</v>
      </c>
      <c r="X93" s="2" t="e">
        <f>IF('L02'!X93=0,#REF!,"X")</f>
        <v>#REF!</v>
      </c>
      <c r="Y93" s="2" t="e">
        <f>IF('L02'!Y93=0,#REF!,"X")</f>
        <v>#REF!</v>
      </c>
      <c r="Z93" s="2" t="e">
        <f>IF('L02'!Z93=0,#REF!,"X")</f>
        <v>#REF!</v>
      </c>
      <c r="AA93" s="2" t="e">
        <f>IF('L02'!AA93=0,#REF!,"X")</f>
        <v>#REF!</v>
      </c>
      <c r="AB93" s="2" t="e">
        <f>IF('L02'!AB93=0,#REF!,"X")</f>
        <v>#REF!</v>
      </c>
      <c r="AC93" s="2" t="e">
        <f>IF('L02'!AC93=0,#REF!,"X")</f>
        <v>#REF!</v>
      </c>
      <c r="AE93" s="1" t="s">
        <v>231</v>
      </c>
      <c r="AF93" s="2" t="e">
        <f>#REF!/SUM(#REF!)*'L03'!C93</f>
        <v>#REF!</v>
      </c>
      <c r="AG93" s="2" t="e">
        <f>#REF!/SUM(#REF!)*'L03'!D93</f>
        <v>#REF!</v>
      </c>
      <c r="AH93" s="2" t="e">
        <f>#REF!/SUM(#REF!)*'L03'!E93</f>
        <v>#REF!</v>
      </c>
      <c r="AI93" s="2" t="e">
        <f>#REF!/SUM(#REF!)*'L03'!F93</f>
        <v>#REF!</v>
      </c>
      <c r="AJ93" s="2" t="e">
        <f>#REF!/SUM(#REF!)*'L03'!G93</f>
        <v>#REF!</v>
      </c>
      <c r="AK93" s="2" t="e">
        <f>#REF!/SUM(#REF!)*'L03'!H93</f>
        <v>#REF!</v>
      </c>
      <c r="AL93" s="2" t="e">
        <f>#REF!/SUM(#REF!)*'L03'!I93</f>
        <v>#REF!</v>
      </c>
      <c r="AM93" s="2" t="e">
        <f>#REF!/SUM(#REF!)*'L03'!J93</f>
        <v>#REF!</v>
      </c>
      <c r="AN93" s="2" t="e">
        <f>#REF!/SUM(#REF!)*'L03'!K93</f>
        <v>#REF!</v>
      </c>
      <c r="AO93" s="2" t="e">
        <f>#REF!/SUM(#REF!)*'L03'!L93</f>
        <v>#REF!</v>
      </c>
      <c r="AP93" s="2" t="e">
        <f>#REF!/SUM(#REF!)*'L03'!M93</f>
        <v>#REF!</v>
      </c>
      <c r="AQ93" s="2" t="e">
        <f>#REF!/SUM(#REF!)*'L03'!N93</f>
        <v>#REF!</v>
      </c>
      <c r="AR93" s="2" t="e">
        <f>#REF!/SUM(#REF!)*'L03'!O93</f>
        <v>#REF!</v>
      </c>
      <c r="AS93" s="2" t="e">
        <f>#REF!/SUM(#REF!)*'L03'!P93</f>
        <v>#REF!</v>
      </c>
      <c r="AT93" s="2" t="e">
        <f>#REF!/SUM(#REF!)*'L03'!Q93</f>
        <v>#REF!</v>
      </c>
      <c r="AU93" s="2" t="e">
        <f>#REF!/SUM(#REF!)*'L03'!R93</f>
        <v>#REF!</v>
      </c>
      <c r="AV93" s="2" t="e">
        <f>#REF!/SUM(#REF!)*'L03'!S93</f>
        <v>#REF!</v>
      </c>
      <c r="AW93" s="2" t="e">
        <f>#REF!/SUM(#REF!)*'L03'!T93</f>
        <v>#REF!</v>
      </c>
      <c r="AX93" s="2" t="e">
        <f>#REF!/SUM(#REF!)*'L03'!U93</f>
        <v>#REF!</v>
      </c>
      <c r="AY93" s="2" t="e">
        <f>#REF!/SUM(#REF!)*'L03'!V93</f>
        <v>#REF!</v>
      </c>
      <c r="AZ93" s="2" t="e">
        <f>#REF!/SUM(#REF!)*'L03'!W93</f>
        <v>#REF!</v>
      </c>
      <c r="BA93" s="2" t="e">
        <f>#REF!/SUM(#REF!)*'L03'!X93</f>
        <v>#REF!</v>
      </c>
      <c r="BB93" s="2" t="e">
        <f>#REF!/SUM(#REF!)*'L03'!Y93</f>
        <v>#REF!</v>
      </c>
      <c r="BC93" s="2" t="e">
        <f>#REF!/SUM(#REF!)*'L03'!Z93</f>
        <v>#REF!</v>
      </c>
      <c r="BD93" s="2" t="e">
        <f>#REF!/SUM(#REF!)*'L03'!AA93</f>
        <v>#REF!</v>
      </c>
      <c r="BE93" s="2" t="e">
        <f>#REF!/SUM(#REF!)*'L03'!AB93</f>
        <v>#REF!</v>
      </c>
      <c r="BF93" s="2" t="e">
        <f>#REF!/SUM(#REF!)*'L03'!AC93</f>
        <v>#REF!</v>
      </c>
      <c r="BH93" s="8" t="e">
        <f t="shared" si="1"/>
        <v>#REF!</v>
      </c>
    </row>
    <row r="94" spans="1:60" x14ac:dyDescent="0.3">
      <c r="A94" s="1" t="s">
        <v>232</v>
      </c>
      <c r="B94" s="1" t="s">
        <v>233</v>
      </c>
      <c r="C94" s="2" t="e">
        <f>IF('L02'!C94=0,#REF!,"X")</f>
        <v>#REF!</v>
      </c>
      <c r="D94" s="2" t="e">
        <f>IF('L02'!D94=0,#REF!,"X")</f>
        <v>#REF!</v>
      </c>
      <c r="E94" s="2" t="e">
        <f>IF('L02'!E94=0,#REF!,"X")</f>
        <v>#REF!</v>
      </c>
      <c r="F94" s="2" t="e">
        <f>IF('L02'!F94=0,#REF!,"X")</f>
        <v>#REF!</v>
      </c>
      <c r="G94" s="2" t="e">
        <f>IF('L02'!G94=0,#REF!,"X")</f>
        <v>#REF!</v>
      </c>
      <c r="H94" s="2" t="e">
        <f>IF('L02'!H94=0,#REF!,"X")</f>
        <v>#REF!</v>
      </c>
      <c r="I94" s="2" t="e">
        <f>IF('L02'!I94=0,#REF!,"X")</f>
        <v>#REF!</v>
      </c>
      <c r="J94" s="2" t="e">
        <f>IF('L02'!J94=0,#REF!,"X")</f>
        <v>#REF!</v>
      </c>
      <c r="K94" s="2" t="e">
        <f>IF('L02'!K94=0,#REF!,"X")</f>
        <v>#REF!</v>
      </c>
      <c r="L94" s="2" t="e">
        <f>IF('L02'!L94=0,#REF!,"X")</f>
        <v>#REF!</v>
      </c>
      <c r="M94" s="2" t="e">
        <f>IF('L02'!M94=0,#REF!,"X")</f>
        <v>#REF!</v>
      </c>
      <c r="N94" s="2" t="e">
        <f>IF('L02'!N94=0,#REF!,"X")</f>
        <v>#REF!</v>
      </c>
      <c r="O94" s="2" t="e">
        <f>IF('L02'!O94=0,#REF!,"X")</f>
        <v>#REF!</v>
      </c>
      <c r="P94" s="2" t="e">
        <f>IF('L02'!P94=0,#REF!,"X")</f>
        <v>#REF!</v>
      </c>
      <c r="Q94" s="2" t="e">
        <f>IF('L02'!Q94=0,#REF!,"X")</f>
        <v>#REF!</v>
      </c>
      <c r="R94" s="2" t="e">
        <f>IF('L02'!R94=0,#REF!,"X")</f>
        <v>#REF!</v>
      </c>
      <c r="S94" s="2" t="e">
        <f>IF('L02'!S94=0,#REF!,"X")</f>
        <v>#REF!</v>
      </c>
      <c r="T94" s="2" t="e">
        <f>IF('L02'!T94=0,#REF!,"X")</f>
        <v>#REF!</v>
      </c>
      <c r="U94" s="2" t="e">
        <f>IF('L02'!U94=0,#REF!,"X")</f>
        <v>#REF!</v>
      </c>
      <c r="V94" s="2" t="e">
        <f>IF('L02'!V94=0,#REF!,"X")</f>
        <v>#REF!</v>
      </c>
      <c r="W94" s="2" t="e">
        <f>IF('L02'!W94=0,#REF!,"X")</f>
        <v>#REF!</v>
      </c>
      <c r="X94" s="2" t="e">
        <f>IF('L02'!X94=0,#REF!,"X")</f>
        <v>#REF!</v>
      </c>
      <c r="Y94" s="2" t="e">
        <f>IF('L02'!Y94=0,#REF!,"X")</f>
        <v>#REF!</v>
      </c>
      <c r="Z94" s="2" t="e">
        <f>IF('L02'!Z94=0,#REF!,"X")</f>
        <v>#REF!</v>
      </c>
      <c r="AA94" s="2" t="e">
        <f>IF('L02'!AA94=0,#REF!,"X")</f>
        <v>#REF!</v>
      </c>
      <c r="AB94" s="2" t="e">
        <f>IF('L02'!AB94=0,#REF!,"X")</f>
        <v>#REF!</v>
      </c>
      <c r="AC94" s="2" t="e">
        <f>IF('L02'!AC94=0,#REF!,"X")</f>
        <v>#REF!</v>
      </c>
      <c r="AE94" s="1" t="s">
        <v>233</v>
      </c>
      <c r="AF94" s="2" t="e">
        <f>#REF!/SUM(#REF!)*'L03'!C94</f>
        <v>#REF!</v>
      </c>
      <c r="AG94" s="2" t="e">
        <f>#REF!/SUM(#REF!)*'L03'!D94</f>
        <v>#REF!</v>
      </c>
      <c r="AH94" s="2" t="e">
        <f>#REF!/SUM(#REF!)*'L03'!E94</f>
        <v>#REF!</v>
      </c>
      <c r="AI94" s="2" t="e">
        <f>#REF!/SUM(#REF!)*'L03'!F94</f>
        <v>#REF!</v>
      </c>
      <c r="AJ94" s="2" t="e">
        <f>#REF!/SUM(#REF!)*'L03'!G94</f>
        <v>#REF!</v>
      </c>
      <c r="AK94" s="2" t="e">
        <f>#REF!/SUM(#REF!)*'L03'!H94</f>
        <v>#REF!</v>
      </c>
      <c r="AL94" s="2" t="e">
        <f>#REF!/SUM(#REF!)*'L03'!I94</f>
        <v>#REF!</v>
      </c>
      <c r="AM94" s="2" t="e">
        <f>#REF!/SUM(#REF!)*'L03'!J94</f>
        <v>#REF!</v>
      </c>
      <c r="AN94" s="2" t="e">
        <f>#REF!/SUM(#REF!)*'L03'!K94</f>
        <v>#REF!</v>
      </c>
      <c r="AO94" s="2" t="e">
        <f>#REF!/SUM(#REF!)*'L03'!L94</f>
        <v>#REF!</v>
      </c>
      <c r="AP94" s="2" t="e">
        <f>#REF!/SUM(#REF!)*'L03'!M94</f>
        <v>#REF!</v>
      </c>
      <c r="AQ94" s="2" t="e">
        <f>#REF!/SUM(#REF!)*'L03'!N94</f>
        <v>#REF!</v>
      </c>
      <c r="AR94" s="2" t="e">
        <f>#REF!/SUM(#REF!)*'L03'!O94</f>
        <v>#REF!</v>
      </c>
      <c r="AS94" s="2" t="e">
        <f>#REF!/SUM(#REF!)*'L03'!P94</f>
        <v>#REF!</v>
      </c>
      <c r="AT94" s="2" t="e">
        <f>#REF!/SUM(#REF!)*'L03'!Q94</f>
        <v>#REF!</v>
      </c>
      <c r="AU94" s="2" t="e">
        <f>#REF!/SUM(#REF!)*'L03'!R94</f>
        <v>#REF!</v>
      </c>
      <c r="AV94" s="2" t="e">
        <f>#REF!/SUM(#REF!)*'L03'!S94</f>
        <v>#REF!</v>
      </c>
      <c r="AW94" s="2" t="e">
        <f>#REF!/SUM(#REF!)*'L03'!T94</f>
        <v>#REF!</v>
      </c>
      <c r="AX94" s="2" t="e">
        <f>#REF!/SUM(#REF!)*'L03'!U94</f>
        <v>#REF!</v>
      </c>
      <c r="AY94" s="2" t="e">
        <f>#REF!/SUM(#REF!)*'L03'!V94</f>
        <v>#REF!</v>
      </c>
      <c r="AZ94" s="2" t="e">
        <f>#REF!/SUM(#REF!)*'L03'!W94</f>
        <v>#REF!</v>
      </c>
      <c r="BA94" s="2" t="e">
        <f>#REF!/SUM(#REF!)*'L03'!X94</f>
        <v>#REF!</v>
      </c>
      <c r="BB94" s="2" t="e">
        <f>#REF!/SUM(#REF!)*'L03'!Y94</f>
        <v>#REF!</v>
      </c>
      <c r="BC94" s="2" t="e">
        <f>#REF!/SUM(#REF!)*'L03'!Z94</f>
        <v>#REF!</v>
      </c>
      <c r="BD94" s="2" t="e">
        <f>#REF!/SUM(#REF!)*'L03'!AA94</f>
        <v>#REF!</v>
      </c>
      <c r="BE94" s="2" t="e">
        <f>#REF!/SUM(#REF!)*'L03'!AB94</f>
        <v>#REF!</v>
      </c>
      <c r="BF94" s="2" t="e">
        <f>#REF!/SUM(#REF!)*'L03'!AC94</f>
        <v>#REF!</v>
      </c>
      <c r="BH94" s="8" t="e">
        <f t="shared" si="1"/>
        <v>#REF!</v>
      </c>
    </row>
    <row r="95" spans="1:60" x14ac:dyDescent="0.3">
      <c r="A95" s="1" t="s">
        <v>234</v>
      </c>
      <c r="B95" s="1" t="s">
        <v>235</v>
      </c>
      <c r="C95" s="2" t="e">
        <f>IF('L02'!C95=0,#REF!,"X")</f>
        <v>#REF!</v>
      </c>
      <c r="D95" s="2" t="e">
        <f>IF('L02'!D95=0,#REF!,"X")</f>
        <v>#REF!</v>
      </c>
      <c r="E95" s="2" t="e">
        <f>IF('L02'!E95=0,#REF!,"X")</f>
        <v>#REF!</v>
      </c>
      <c r="F95" s="2" t="e">
        <f>IF('L02'!F95=0,#REF!,"X")</f>
        <v>#REF!</v>
      </c>
      <c r="G95" s="2" t="e">
        <f>IF('L02'!G95=0,#REF!,"X")</f>
        <v>#REF!</v>
      </c>
      <c r="H95" s="2" t="e">
        <f>IF('L02'!H95=0,#REF!,"X")</f>
        <v>#REF!</v>
      </c>
      <c r="I95" s="2" t="e">
        <f>IF('L02'!I95=0,#REF!,"X")</f>
        <v>#REF!</v>
      </c>
      <c r="J95" s="2" t="e">
        <f>IF('L02'!J95=0,#REF!,"X")</f>
        <v>#REF!</v>
      </c>
      <c r="K95" s="2" t="e">
        <f>IF('L02'!K95=0,#REF!,"X")</f>
        <v>#REF!</v>
      </c>
      <c r="L95" s="2" t="e">
        <f>IF('L02'!L95=0,#REF!,"X")</f>
        <v>#REF!</v>
      </c>
      <c r="M95" s="2" t="e">
        <f>IF('L02'!M95=0,#REF!,"X")</f>
        <v>#REF!</v>
      </c>
      <c r="N95" s="2" t="e">
        <f>IF('L02'!N95=0,#REF!,"X")</f>
        <v>#REF!</v>
      </c>
      <c r="O95" s="2" t="e">
        <f>IF('L02'!O95=0,#REF!,"X")</f>
        <v>#REF!</v>
      </c>
      <c r="P95" s="2" t="e">
        <f>IF('L02'!P95=0,#REF!,"X")</f>
        <v>#REF!</v>
      </c>
      <c r="Q95" s="2" t="e">
        <f>IF('L02'!Q95=0,#REF!,"X")</f>
        <v>#REF!</v>
      </c>
      <c r="R95" s="2" t="e">
        <f>IF('L02'!R95=0,#REF!,"X")</f>
        <v>#REF!</v>
      </c>
      <c r="S95" s="2" t="e">
        <f>IF('L02'!S95=0,#REF!,"X")</f>
        <v>#REF!</v>
      </c>
      <c r="T95" s="2" t="e">
        <f>IF('L02'!T95=0,#REF!,"X")</f>
        <v>#REF!</v>
      </c>
      <c r="U95" s="2" t="e">
        <f>IF('L02'!U95=0,#REF!,"X")</f>
        <v>#REF!</v>
      </c>
      <c r="V95" s="2" t="e">
        <f>IF('L02'!V95=0,#REF!,"X")</f>
        <v>#REF!</v>
      </c>
      <c r="W95" s="2" t="e">
        <f>IF('L02'!W95=0,#REF!,"X")</f>
        <v>#REF!</v>
      </c>
      <c r="X95" s="2" t="e">
        <f>IF('L02'!X95=0,#REF!,"X")</f>
        <v>#REF!</v>
      </c>
      <c r="Y95" s="2" t="e">
        <f>IF('L02'!Y95=0,#REF!,"X")</f>
        <v>#REF!</v>
      </c>
      <c r="Z95" s="2" t="e">
        <f>IF('L02'!Z95=0,#REF!,"X")</f>
        <v>#REF!</v>
      </c>
      <c r="AA95" s="2" t="e">
        <f>IF('L02'!AA95=0,#REF!,"X")</f>
        <v>#REF!</v>
      </c>
      <c r="AB95" s="2" t="e">
        <f>IF('L02'!AB95=0,#REF!,"X")</f>
        <v>#REF!</v>
      </c>
      <c r="AC95" s="2" t="e">
        <f>IF('L02'!AC95=0,#REF!,"X")</f>
        <v>#REF!</v>
      </c>
      <c r="AE95" s="1" t="s">
        <v>235</v>
      </c>
      <c r="AF95" s="2" t="e">
        <f>#REF!/SUM(#REF!)*'L03'!C95</f>
        <v>#REF!</v>
      </c>
      <c r="AG95" s="2" t="e">
        <f>#REF!/SUM(#REF!)*'L03'!D95</f>
        <v>#REF!</v>
      </c>
      <c r="AH95" s="2" t="e">
        <f>#REF!/SUM(#REF!)*'L03'!E95</f>
        <v>#REF!</v>
      </c>
      <c r="AI95" s="2" t="e">
        <f>#REF!/SUM(#REF!)*'L03'!F95</f>
        <v>#REF!</v>
      </c>
      <c r="AJ95" s="2" t="e">
        <f>#REF!/SUM(#REF!)*'L03'!G95</f>
        <v>#REF!</v>
      </c>
      <c r="AK95" s="2" t="e">
        <f>#REF!/SUM(#REF!)*'L03'!H95</f>
        <v>#REF!</v>
      </c>
      <c r="AL95" s="2" t="e">
        <f>#REF!/SUM(#REF!)*'L03'!I95</f>
        <v>#REF!</v>
      </c>
      <c r="AM95" s="2" t="e">
        <f>#REF!/SUM(#REF!)*'L03'!J95</f>
        <v>#REF!</v>
      </c>
      <c r="AN95" s="2" t="e">
        <f>#REF!/SUM(#REF!)*'L03'!K95</f>
        <v>#REF!</v>
      </c>
      <c r="AO95" s="2" t="e">
        <f>#REF!/SUM(#REF!)*'L03'!L95</f>
        <v>#REF!</v>
      </c>
      <c r="AP95" s="2" t="e">
        <f>#REF!/SUM(#REF!)*'L03'!M95</f>
        <v>#REF!</v>
      </c>
      <c r="AQ95" s="2" t="e">
        <f>#REF!/SUM(#REF!)*'L03'!N95</f>
        <v>#REF!</v>
      </c>
      <c r="AR95" s="2" t="e">
        <f>#REF!/SUM(#REF!)*'L03'!O95</f>
        <v>#REF!</v>
      </c>
      <c r="AS95" s="2" t="e">
        <f>#REF!/SUM(#REF!)*'L03'!P95</f>
        <v>#REF!</v>
      </c>
      <c r="AT95" s="2" t="e">
        <f>#REF!/SUM(#REF!)*'L03'!Q95</f>
        <v>#REF!</v>
      </c>
      <c r="AU95" s="2" t="e">
        <f>#REF!/SUM(#REF!)*'L03'!R95</f>
        <v>#REF!</v>
      </c>
      <c r="AV95" s="2" t="e">
        <f>#REF!/SUM(#REF!)*'L03'!S95</f>
        <v>#REF!</v>
      </c>
      <c r="AW95" s="2" t="e">
        <f>#REF!/SUM(#REF!)*'L03'!T95</f>
        <v>#REF!</v>
      </c>
      <c r="AX95" s="2" t="e">
        <f>#REF!/SUM(#REF!)*'L03'!U95</f>
        <v>#REF!</v>
      </c>
      <c r="AY95" s="2" t="e">
        <f>#REF!/SUM(#REF!)*'L03'!V95</f>
        <v>#REF!</v>
      </c>
      <c r="AZ95" s="2" t="e">
        <f>#REF!/SUM(#REF!)*'L03'!W95</f>
        <v>#REF!</v>
      </c>
      <c r="BA95" s="2" t="e">
        <f>#REF!/SUM(#REF!)*'L03'!X95</f>
        <v>#REF!</v>
      </c>
      <c r="BB95" s="2" t="e">
        <f>#REF!/SUM(#REF!)*'L03'!Y95</f>
        <v>#REF!</v>
      </c>
      <c r="BC95" s="2" t="e">
        <f>#REF!/SUM(#REF!)*'L03'!Z95</f>
        <v>#REF!</v>
      </c>
      <c r="BD95" s="2" t="e">
        <f>#REF!/SUM(#REF!)*'L03'!AA95</f>
        <v>#REF!</v>
      </c>
      <c r="BE95" s="2" t="e">
        <f>#REF!/SUM(#REF!)*'L03'!AB95</f>
        <v>#REF!</v>
      </c>
      <c r="BF95" s="2" t="e">
        <f>#REF!/SUM(#REF!)*'L03'!AC95</f>
        <v>#REF!</v>
      </c>
      <c r="BH95" s="8" t="e">
        <f t="shared" si="1"/>
        <v>#REF!</v>
      </c>
    </row>
    <row r="96" spans="1:60" x14ac:dyDescent="0.3">
      <c r="A96" s="1" t="s">
        <v>236</v>
      </c>
      <c r="B96" s="1" t="s">
        <v>237</v>
      </c>
      <c r="C96" s="2" t="e">
        <f>IF('L02'!C96=0,#REF!,"X")</f>
        <v>#REF!</v>
      </c>
      <c r="D96" s="2" t="e">
        <f>IF('L02'!D96=0,#REF!,"X")</f>
        <v>#REF!</v>
      </c>
      <c r="E96" s="2" t="e">
        <f>IF('L02'!E96=0,#REF!,"X")</f>
        <v>#REF!</v>
      </c>
      <c r="F96" s="2" t="e">
        <f>IF('L02'!F96=0,#REF!,"X")</f>
        <v>#REF!</v>
      </c>
      <c r="G96" s="2" t="e">
        <f>IF('L02'!G96=0,#REF!,"X")</f>
        <v>#REF!</v>
      </c>
      <c r="H96" s="2" t="e">
        <f>IF('L02'!H96=0,#REF!,"X")</f>
        <v>#REF!</v>
      </c>
      <c r="I96" s="2" t="e">
        <f>IF('L02'!I96=0,#REF!,"X")</f>
        <v>#REF!</v>
      </c>
      <c r="J96" s="2" t="e">
        <f>IF('L02'!J96=0,#REF!,"X")</f>
        <v>#REF!</v>
      </c>
      <c r="K96" s="2" t="e">
        <f>IF('L02'!K96=0,#REF!,"X")</f>
        <v>#REF!</v>
      </c>
      <c r="L96" s="2" t="e">
        <f>IF('L02'!L96=0,#REF!,"X")</f>
        <v>#REF!</v>
      </c>
      <c r="M96" s="2" t="e">
        <f>IF('L02'!M96=0,#REF!,"X")</f>
        <v>#REF!</v>
      </c>
      <c r="N96" s="2" t="e">
        <f>IF('L02'!N96=0,#REF!,"X")</f>
        <v>#REF!</v>
      </c>
      <c r="O96" s="2" t="e">
        <f>IF('L02'!O96=0,#REF!,"X")</f>
        <v>#REF!</v>
      </c>
      <c r="P96" s="2" t="e">
        <f>IF('L02'!P96=0,#REF!,"X")</f>
        <v>#REF!</v>
      </c>
      <c r="Q96" s="2" t="e">
        <f>IF('L02'!Q96=0,#REF!,"X")</f>
        <v>#REF!</v>
      </c>
      <c r="R96" s="2" t="e">
        <f>IF('L02'!R96=0,#REF!,"X")</f>
        <v>#REF!</v>
      </c>
      <c r="S96" s="2" t="e">
        <f>IF('L02'!S96=0,#REF!,"X")</f>
        <v>#REF!</v>
      </c>
      <c r="T96" s="2" t="e">
        <f>IF('L02'!T96=0,#REF!,"X")</f>
        <v>#REF!</v>
      </c>
      <c r="U96" s="2" t="e">
        <f>IF('L02'!U96=0,#REF!,"X")</f>
        <v>#REF!</v>
      </c>
      <c r="V96" s="2" t="e">
        <f>IF('L02'!V96=0,#REF!,"X")</f>
        <v>#REF!</v>
      </c>
      <c r="W96" s="2" t="e">
        <f>IF('L02'!W96=0,#REF!,"X")</f>
        <v>#REF!</v>
      </c>
      <c r="X96" s="2" t="e">
        <f>IF('L02'!X96=0,#REF!,"X")</f>
        <v>#REF!</v>
      </c>
      <c r="Y96" s="2" t="e">
        <f>IF('L02'!Y96=0,#REF!,"X")</f>
        <v>#REF!</v>
      </c>
      <c r="Z96" s="2" t="e">
        <f>IF('L02'!Z96=0,#REF!,"X")</f>
        <v>#REF!</v>
      </c>
      <c r="AA96" s="2" t="e">
        <f>IF('L02'!AA96=0,#REF!,"X")</f>
        <v>#REF!</v>
      </c>
      <c r="AB96" s="2" t="e">
        <f>IF('L02'!AB96=0,#REF!,"X")</f>
        <v>#REF!</v>
      </c>
      <c r="AC96" s="2" t="e">
        <f>IF('L02'!AC96=0,#REF!,"X")</f>
        <v>#REF!</v>
      </c>
      <c r="AE96" s="1" t="s">
        <v>237</v>
      </c>
      <c r="AF96" s="2" t="e">
        <f>#REF!/SUM(#REF!)*'L03'!C96</f>
        <v>#REF!</v>
      </c>
      <c r="AG96" s="2" t="e">
        <f>#REF!/SUM(#REF!)*'L03'!D96</f>
        <v>#REF!</v>
      </c>
      <c r="AH96" s="2" t="e">
        <f>#REF!/SUM(#REF!)*'L03'!E96</f>
        <v>#REF!</v>
      </c>
      <c r="AI96" s="2" t="e">
        <f>#REF!/SUM(#REF!)*'L03'!F96</f>
        <v>#REF!</v>
      </c>
      <c r="AJ96" s="2" t="e">
        <f>#REF!/SUM(#REF!)*'L03'!G96</f>
        <v>#REF!</v>
      </c>
      <c r="AK96" s="2" t="e">
        <f>#REF!/SUM(#REF!)*'L03'!H96</f>
        <v>#REF!</v>
      </c>
      <c r="AL96" s="2" t="e">
        <f>#REF!/SUM(#REF!)*'L03'!I96</f>
        <v>#REF!</v>
      </c>
      <c r="AM96" s="2" t="e">
        <f>#REF!/SUM(#REF!)*'L03'!J96</f>
        <v>#REF!</v>
      </c>
      <c r="AN96" s="2" t="e">
        <f>#REF!/SUM(#REF!)*'L03'!K96</f>
        <v>#REF!</v>
      </c>
      <c r="AO96" s="2" t="e">
        <f>#REF!/SUM(#REF!)*'L03'!L96</f>
        <v>#REF!</v>
      </c>
      <c r="AP96" s="2" t="e">
        <f>#REF!/SUM(#REF!)*'L03'!M96</f>
        <v>#REF!</v>
      </c>
      <c r="AQ96" s="2" t="e">
        <f>#REF!/SUM(#REF!)*'L03'!N96</f>
        <v>#REF!</v>
      </c>
      <c r="AR96" s="2" t="e">
        <f>#REF!/SUM(#REF!)*'L03'!O96</f>
        <v>#REF!</v>
      </c>
      <c r="AS96" s="2" t="e">
        <f>#REF!/SUM(#REF!)*'L03'!P96</f>
        <v>#REF!</v>
      </c>
      <c r="AT96" s="2" t="e">
        <f>#REF!/SUM(#REF!)*'L03'!Q96</f>
        <v>#REF!</v>
      </c>
      <c r="AU96" s="2" t="e">
        <f>#REF!/SUM(#REF!)*'L03'!R96</f>
        <v>#REF!</v>
      </c>
      <c r="AV96" s="2" t="e">
        <f>#REF!/SUM(#REF!)*'L03'!S96</f>
        <v>#REF!</v>
      </c>
      <c r="AW96" s="2" t="e">
        <f>#REF!/SUM(#REF!)*'L03'!T96</f>
        <v>#REF!</v>
      </c>
      <c r="AX96" s="2" t="e">
        <f>#REF!/SUM(#REF!)*'L03'!U96</f>
        <v>#REF!</v>
      </c>
      <c r="AY96" s="2" t="e">
        <f>#REF!/SUM(#REF!)*'L03'!V96</f>
        <v>#REF!</v>
      </c>
      <c r="AZ96" s="2" t="e">
        <f>#REF!/SUM(#REF!)*'L03'!W96</f>
        <v>#REF!</v>
      </c>
      <c r="BA96" s="2" t="e">
        <f>#REF!/SUM(#REF!)*'L03'!X96</f>
        <v>#REF!</v>
      </c>
      <c r="BB96" s="2" t="e">
        <f>#REF!/SUM(#REF!)*'L03'!Y96</f>
        <v>#REF!</v>
      </c>
      <c r="BC96" s="2" t="e">
        <f>#REF!/SUM(#REF!)*'L03'!Z96</f>
        <v>#REF!</v>
      </c>
      <c r="BD96" s="2" t="e">
        <f>#REF!/SUM(#REF!)*'L03'!AA96</f>
        <v>#REF!</v>
      </c>
      <c r="BE96" s="2" t="e">
        <f>#REF!/SUM(#REF!)*'L03'!AB96</f>
        <v>#REF!</v>
      </c>
      <c r="BF96" s="2" t="e">
        <f>#REF!/SUM(#REF!)*'L03'!AC96</f>
        <v>#REF!</v>
      </c>
      <c r="BH96" s="8" t="e">
        <f t="shared" si="1"/>
        <v>#REF!</v>
      </c>
    </row>
    <row r="97" spans="1:60" x14ac:dyDescent="0.3">
      <c r="A97" s="1" t="s">
        <v>238</v>
      </c>
      <c r="B97" s="1" t="s">
        <v>239</v>
      </c>
      <c r="C97" s="2" t="e">
        <f>IF('L02'!C97=0,#REF!,"X")</f>
        <v>#REF!</v>
      </c>
      <c r="D97" s="2" t="e">
        <f>IF('L02'!D97=0,#REF!,"X")</f>
        <v>#REF!</v>
      </c>
      <c r="E97" s="2" t="e">
        <f>IF('L02'!E97=0,#REF!,"X")</f>
        <v>#REF!</v>
      </c>
      <c r="F97" s="2" t="e">
        <f>IF('L02'!F97=0,#REF!,"X")</f>
        <v>#REF!</v>
      </c>
      <c r="G97" s="2" t="e">
        <f>IF('L02'!G97=0,#REF!,"X")</f>
        <v>#REF!</v>
      </c>
      <c r="H97" s="2" t="e">
        <f>IF('L02'!H97=0,#REF!,"X")</f>
        <v>#REF!</v>
      </c>
      <c r="I97" s="2" t="e">
        <f>IF('L02'!I97=0,#REF!,"X")</f>
        <v>#REF!</v>
      </c>
      <c r="J97" s="2" t="e">
        <f>IF('L02'!J97=0,#REF!,"X")</f>
        <v>#REF!</v>
      </c>
      <c r="K97" s="2" t="e">
        <f>IF('L02'!K97=0,#REF!,"X")</f>
        <v>#REF!</v>
      </c>
      <c r="L97" s="2" t="e">
        <f>IF('L02'!L97=0,#REF!,"X")</f>
        <v>#REF!</v>
      </c>
      <c r="M97" s="2" t="e">
        <f>IF('L02'!M97=0,#REF!,"X")</f>
        <v>#REF!</v>
      </c>
      <c r="N97" s="2" t="e">
        <f>IF('L02'!N97=0,#REF!,"X")</f>
        <v>#REF!</v>
      </c>
      <c r="O97" s="2" t="e">
        <f>IF('L02'!O97=0,#REF!,"X")</f>
        <v>#REF!</v>
      </c>
      <c r="P97" s="2" t="e">
        <f>IF('L02'!P97=0,#REF!,"X")</f>
        <v>#REF!</v>
      </c>
      <c r="Q97" s="2" t="e">
        <f>IF('L02'!Q97=0,#REF!,"X")</f>
        <v>#REF!</v>
      </c>
      <c r="R97" s="2" t="e">
        <f>IF('L02'!R97=0,#REF!,"X")</f>
        <v>#REF!</v>
      </c>
      <c r="S97" s="2" t="e">
        <f>IF('L02'!S97=0,#REF!,"X")</f>
        <v>#REF!</v>
      </c>
      <c r="T97" s="2" t="e">
        <f>IF('L02'!T97=0,#REF!,"X")</f>
        <v>#REF!</v>
      </c>
      <c r="U97" s="2" t="e">
        <f>IF('L02'!U97=0,#REF!,"X")</f>
        <v>#REF!</v>
      </c>
      <c r="V97" s="2" t="e">
        <f>IF('L02'!V97=0,#REF!,"X")</f>
        <v>#REF!</v>
      </c>
      <c r="W97" s="2" t="e">
        <f>IF('L02'!W97=0,#REF!,"X")</f>
        <v>#REF!</v>
      </c>
      <c r="X97" s="2" t="e">
        <f>IF('L02'!X97=0,#REF!,"X")</f>
        <v>#REF!</v>
      </c>
      <c r="Y97" s="2" t="e">
        <f>IF('L02'!Y97=0,#REF!,"X")</f>
        <v>#REF!</v>
      </c>
      <c r="Z97" s="2" t="e">
        <f>IF('L02'!Z97=0,#REF!,"X")</f>
        <v>#REF!</v>
      </c>
      <c r="AA97" s="2" t="e">
        <f>IF('L02'!AA97=0,#REF!,"X")</f>
        <v>#REF!</v>
      </c>
      <c r="AB97" s="2" t="e">
        <f>IF('L02'!AB97=0,#REF!,"X")</f>
        <v>#REF!</v>
      </c>
      <c r="AC97" s="2" t="e">
        <f>IF('L02'!AC97=0,#REF!,"X")</f>
        <v>#REF!</v>
      </c>
      <c r="AE97" s="1" t="s">
        <v>239</v>
      </c>
      <c r="AF97" s="2" t="e">
        <f>#REF!/SUM(#REF!)*'L03'!C97</f>
        <v>#REF!</v>
      </c>
      <c r="AG97" s="2" t="e">
        <f>#REF!/SUM(#REF!)*'L03'!D97</f>
        <v>#REF!</v>
      </c>
      <c r="AH97" s="2" t="e">
        <f>#REF!/SUM(#REF!)*'L03'!E97</f>
        <v>#REF!</v>
      </c>
      <c r="AI97" s="2" t="e">
        <f>#REF!/SUM(#REF!)*'L03'!F97</f>
        <v>#REF!</v>
      </c>
      <c r="AJ97" s="2" t="e">
        <f>#REF!/SUM(#REF!)*'L03'!G97</f>
        <v>#REF!</v>
      </c>
      <c r="AK97" s="2" t="e">
        <f>#REF!/SUM(#REF!)*'L03'!H97</f>
        <v>#REF!</v>
      </c>
      <c r="AL97" s="2" t="e">
        <f>#REF!/SUM(#REF!)*'L03'!I97</f>
        <v>#REF!</v>
      </c>
      <c r="AM97" s="2" t="e">
        <f>#REF!/SUM(#REF!)*'L03'!J97</f>
        <v>#REF!</v>
      </c>
      <c r="AN97" s="2" t="e">
        <f>#REF!/SUM(#REF!)*'L03'!K97</f>
        <v>#REF!</v>
      </c>
      <c r="AO97" s="2" t="e">
        <f>#REF!/SUM(#REF!)*'L03'!L97</f>
        <v>#REF!</v>
      </c>
      <c r="AP97" s="2" t="e">
        <f>#REF!/SUM(#REF!)*'L03'!M97</f>
        <v>#REF!</v>
      </c>
      <c r="AQ97" s="2" t="e">
        <f>#REF!/SUM(#REF!)*'L03'!N97</f>
        <v>#REF!</v>
      </c>
      <c r="AR97" s="2" t="e">
        <f>#REF!/SUM(#REF!)*'L03'!O97</f>
        <v>#REF!</v>
      </c>
      <c r="AS97" s="2" t="e">
        <f>#REF!/SUM(#REF!)*'L03'!P97</f>
        <v>#REF!</v>
      </c>
      <c r="AT97" s="2" t="e">
        <f>#REF!/SUM(#REF!)*'L03'!Q97</f>
        <v>#REF!</v>
      </c>
      <c r="AU97" s="2" t="e">
        <f>#REF!/SUM(#REF!)*'L03'!R97</f>
        <v>#REF!</v>
      </c>
      <c r="AV97" s="2" t="e">
        <f>#REF!/SUM(#REF!)*'L03'!S97</f>
        <v>#REF!</v>
      </c>
      <c r="AW97" s="2" t="e">
        <f>#REF!/SUM(#REF!)*'L03'!T97</f>
        <v>#REF!</v>
      </c>
      <c r="AX97" s="2" t="e">
        <f>#REF!/SUM(#REF!)*'L03'!U97</f>
        <v>#REF!</v>
      </c>
      <c r="AY97" s="2" t="e">
        <f>#REF!/SUM(#REF!)*'L03'!V97</f>
        <v>#REF!</v>
      </c>
      <c r="AZ97" s="2" t="e">
        <f>#REF!/SUM(#REF!)*'L03'!W97</f>
        <v>#REF!</v>
      </c>
      <c r="BA97" s="2" t="e">
        <f>#REF!/SUM(#REF!)*'L03'!X97</f>
        <v>#REF!</v>
      </c>
      <c r="BB97" s="2" t="e">
        <f>#REF!/SUM(#REF!)*'L03'!Y97</f>
        <v>#REF!</v>
      </c>
      <c r="BC97" s="2" t="e">
        <f>#REF!/SUM(#REF!)*'L03'!Z97</f>
        <v>#REF!</v>
      </c>
      <c r="BD97" s="2" t="e">
        <f>#REF!/SUM(#REF!)*'L03'!AA97</f>
        <v>#REF!</v>
      </c>
      <c r="BE97" s="2" t="e">
        <f>#REF!/SUM(#REF!)*'L03'!AB97</f>
        <v>#REF!</v>
      </c>
      <c r="BF97" s="2" t="e">
        <f>#REF!/SUM(#REF!)*'L03'!AC97</f>
        <v>#REF!</v>
      </c>
      <c r="BH97" s="8" t="e">
        <f t="shared" si="1"/>
        <v>#REF!</v>
      </c>
    </row>
    <row r="98" spans="1:60" x14ac:dyDescent="0.3">
      <c r="A98" s="1" t="s">
        <v>240</v>
      </c>
      <c r="B98" s="1" t="s">
        <v>241</v>
      </c>
      <c r="C98" s="2" t="e">
        <f>IF('L02'!C98=0,#REF!,"X")</f>
        <v>#REF!</v>
      </c>
      <c r="D98" s="2" t="e">
        <f>IF('L02'!D98=0,#REF!,"X")</f>
        <v>#REF!</v>
      </c>
      <c r="E98" s="2" t="e">
        <f>IF('L02'!E98=0,#REF!,"X")</f>
        <v>#REF!</v>
      </c>
      <c r="F98" s="2" t="e">
        <f>IF('L02'!F98=0,#REF!,"X")</f>
        <v>#REF!</v>
      </c>
      <c r="G98" s="2" t="e">
        <f>IF('L02'!G98=0,#REF!,"X")</f>
        <v>#REF!</v>
      </c>
      <c r="H98" s="2" t="e">
        <f>IF('L02'!H98=0,#REF!,"X")</f>
        <v>#REF!</v>
      </c>
      <c r="I98" s="2" t="e">
        <f>IF('L02'!I98=0,#REF!,"X")</f>
        <v>#REF!</v>
      </c>
      <c r="J98" s="2" t="e">
        <f>IF('L02'!J98=0,#REF!,"X")</f>
        <v>#REF!</v>
      </c>
      <c r="K98" s="2" t="e">
        <f>IF('L02'!K98=0,#REF!,"X")</f>
        <v>#REF!</v>
      </c>
      <c r="L98" s="2" t="e">
        <f>IF('L02'!L98=0,#REF!,"X")</f>
        <v>#REF!</v>
      </c>
      <c r="M98" s="2" t="e">
        <f>IF('L02'!M98=0,#REF!,"X")</f>
        <v>#REF!</v>
      </c>
      <c r="N98" s="2" t="e">
        <f>IF('L02'!N98=0,#REF!,"X")</f>
        <v>#REF!</v>
      </c>
      <c r="O98" s="2" t="e">
        <f>IF('L02'!O98=0,#REF!,"X")</f>
        <v>#REF!</v>
      </c>
      <c r="P98" s="2" t="e">
        <f>IF('L02'!P98=0,#REF!,"X")</f>
        <v>#REF!</v>
      </c>
      <c r="Q98" s="2" t="e">
        <f>IF('L02'!Q98=0,#REF!,"X")</f>
        <v>#REF!</v>
      </c>
      <c r="R98" s="2" t="e">
        <f>IF('L02'!R98=0,#REF!,"X")</f>
        <v>#REF!</v>
      </c>
      <c r="S98" s="2" t="e">
        <f>IF('L02'!S98=0,#REF!,"X")</f>
        <v>#REF!</v>
      </c>
      <c r="T98" s="2" t="e">
        <f>IF('L02'!T98=0,#REF!,"X")</f>
        <v>#REF!</v>
      </c>
      <c r="U98" s="2" t="e">
        <f>IF('L02'!U98=0,#REF!,"X")</f>
        <v>#REF!</v>
      </c>
      <c r="V98" s="2" t="e">
        <f>IF('L02'!V98=0,#REF!,"X")</f>
        <v>#REF!</v>
      </c>
      <c r="W98" s="2" t="e">
        <f>IF('L02'!W98=0,#REF!,"X")</f>
        <v>#REF!</v>
      </c>
      <c r="X98" s="2" t="e">
        <f>IF('L02'!X98=0,#REF!,"X")</f>
        <v>#REF!</v>
      </c>
      <c r="Y98" s="2" t="e">
        <f>IF('L02'!Y98=0,#REF!,"X")</f>
        <v>#REF!</v>
      </c>
      <c r="Z98" s="2" t="e">
        <f>IF('L02'!Z98=0,#REF!,"X")</f>
        <v>#REF!</v>
      </c>
      <c r="AA98" s="2" t="e">
        <f>IF('L02'!AA98=0,#REF!,"X")</f>
        <v>#REF!</v>
      </c>
      <c r="AB98" s="2" t="e">
        <f>IF('L02'!AB98=0,#REF!,"X")</f>
        <v>#REF!</v>
      </c>
      <c r="AC98" s="2" t="e">
        <f>IF('L02'!AC98=0,#REF!,"X")</f>
        <v>#REF!</v>
      </c>
      <c r="AE98" s="1" t="s">
        <v>241</v>
      </c>
      <c r="AF98" s="2" t="e">
        <f>#REF!/SUM(#REF!)*'L03'!C98</f>
        <v>#REF!</v>
      </c>
      <c r="AG98" s="2" t="e">
        <f>#REF!/SUM(#REF!)*'L03'!D98</f>
        <v>#REF!</v>
      </c>
      <c r="AH98" s="2" t="e">
        <f>#REF!/SUM(#REF!)*'L03'!E98</f>
        <v>#REF!</v>
      </c>
      <c r="AI98" s="2" t="e">
        <f>#REF!/SUM(#REF!)*'L03'!F98</f>
        <v>#REF!</v>
      </c>
      <c r="AJ98" s="2" t="e">
        <f>#REF!/SUM(#REF!)*'L03'!G98</f>
        <v>#REF!</v>
      </c>
      <c r="AK98" s="2" t="e">
        <f>#REF!/SUM(#REF!)*'L03'!H98</f>
        <v>#REF!</v>
      </c>
      <c r="AL98" s="2" t="e">
        <f>#REF!/SUM(#REF!)*'L03'!I98</f>
        <v>#REF!</v>
      </c>
      <c r="AM98" s="2" t="e">
        <f>#REF!/SUM(#REF!)*'L03'!J98</f>
        <v>#REF!</v>
      </c>
      <c r="AN98" s="2" t="e">
        <f>#REF!/SUM(#REF!)*'L03'!K98</f>
        <v>#REF!</v>
      </c>
      <c r="AO98" s="2" t="e">
        <f>#REF!/SUM(#REF!)*'L03'!L98</f>
        <v>#REF!</v>
      </c>
      <c r="AP98" s="2" t="e">
        <f>#REF!/SUM(#REF!)*'L03'!M98</f>
        <v>#REF!</v>
      </c>
      <c r="AQ98" s="2" t="e">
        <f>#REF!/SUM(#REF!)*'L03'!N98</f>
        <v>#REF!</v>
      </c>
      <c r="AR98" s="2" t="e">
        <f>#REF!/SUM(#REF!)*'L03'!O98</f>
        <v>#REF!</v>
      </c>
      <c r="AS98" s="2" t="e">
        <f>#REF!/SUM(#REF!)*'L03'!P98</f>
        <v>#REF!</v>
      </c>
      <c r="AT98" s="2" t="e">
        <f>#REF!/SUM(#REF!)*'L03'!Q98</f>
        <v>#REF!</v>
      </c>
      <c r="AU98" s="2" t="e">
        <f>#REF!/SUM(#REF!)*'L03'!R98</f>
        <v>#REF!</v>
      </c>
      <c r="AV98" s="2" t="e">
        <f>#REF!/SUM(#REF!)*'L03'!S98</f>
        <v>#REF!</v>
      </c>
      <c r="AW98" s="2" t="e">
        <f>#REF!/SUM(#REF!)*'L03'!T98</f>
        <v>#REF!</v>
      </c>
      <c r="AX98" s="2" t="e">
        <f>#REF!/SUM(#REF!)*'L03'!U98</f>
        <v>#REF!</v>
      </c>
      <c r="AY98" s="2" t="e">
        <f>#REF!/SUM(#REF!)*'L03'!V98</f>
        <v>#REF!</v>
      </c>
      <c r="AZ98" s="2" t="e">
        <f>#REF!/SUM(#REF!)*'L03'!W98</f>
        <v>#REF!</v>
      </c>
      <c r="BA98" s="2" t="e">
        <f>#REF!/SUM(#REF!)*'L03'!X98</f>
        <v>#REF!</v>
      </c>
      <c r="BB98" s="2" t="e">
        <f>#REF!/SUM(#REF!)*'L03'!Y98</f>
        <v>#REF!</v>
      </c>
      <c r="BC98" s="2" t="e">
        <f>#REF!/SUM(#REF!)*'L03'!Z98</f>
        <v>#REF!</v>
      </c>
      <c r="BD98" s="2" t="e">
        <f>#REF!/SUM(#REF!)*'L03'!AA98</f>
        <v>#REF!</v>
      </c>
      <c r="BE98" s="2" t="e">
        <f>#REF!/SUM(#REF!)*'L03'!AB98</f>
        <v>#REF!</v>
      </c>
      <c r="BF98" s="2" t="e">
        <f>#REF!/SUM(#REF!)*'L03'!AC98</f>
        <v>#REF!</v>
      </c>
      <c r="BH98" s="8" t="e">
        <f t="shared" si="1"/>
        <v>#REF!</v>
      </c>
    </row>
    <row r="99" spans="1:60" x14ac:dyDescent="0.3">
      <c r="A99" s="1" t="s">
        <v>242</v>
      </c>
      <c r="B99" s="1" t="s">
        <v>243</v>
      </c>
      <c r="C99" s="2" t="e">
        <f>IF('L02'!C99=0,#REF!,"X")</f>
        <v>#REF!</v>
      </c>
      <c r="D99" s="2" t="e">
        <f>IF('L02'!D99=0,#REF!,"X")</f>
        <v>#REF!</v>
      </c>
      <c r="E99" s="2" t="e">
        <f>IF('L02'!E99=0,#REF!,"X")</f>
        <v>#REF!</v>
      </c>
      <c r="F99" s="2" t="e">
        <f>IF('L02'!F99=0,#REF!,"X")</f>
        <v>#REF!</v>
      </c>
      <c r="G99" s="2" t="e">
        <f>IF('L02'!G99=0,#REF!,"X")</f>
        <v>#REF!</v>
      </c>
      <c r="H99" s="2" t="e">
        <f>IF('L02'!H99=0,#REF!,"X")</f>
        <v>#REF!</v>
      </c>
      <c r="I99" s="2" t="e">
        <f>IF('L02'!I99=0,#REF!,"X")</f>
        <v>#REF!</v>
      </c>
      <c r="J99" s="2" t="e">
        <f>IF('L02'!J99=0,#REF!,"X")</f>
        <v>#REF!</v>
      </c>
      <c r="K99" s="2" t="e">
        <f>IF('L02'!K99=0,#REF!,"X")</f>
        <v>#REF!</v>
      </c>
      <c r="L99" s="2" t="e">
        <f>IF('L02'!L99=0,#REF!,"X")</f>
        <v>#REF!</v>
      </c>
      <c r="M99" s="2" t="e">
        <f>IF('L02'!M99=0,#REF!,"X")</f>
        <v>#REF!</v>
      </c>
      <c r="N99" s="2" t="e">
        <f>IF('L02'!N99=0,#REF!,"X")</f>
        <v>#REF!</v>
      </c>
      <c r="O99" s="2" t="e">
        <f>IF('L02'!O99=0,#REF!,"X")</f>
        <v>#REF!</v>
      </c>
      <c r="P99" s="2" t="e">
        <f>IF('L02'!P99=0,#REF!,"X")</f>
        <v>#REF!</v>
      </c>
      <c r="Q99" s="2" t="e">
        <f>IF('L02'!Q99=0,#REF!,"X")</f>
        <v>#REF!</v>
      </c>
      <c r="R99" s="2" t="e">
        <f>IF('L02'!R99=0,#REF!,"X")</f>
        <v>#REF!</v>
      </c>
      <c r="S99" s="2" t="e">
        <f>IF('L02'!S99=0,#REF!,"X")</f>
        <v>#REF!</v>
      </c>
      <c r="T99" s="2" t="e">
        <f>IF('L02'!T99=0,#REF!,"X")</f>
        <v>#REF!</v>
      </c>
      <c r="U99" s="2" t="e">
        <f>IF('L02'!U99=0,#REF!,"X")</f>
        <v>#REF!</v>
      </c>
      <c r="V99" s="2" t="e">
        <f>IF('L02'!V99=0,#REF!,"X")</f>
        <v>#REF!</v>
      </c>
      <c r="W99" s="2" t="e">
        <f>IF('L02'!W99=0,#REF!,"X")</f>
        <v>#REF!</v>
      </c>
      <c r="X99" s="2" t="e">
        <f>IF('L02'!X99=0,#REF!,"X")</f>
        <v>#REF!</v>
      </c>
      <c r="Y99" s="2" t="e">
        <f>IF('L02'!Y99=0,#REF!,"X")</f>
        <v>#REF!</v>
      </c>
      <c r="Z99" s="2" t="e">
        <f>IF('L02'!Z99=0,#REF!,"X")</f>
        <v>#REF!</v>
      </c>
      <c r="AA99" s="2" t="e">
        <f>IF('L02'!AA99=0,#REF!,"X")</f>
        <v>#REF!</v>
      </c>
      <c r="AB99" s="2" t="e">
        <f>IF('L02'!AB99=0,#REF!,"X")</f>
        <v>#REF!</v>
      </c>
      <c r="AC99" s="2" t="e">
        <f>IF('L02'!AC99=0,#REF!,"X")</f>
        <v>#REF!</v>
      </c>
      <c r="AE99" s="1" t="s">
        <v>243</v>
      </c>
      <c r="AF99" s="2" t="e">
        <f>#REF!/SUM(#REF!)*'L03'!C99</f>
        <v>#REF!</v>
      </c>
      <c r="AG99" s="2" t="e">
        <f>#REF!/SUM(#REF!)*'L03'!D99</f>
        <v>#REF!</v>
      </c>
      <c r="AH99" s="2" t="e">
        <f>#REF!/SUM(#REF!)*'L03'!E99</f>
        <v>#REF!</v>
      </c>
      <c r="AI99" s="2" t="e">
        <f>#REF!/SUM(#REF!)*'L03'!F99</f>
        <v>#REF!</v>
      </c>
      <c r="AJ99" s="2" t="e">
        <f>#REF!/SUM(#REF!)*'L03'!G99</f>
        <v>#REF!</v>
      </c>
      <c r="AK99" s="2" t="e">
        <f>#REF!/SUM(#REF!)*'L03'!H99</f>
        <v>#REF!</v>
      </c>
      <c r="AL99" s="2" t="e">
        <f>#REF!/SUM(#REF!)*'L03'!I99</f>
        <v>#REF!</v>
      </c>
      <c r="AM99" s="2" t="e">
        <f>#REF!/SUM(#REF!)*'L03'!J99</f>
        <v>#REF!</v>
      </c>
      <c r="AN99" s="2" t="e">
        <f>#REF!/SUM(#REF!)*'L03'!K99</f>
        <v>#REF!</v>
      </c>
      <c r="AO99" s="2" t="e">
        <f>#REF!/SUM(#REF!)*'L03'!L99</f>
        <v>#REF!</v>
      </c>
      <c r="AP99" s="2" t="e">
        <f>#REF!/SUM(#REF!)*'L03'!M99</f>
        <v>#REF!</v>
      </c>
      <c r="AQ99" s="2" t="e">
        <f>#REF!/SUM(#REF!)*'L03'!N99</f>
        <v>#REF!</v>
      </c>
      <c r="AR99" s="2" t="e">
        <f>#REF!/SUM(#REF!)*'L03'!O99</f>
        <v>#REF!</v>
      </c>
      <c r="AS99" s="2" t="e">
        <f>#REF!/SUM(#REF!)*'L03'!P99</f>
        <v>#REF!</v>
      </c>
      <c r="AT99" s="2" t="e">
        <f>#REF!/SUM(#REF!)*'L03'!Q99</f>
        <v>#REF!</v>
      </c>
      <c r="AU99" s="2" t="e">
        <f>#REF!/SUM(#REF!)*'L03'!R99</f>
        <v>#REF!</v>
      </c>
      <c r="AV99" s="2" t="e">
        <f>#REF!/SUM(#REF!)*'L03'!S99</f>
        <v>#REF!</v>
      </c>
      <c r="AW99" s="2" t="e">
        <f>#REF!/SUM(#REF!)*'L03'!T99</f>
        <v>#REF!</v>
      </c>
      <c r="AX99" s="2" t="e">
        <f>#REF!/SUM(#REF!)*'L03'!U99</f>
        <v>#REF!</v>
      </c>
      <c r="AY99" s="2" t="e">
        <f>#REF!/SUM(#REF!)*'L03'!V99</f>
        <v>#REF!</v>
      </c>
      <c r="AZ99" s="2" t="e">
        <f>#REF!/SUM(#REF!)*'L03'!W99</f>
        <v>#REF!</v>
      </c>
      <c r="BA99" s="2" t="e">
        <f>#REF!/SUM(#REF!)*'L03'!X99</f>
        <v>#REF!</v>
      </c>
      <c r="BB99" s="2" t="e">
        <f>#REF!/SUM(#REF!)*'L03'!Y99</f>
        <v>#REF!</v>
      </c>
      <c r="BC99" s="2" t="e">
        <f>#REF!/SUM(#REF!)*'L03'!Z99</f>
        <v>#REF!</v>
      </c>
      <c r="BD99" s="2" t="e">
        <f>#REF!/SUM(#REF!)*'L03'!AA99</f>
        <v>#REF!</v>
      </c>
      <c r="BE99" s="2" t="e">
        <f>#REF!/SUM(#REF!)*'L03'!AB99</f>
        <v>#REF!</v>
      </c>
      <c r="BF99" s="2" t="e">
        <f>#REF!/SUM(#REF!)*'L03'!AC99</f>
        <v>#REF!</v>
      </c>
      <c r="BH99" s="8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 t="e">
        <f>IF('L02'!C100=0,#REF!,"X")</f>
        <v>#REF!</v>
      </c>
      <c r="D100" s="2" t="e">
        <f>IF('L02'!D100=0,#REF!,"X")</f>
        <v>#REF!</v>
      </c>
      <c r="E100" s="2" t="e">
        <f>IF('L02'!E100=0,#REF!,"X")</f>
        <v>#REF!</v>
      </c>
      <c r="F100" s="2" t="e">
        <f>IF('L02'!F100=0,#REF!,"X")</f>
        <v>#REF!</v>
      </c>
      <c r="G100" s="2" t="e">
        <f>IF('L02'!G100=0,#REF!,"X")</f>
        <v>#REF!</v>
      </c>
      <c r="H100" s="2" t="e">
        <f>IF('L02'!H100=0,#REF!,"X")</f>
        <v>#REF!</v>
      </c>
      <c r="I100" s="2" t="e">
        <f>IF('L02'!I100=0,#REF!,"X")</f>
        <v>#REF!</v>
      </c>
      <c r="J100" s="2" t="e">
        <f>IF('L02'!J100=0,#REF!,"X")</f>
        <v>#REF!</v>
      </c>
      <c r="K100" s="2" t="e">
        <f>IF('L02'!K100=0,#REF!,"X")</f>
        <v>#REF!</v>
      </c>
      <c r="L100" s="2" t="e">
        <f>IF('L02'!L100=0,#REF!,"X")</f>
        <v>#REF!</v>
      </c>
      <c r="M100" s="2" t="e">
        <f>IF('L02'!M100=0,#REF!,"X")</f>
        <v>#REF!</v>
      </c>
      <c r="N100" s="2" t="e">
        <f>IF('L02'!N100=0,#REF!,"X")</f>
        <v>#REF!</v>
      </c>
      <c r="O100" s="2" t="e">
        <f>IF('L02'!O100=0,#REF!,"X")</f>
        <v>#REF!</v>
      </c>
      <c r="P100" s="2" t="e">
        <f>IF('L02'!P100=0,#REF!,"X")</f>
        <v>#REF!</v>
      </c>
      <c r="Q100" s="2" t="e">
        <f>IF('L02'!Q100=0,#REF!,"X")</f>
        <v>#REF!</v>
      </c>
      <c r="R100" s="2" t="e">
        <f>IF('L02'!R100=0,#REF!,"X")</f>
        <v>#REF!</v>
      </c>
      <c r="S100" s="2" t="e">
        <f>IF('L02'!S100=0,#REF!,"X")</f>
        <v>#REF!</v>
      </c>
      <c r="T100" s="2" t="e">
        <f>IF('L02'!T100=0,#REF!,"X")</f>
        <v>#REF!</v>
      </c>
      <c r="U100" s="2" t="e">
        <f>IF('L02'!U100=0,#REF!,"X")</f>
        <v>#REF!</v>
      </c>
      <c r="V100" s="2" t="e">
        <f>IF('L02'!V100=0,#REF!,"X")</f>
        <v>#REF!</v>
      </c>
      <c r="W100" s="2" t="e">
        <f>IF('L02'!W100=0,#REF!,"X")</f>
        <v>#REF!</v>
      </c>
      <c r="X100" s="2" t="e">
        <f>IF('L02'!X100=0,#REF!,"X")</f>
        <v>#REF!</v>
      </c>
      <c r="Y100" s="2" t="e">
        <f>IF('L02'!Y100=0,#REF!,"X")</f>
        <v>#REF!</v>
      </c>
      <c r="Z100" s="2" t="e">
        <f>IF('L02'!Z100=0,#REF!,"X")</f>
        <v>#REF!</v>
      </c>
      <c r="AA100" s="2" t="e">
        <f>IF('L02'!AA100=0,#REF!,"X")</f>
        <v>#REF!</v>
      </c>
      <c r="AB100" s="2" t="e">
        <f>IF('L02'!AB100=0,#REF!,"X")</f>
        <v>#REF!</v>
      </c>
      <c r="AC100" s="2" t="e">
        <f>IF('L02'!AC100=0,#REF!,"X")</f>
        <v>#REF!</v>
      </c>
      <c r="AE100" s="1" t="s">
        <v>245</v>
      </c>
      <c r="AF100" s="2" t="e">
        <f>#REF!/SUM(#REF!)*'L03'!C100</f>
        <v>#REF!</v>
      </c>
      <c r="AG100" s="2" t="e">
        <f>#REF!/SUM(#REF!)*'L03'!D100</f>
        <v>#REF!</v>
      </c>
      <c r="AH100" s="2" t="e">
        <f>#REF!/SUM(#REF!)*'L03'!E100</f>
        <v>#REF!</v>
      </c>
      <c r="AI100" s="2" t="e">
        <f>#REF!/SUM(#REF!)*'L03'!F100</f>
        <v>#REF!</v>
      </c>
      <c r="AJ100" s="2" t="e">
        <f>#REF!/SUM(#REF!)*'L03'!G100</f>
        <v>#REF!</v>
      </c>
      <c r="AK100" s="2" t="e">
        <f>#REF!/SUM(#REF!)*'L03'!H100</f>
        <v>#REF!</v>
      </c>
      <c r="AL100" s="2" t="e">
        <f>#REF!/SUM(#REF!)*'L03'!I100</f>
        <v>#REF!</v>
      </c>
      <c r="AM100" s="2" t="e">
        <f>#REF!/SUM(#REF!)*'L03'!J100</f>
        <v>#REF!</v>
      </c>
      <c r="AN100" s="2" t="e">
        <f>#REF!/SUM(#REF!)*'L03'!K100</f>
        <v>#REF!</v>
      </c>
      <c r="AO100" s="2" t="e">
        <f>#REF!/SUM(#REF!)*'L03'!L100</f>
        <v>#REF!</v>
      </c>
      <c r="AP100" s="2" t="e">
        <f>#REF!/SUM(#REF!)*'L03'!M100</f>
        <v>#REF!</v>
      </c>
      <c r="AQ100" s="2" t="e">
        <f>#REF!/SUM(#REF!)*'L03'!N100</f>
        <v>#REF!</v>
      </c>
      <c r="AR100" s="2" t="e">
        <f>#REF!/SUM(#REF!)*'L03'!O100</f>
        <v>#REF!</v>
      </c>
      <c r="AS100" s="2" t="e">
        <f>#REF!/SUM(#REF!)*'L03'!P100</f>
        <v>#REF!</v>
      </c>
      <c r="AT100" s="2" t="e">
        <f>#REF!/SUM(#REF!)*'L03'!Q100</f>
        <v>#REF!</v>
      </c>
      <c r="AU100" s="2" t="e">
        <f>#REF!/SUM(#REF!)*'L03'!R100</f>
        <v>#REF!</v>
      </c>
      <c r="AV100" s="2" t="e">
        <f>#REF!/SUM(#REF!)*'L03'!S100</f>
        <v>#REF!</v>
      </c>
      <c r="AW100" s="2" t="e">
        <f>#REF!/SUM(#REF!)*'L03'!T100</f>
        <v>#REF!</v>
      </c>
      <c r="AX100" s="2" t="e">
        <f>#REF!/SUM(#REF!)*'L03'!U100</f>
        <v>#REF!</v>
      </c>
      <c r="AY100" s="2" t="e">
        <f>#REF!/SUM(#REF!)*'L03'!V100</f>
        <v>#REF!</v>
      </c>
      <c r="AZ100" s="2" t="e">
        <f>#REF!/SUM(#REF!)*'L03'!W100</f>
        <v>#REF!</v>
      </c>
      <c r="BA100" s="2" t="e">
        <f>#REF!/SUM(#REF!)*'L03'!X100</f>
        <v>#REF!</v>
      </c>
      <c r="BB100" s="2" t="e">
        <f>#REF!/SUM(#REF!)*'L03'!Y100</f>
        <v>#REF!</v>
      </c>
      <c r="BC100" s="2" t="e">
        <f>#REF!/SUM(#REF!)*'L03'!Z100</f>
        <v>#REF!</v>
      </c>
      <c r="BD100" s="2" t="e">
        <f>#REF!/SUM(#REF!)*'L03'!AA100</f>
        <v>#REF!</v>
      </c>
      <c r="BE100" s="2" t="e">
        <f>#REF!/SUM(#REF!)*'L03'!AB100</f>
        <v>#REF!</v>
      </c>
      <c r="BF100" s="2" t="e">
        <f>#REF!/SUM(#REF!)*'L03'!AC100</f>
        <v>#REF!</v>
      </c>
      <c r="BH100" s="8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 t="e">
        <f>IF('L02'!C101=0,#REF!,"X")</f>
        <v>#REF!</v>
      </c>
      <c r="D101" s="2" t="e">
        <f>IF('L02'!D101=0,#REF!,"X")</f>
        <v>#REF!</v>
      </c>
      <c r="E101" s="2" t="e">
        <f>IF('L02'!E101=0,#REF!,"X")</f>
        <v>#REF!</v>
      </c>
      <c r="F101" s="2" t="e">
        <f>IF('L02'!F101=0,#REF!,"X")</f>
        <v>#REF!</v>
      </c>
      <c r="G101" s="2" t="e">
        <f>IF('L02'!G101=0,#REF!,"X")</f>
        <v>#REF!</v>
      </c>
      <c r="H101" s="2" t="e">
        <f>IF('L02'!H101=0,#REF!,"X")</f>
        <v>#REF!</v>
      </c>
      <c r="I101" s="2" t="e">
        <f>IF('L02'!I101=0,#REF!,"X")</f>
        <v>#REF!</v>
      </c>
      <c r="J101" s="2" t="e">
        <f>IF('L02'!J101=0,#REF!,"X")</f>
        <v>#REF!</v>
      </c>
      <c r="K101" s="2" t="e">
        <f>IF('L02'!K101=0,#REF!,"X")</f>
        <v>#REF!</v>
      </c>
      <c r="L101" s="2" t="e">
        <f>IF('L02'!L101=0,#REF!,"X")</f>
        <v>#REF!</v>
      </c>
      <c r="M101" s="2" t="e">
        <f>IF('L02'!M101=0,#REF!,"X")</f>
        <v>#REF!</v>
      </c>
      <c r="N101" s="2" t="e">
        <f>IF('L02'!N101=0,#REF!,"X")</f>
        <v>#REF!</v>
      </c>
      <c r="O101" s="2" t="e">
        <f>IF('L02'!O101=0,#REF!,"X")</f>
        <v>#REF!</v>
      </c>
      <c r="P101" s="2" t="e">
        <f>IF('L02'!P101=0,#REF!,"X")</f>
        <v>#REF!</v>
      </c>
      <c r="Q101" s="2" t="e">
        <f>IF('L02'!Q101=0,#REF!,"X")</f>
        <v>#REF!</v>
      </c>
      <c r="R101" s="2" t="e">
        <f>IF('L02'!R101=0,#REF!,"X")</f>
        <v>#REF!</v>
      </c>
      <c r="S101" s="2" t="e">
        <f>IF('L02'!S101=0,#REF!,"X")</f>
        <v>#REF!</v>
      </c>
      <c r="T101" s="2" t="e">
        <f>IF('L02'!T101=0,#REF!,"X")</f>
        <v>#REF!</v>
      </c>
      <c r="U101" s="2" t="e">
        <f>IF('L02'!U101=0,#REF!,"X")</f>
        <v>#REF!</v>
      </c>
      <c r="V101" s="2" t="e">
        <f>IF('L02'!V101=0,#REF!,"X")</f>
        <v>#REF!</v>
      </c>
      <c r="W101" s="2" t="e">
        <f>IF('L02'!W101=0,#REF!,"X")</f>
        <v>#REF!</v>
      </c>
      <c r="X101" s="2" t="e">
        <f>IF('L02'!X101=0,#REF!,"X")</f>
        <v>#REF!</v>
      </c>
      <c r="Y101" s="2" t="e">
        <f>IF('L02'!Y101=0,#REF!,"X")</f>
        <v>#REF!</v>
      </c>
      <c r="Z101" s="2" t="e">
        <f>IF('L02'!Z101=0,#REF!,"X")</f>
        <v>#REF!</v>
      </c>
      <c r="AA101" s="2" t="e">
        <f>IF('L02'!AA101=0,#REF!,"X")</f>
        <v>#REF!</v>
      </c>
      <c r="AB101" s="2" t="e">
        <f>IF('L02'!AB101=0,#REF!,"X")</f>
        <v>#REF!</v>
      </c>
      <c r="AC101" s="2" t="e">
        <f>IF('L02'!AC101=0,#REF!,"X")</f>
        <v>#REF!</v>
      </c>
      <c r="AE101" s="1" t="s">
        <v>247</v>
      </c>
      <c r="AF101" s="2" t="e">
        <f>#REF!/SUM(#REF!)*'L03'!C101</f>
        <v>#REF!</v>
      </c>
      <c r="AG101" s="2" t="e">
        <f>#REF!/SUM(#REF!)*'L03'!D101</f>
        <v>#REF!</v>
      </c>
      <c r="AH101" s="2" t="e">
        <f>#REF!/SUM(#REF!)*'L03'!E101</f>
        <v>#REF!</v>
      </c>
      <c r="AI101" s="2" t="e">
        <f>#REF!/SUM(#REF!)*'L03'!F101</f>
        <v>#REF!</v>
      </c>
      <c r="AJ101" s="2" t="e">
        <f>#REF!/SUM(#REF!)*'L03'!G101</f>
        <v>#REF!</v>
      </c>
      <c r="AK101" s="2" t="e">
        <f>#REF!/SUM(#REF!)*'L03'!H101</f>
        <v>#REF!</v>
      </c>
      <c r="AL101" s="2" t="e">
        <f>#REF!/SUM(#REF!)*'L03'!I101</f>
        <v>#REF!</v>
      </c>
      <c r="AM101" s="2" t="e">
        <f>#REF!/SUM(#REF!)*'L03'!J101</f>
        <v>#REF!</v>
      </c>
      <c r="AN101" s="2" t="e">
        <f>#REF!/SUM(#REF!)*'L03'!K101</f>
        <v>#REF!</v>
      </c>
      <c r="AO101" s="2" t="e">
        <f>#REF!/SUM(#REF!)*'L03'!L101</f>
        <v>#REF!</v>
      </c>
      <c r="AP101" s="2" t="e">
        <f>#REF!/SUM(#REF!)*'L03'!M101</f>
        <v>#REF!</v>
      </c>
      <c r="AQ101" s="2" t="e">
        <f>#REF!/SUM(#REF!)*'L03'!N101</f>
        <v>#REF!</v>
      </c>
      <c r="AR101" s="2" t="e">
        <f>#REF!/SUM(#REF!)*'L03'!O101</f>
        <v>#REF!</v>
      </c>
      <c r="AS101" s="2" t="e">
        <f>#REF!/SUM(#REF!)*'L03'!P101</f>
        <v>#REF!</v>
      </c>
      <c r="AT101" s="2" t="e">
        <f>#REF!/SUM(#REF!)*'L03'!Q101</f>
        <v>#REF!</v>
      </c>
      <c r="AU101" s="2" t="e">
        <f>#REF!/SUM(#REF!)*'L03'!R101</f>
        <v>#REF!</v>
      </c>
      <c r="AV101" s="2" t="e">
        <f>#REF!/SUM(#REF!)*'L03'!S101</f>
        <v>#REF!</v>
      </c>
      <c r="AW101" s="2" t="e">
        <f>#REF!/SUM(#REF!)*'L03'!T101</f>
        <v>#REF!</v>
      </c>
      <c r="AX101" s="2" t="e">
        <f>#REF!/SUM(#REF!)*'L03'!U101</f>
        <v>#REF!</v>
      </c>
      <c r="AY101" s="2" t="e">
        <f>#REF!/SUM(#REF!)*'L03'!V101</f>
        <v>#REF!</v>
      </c>
      <c r="AZ101" s="2" t="e">
        <f>#REF!/SUM(#REF!)*'L03'!W101</f>
        <v>#REF!</v>
      </c>
      <c r="BA101" s="2" t="e">
        <f>#REF!/SUM(#REF!)*'L03'!X101</f>
        <v>#REF!</v>
      </c>
      <c r="BB101" s="2" t="e">
        <f>#REF!/SUM(#REF!)*'L03'!Y101</f>
        <v>#REF!</v>
      </c>
      <c r="BC101" s="2" t="e">
        <f>#REF!/SUM(#REF!)*'L03'!Z101</f>
        <v>#REF!</v>
      </c>
      <c r="BD101" s="2" t="e">
        <f>#REF!/SUM(#REF!)*'L03'!AA101</f>
        <v>#REF!</v>
      </c>
      <c r="BE101" s="2" t="e">
        <f>#REF!/SUM(#REF!)*'L03'!AB101</f>
        <v>#REF!</v>
      </c>
      <c r="BF101" s="2" t="e">
        <f>#REF!/SUM(#REF!)*'L03'!AC101</f>
        <v>#REF!</v>
      </c>
      <c r="BH101" s="8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 t="e">
        <f>IF('L02'!C102=0,#REF!,"X")</f>
        <v>#REF!</v>
      </c>
      <c r="D102" s="2" t="e">
        <f>IF('L02'!D102=0,#REF!,"X")</f>
        <v>#REF!</v>
      </c>
      <c r="E102" s="2" t="e">
        <f>IF('L02'!E102=0,#REF!,"X")</f>
        <v>#REF!</v>
      </c>
      <c r="F102" s="2" t="e">
        <f>IF('L02'!F102=0,#REF!,"X")</f>
        <v>#REF!</v>
      </c>
      <c r="G102" s="2" t="e">
        <f>IF('L02'!G102=0,#REF!,"X")</f>
        <v>#REF!</v>
      </c>
      <c r="H102" s="2" t="e">
        <f>IF('L02'!H102=0,#REF!,"X")</f>
        <v>#REF!</v>
      </c>
      <c r="I102" s="2" t="e">
        <f>IF('L02'!I102=0,#REF!,"X")</f>
        <v>#REF!</v>
      </c>
      <c r="J102" s="2" t="e">
        <f>IF('L02'!J102=0,#REF!,"X")</f>
        <v>#REF!</v>
      </c>
      <c r="K102" s="2" t="e">
        <f>IF('L02'!K102=0,#REF!,"X")</f>
        <v>#REF!</v>
      </c>
      <c r="L102" s="2" t="e">
        <f>IF('L02'!L102=0,#REF!,"X")</f>
        <v>#REF!</v>
      </c>
      <c r="M102" s="2" t="e">
        <f>IF('L02'!M102=0,#REF!,"X")</f>
        <v>#REF!</v>
      </c>
      <c r="N102" s="2" t="e">
        <f>IF('L02'!N102=0,#REF!,"X")</f>
        <v>#REF!</v>
      </c>
      <c r="O102" s="2" t="e">
        <f>IF('L02'!O102=0,#REF!,"X")</f>
        <v>#REF!</v>
      </c>
      <c r="P102" s="2" t="e">
        <f>IF('L02'!P102=0,#REF!,"X")</f>
        <v>#REF!</v>
      </c>
      <c r="Q102" s="2" t="e">
        <f>IF('L02'!Q102=0,#REF!,"X")</f>
        <v>#REF!</v>
      </c>
      <c r="R102" s="2" t="e">
        <f>IF('L02'!R102=0,#REF!,"X")</f>
        <v>#REF!</v>
      </c>
      <c r="S102" s="2" t="e">
        <f>IF('L02'!S102=0,#REF!,"X")</f>
        <v>#REF!</v>
      </c>
      <c r="T102" s="2" t="e">
        <f>IF('L02'!T102=0,#REF!,"X")</f>
        <v>#REF!</v>
      </c>
      <c r="U102" s="2" t="e">
        <f>IF('L02'!U102=0,#REF!,"X")</f>
        <v>#REF!</v>
      </c>
      <c r="V102" s="2" t="e">
        <f>IF('L02'!V102=0,#REF!,"X")</f>
        <v>#REF!</v>
      </c>
      <c r="W102" s="2" t="e">
        <f>IF('L02'!W102=0,#REF!,"X")</f>
        <v>#REF!</v>
      </c>
      <c r="X102" s="2" t="e">
        <f>IF('L02'!X102=0,#REF!,"X")</f>
        <v>#REF!</v>
      </c>
      <c r="Y102" s="2" t="e">
        <f>IF('L02'!Y102=0,#REF!,"X")</f>
        <v>#REF!</v>
      </c>
      <c r="Z102" s="2" t="e">
        <f>IF('L02'!Z102=0,#REF!,"X")</f>
        <v>#REF!</v>
      </c>
      <c r="AA102" s="2" t="e">
        <f>IF('L02'!AA102=0,#REF!,"X")</f>
        <v>#REF!</v>
      </c>
      <c r="AB102" s="2" t="e">
        <f>IF('L02'!AB102=0,#REF!,"X")</f>
        <v>#REF!</v>
      </c>
      <c r="AC102" s="2" t="e">
        <f>IF('L02'!AC102=0,#REF!,"X")</f>
        <v>#REF!</v>
      </c>
      <c r="AE102" s="1" t="s">
        <v>249</v>
      </c>
      <c r="AF102" s="2" t="e">
        <f>#REF!/SUM(#REF!)*'L03'!C102</f>
        <v>#REF!</v>
      </c>
      <c r="AG102" s="2" t="e">
        <f>#REF!/SUM(#REF!)*'L03'!D102</f>
        <v>#REF!</v>
      </c>
      <c r="AH102" s="2" t="e">
        <f>#REF!/SUM(#REF!)*'L03'!E102</f>
        <v>#REF!</v>
      </c>
      <c r="AI102" s="2" t="e">
        <f>#REF!/SUM(#REF!)*'L03'!F102</f>
        <v>#REF!</v>
      </c>
      <c r="AJ102" s="2" t="e">
        <f>#REF!/SUM(#REF!)*'L03'!G102</f>
        <v>#REF!</v>
      </c>
      <c r="AK102" s="2" t="e">
        <f>#REF!/SUM(#REF!)*'L03'!H102</f>
        <v>#REF!</v>
      </c>
      <c r="AL102" s="2" t="e">
        <f>#REF!/SUM(#REF!)*'L03'!I102</f>
        <v>#REF!</v>
      </c>
      <c r="AM102" s="2" t="e">
        <f>#REF!/SUM(#REF!)*'L03'!J102</f>
        <v>#REF!</v>
      </c>
      <c r="AN102" s="2" t="e">
        <f>#REF!/SUM(#REF!)*'L03'!K102</f>
        <v>#REF!</v>
      </c>
      <c r="AO102" s="2" t="e">
        <f>#REF!/SUM(#REF!)*'L03'!L102</f>
        <v>#REF!</v>
      </c>
      <c r="AP102" s="2" t="e">
        <f>#REF!/SUM(#REF!)*'L03'!M102</f>
        <v>#REF!</v>
      </c>
      <c r="AQ102" s="2" t="e">
        <f>#REF!/SUM(#REF!)*'L03'!N102</f>
        <v>#REF!</v>
      </c>
      <c r="AR102" s="2" t="e">
        <f>#REF!/SUM(#REF!)*'L03'!O102</f>
        <v>#REF!</v>
      </c>
      <c r="AS102" s="2" t="e">
        <f>#REF!/SUM(#REF!)*'L03'!P102</f>
        <v>#REF!</v>
      </c>
      <c r="AT102" s="2" t="e">
        <f>#REF!/SUM(#REF!)*'L03'!Q102</f>
        <v>#REF!</v>
      </c>
      <c r="AU102" s="2" t="e">
        <f>#REF!/SUM(#REF!)*'L03'!R102</f>
        <v>#REF!</v>
      </c>
      <c r="AV102" s="2" t="e">
        <f>#REF!/SUM(#REF!)*'L03'!S102</f>
        <v>#REF!</v>
      </c>
      <c r="AW102" s="2" t="e">
        <f>#REF!/SUM(#REF!)*'L03'!T102</f>
        <v>#REF!</v>
      </c>
      <c r="AX102" s="2" t="e">
        <f>#REF!/SUM(#REF!)*'L03'!U102</f>
        <v>#REF!</v>
      </c>
      <c r="AY102" s="2" t="e">
        <f>#REF!/SUM(#REF!)*'L03'!V102</f>
        <v>#REF!</v>
      </c>
      <c r="AZ102" s="2" t="e">
        <f>#REF!/SUM(#REF!)*'L03'!W102</f>
        <v>#REF!</v>
      </c>
      <c r="BA102" s="2" t="e">
        <f>#REF!/SUM(#REF!)*'L03'!X102</f>
        <v>#REF!</v>
      </c>
      <c r="BB102" s="2" t="e">
        <f>#REF!/SUM(#REF!)*'L03'!Y102</f>
        <v>#REF!</v>
      </c>
      <c r="BC102" s="2" t="e">
        <f>#REF!/SUM(#REF!)*'L03'!Z102</f>
        <v>#REF!</v>
      </c>
      <c r="BD102" s="2" t="e">
        <f>#REF!/SUM(#REF!)*'L03'!AA102</f>
        <v>#REF!</v>
      </c>
      <c r="BE102" s="2" t="e">
        <f>#REF!/SUM(#REF!)*'L03'!AB102</f>
        <v>#REF!</v>
      </c>
      <c r="BF102" s="2" t="e">
        <f>#REF!/SUM(#REF!)*'L03'!AC102</f>
        <v>#REF!</v>
      </c>
      <c r="BH102" s="8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 t="e">
        <f>IF('L02'!C103=0,#REF!,"X")</f>
        <v>#REF!</v>
      </c>
      <c r="D103" s="2" t="e">
        <f>IF('L02'!D103=0,#REF!,"X")</f>
        <v>#REF!</v>
      </c>
      <c r="E103" s="2" t="e">
        <f>IF('L02'!E103=0,#REF!,"X")</f>
        <v>#REF!</v>
      </c>
      <c r="F103" s="2" t="e">
        <f>IF('L02'!F103=0,#REF!,"X")</f>
        <v>#REF!</v>
      </c>
      <c r="G103" s="2" t="e">
        <f>IF('L02'!G103=0,#REF!,"X")</f>
        <v>#REF!</v>
      </c>
      <c r="H103" s="2" t="e">
        <f>IF('L02'!H103=0,#REF!,"X")</f>
        <v>#REF!</v>
      </c>
      <c r="I103" s="2" t="e">
        <f>IF('L02'!I103=0,#REF!,"X")</f>
        <v>#REF!</v>
      </c>
      <c r="J103" s="2" t="e">
        <f>IF('L02'!J103=0,#REF!,"X")</f>
        <v>#REF!</v>
      </c>
      <c r="K103" s="2" t="e">
        <f>IF('L02'!K103=0,#REF!,"X")</f>
        <v>#REF!</v>
      </c>
      <c r="L103" s="2" t="e">
        <f>IF('L02'!L103=0,#REF!,"X")</f>
        <v>#REF!</v>
      </c>
      <c r="M103" s="2" t="e">
        <f>IF('L02'!M103=0,#REF!,"X")</f>
        <v>#REF!</v>
      </c>
      <c r="N103" s="2" t="e">
        <f>IF('L02'!N103=0,#REF!,"X")</f>
        <v>#REF!</v>
      </c>
      <c r="O103" s="2" t="e">
        <f>IF('L02'!O103=0,#REF!,"X")</f>
        <v>#REF!</v>
      </c>
      <c r="P103" s="2" t="e">
        <f>IF('L02'!P103=0,#REF!,"X")</f>
        <v>#REF!</v>
      </c>
      <c r="Q103" s="2" t="e">
        <f>IF('L02'!Q103=0,#REF!,"X")</f>
        <v>#REF!</v>
      </c>
      <c r="R103" s="2" t="e">
        <f>IF('L02'!R103=0,#REF!,"X")</f>
        <v>#REF!</v>
      </c>
      <c r="S103" s="2" t="e">
        <f>IF('L02'!S103=0,#REF!,"X")</f>
        <v>#REF!</v>
      </c>
      <c r="T103" s="2" t="e">
        <f>IF('L02'!T103=0,#REF!,"X")</f>
        <v>#REF!</v>
      </c>
      <c r="U103" s="2" t="e">
        <f>IF('L02'!U103=0,#REF!,"X")</f>
        <v>#REF!</v>
      </c>
      <c r="V103" s="2" t="e">
        <f>IF('L02'!V103=0,#REF!,"X")</f>
        <v>#REF!</v>
      </c>
      <c r="W103" s="2" t="e">
        <f>IF('L02'!W103=0,#REF!,"X")</f>
        <v>#REF!</v>
      </c>
      <c r="X103" s="2" t="e">
        <f>IF('L02'!X103=0,#REF!,"X")</f>
        <v>#REF!</v>
      </c>
      <c r="Y103" s="2" t="e">
        <f>IF('L02'!Y103=0,#REF!,"X")</f>
        <v>#REF!</v>
      </c>
      <c r="Z103" s="2" t="e">
        <f>IF('L02'!Z103=0,#REF!,"X")</f>
        <v>#REF!</v>
      </c>
      <c r="AA103" s="2" t="e">
        <f>IF('L02'!AA103=0,#REF!,"X")</f>
        <v>#REF!</v>
      </c>
      <c r="AB103" s="2" t="e">
        <f>IF('L02'!AB103=0,#REF!,"X")</f>
        <v>#REF!</v>
      </c>
      <c r="AC103" s="2" t="e">
        <f>IF('L02'!AC103=0,#REF!,"X")</f>
        <v>#REF!</v>
      </c>
      <c r="AE103" s="1" t="s">
        <v>251</v>
      </c>
      <c r="AF103" s="2" t="e">
        <f>#REF!/SUM(#REF!)*'L03'!C103</f>
        <v>#REF!</v>
      </c>
      <c r="AG103" s="2" t="e">
        <f>#REF!/SUM(#REF!)*'L03'!D103</f>
        <v>#REF!</v>
      </c>
      <c r="AH103" s="2" t="e">
        <f>#REF!/SUM(#REF!)*'L03'!E103</f>
        <v>#REF!</v>
      </c>
      <c r="AI103" s="2" t="e">
        <f>#REF!/SUM(#REF!)*'L03'!F103</f>
        <v>#REF!</v>
      </c>
      <c r="AJ103" s="2" t="e">
        <f>#REF!/SUM(#REF!)*'L03'!G103</f>
        <v>#REF!</v>
      </c>
      <c r="AK103" s="2" t="e">
        <f>#REF!/SUM(#REF!)*'L03'!H103</f>
        <v>#REF!</v>
      </c>
      <c r="AL103" s="2" t="e">
        <f>#REF!/SUM(#REF!)*'L03'!I103</f>
        <v>#REF!</v>
      </c>
      <c r="AM103" s="2" t="e">
        <f>#REF!/SUM(#REF!)*'L03'!J103</f>
        <v>#REF!</v>
      </c>
      <c r="AN103" s="2" t="e">
        <f>#REF!/SUM(#REF!)*'L03'!K103</f>
        <v>#REF!</v>
      </c>
      <c r="AO103" s="2" t="e">
        <f>#REF!/SUM(#REF!)*'L03'!L103</f>
        <v>#REF!</v>
      </c>
      <c r="AP103" s="2" t="e">
        <f>#REF!/SUM(#REF!)*'L03'!M103</f>
        <v>#REF!</v>
      </c>
      <c r="AQ103" s="2" t="e">
        <f>#REF!/SUM(#REF!)*'L03'!N103</f>
        <v>#REF!</v>
      </c>
      <c r="AR103" s="2" t="e">
        <f>#REF!/SUM(#REF!)*'L03'!O103</f>
        <v>#REF!</v>
      </c>
      <c r="AS103" s="2" t="e">
        <f>#REF!/SUM(#REF!)*'L03'!P103</f>
        <v>#REF!</v>
      </c>
      <c r="AT103" s="2" t="e">
        <f>#REF!/SUM(#REF!)*'L03'!Q103</f>
        <v>#REF!</v>
      </c>
      <c r="AU103" s="2" t="e">
        <f>#REF!/SUM(#REF!)*'L03'!R103</f>
        <v>#REF!</v>
      </c>
      <c r="AV103" s="2" t="e">
        <f>#REF!/SUM(#REF!)*'L03'!S103</f>
        <v>#REF!</v>
      </c>
      <c r="AW103" s="2" t="e">
        <f>#REF!/SUM(#REF!)*'L03'!T103</f>
        <v>#REF!</v>
      </c>
      <c r="AX103" s="2" t="e">
        <f>#REF!/SUM(#REF!)*'L03'!U103</f>
        <v>#REF!</v>
      </c>
      <c r="AY103" s="2" t="e">
        <f>#REF!/SUM(#REF!)*'L03'!V103</f>
        <v>#REF!</v>
      </c>
      <c r="AZ103" s="2" t="e">
        <f>#REF!/SUM(#REF!)*'L03'!W103</f>
        <v>#REF!</v>
      </c>
      <c r="BA103" s="2" t="e">
        <f>#REF!/SUM(#REF!)*'L03'!X103</f>
        <v>#REF!</v>
      </c>
      <c r="BB103" s="2" t="e">
        <f>#REF!/SUM(#REF!)*'L03'!Y103</f>
        <v>#REF!</v>
      </c>
      <c r="BC103" s="2" t="e">
        <f>#REF!/SUM(#REF!)*'L03'!Z103</f>
        <v>#REF!</v>
      </c>
      <c r="BD103" s="2" t="e">
        <f>#REF!/SUM(#REF!)*'L03'!AA103</f>
        <v>#REF!</v>
      </c>
      <c r="BE103" s="2" t="e">
        <f>#REF!/SUM(#REF!)*'L03'!AB103</f>
        <v>#REF!</v>
      </c>
      <c r="BF103" s="2" t="e">
        <f>#REF!/SUM(#REF!)*'L03'!AC103</f>
        <v>#REF!</v>
      </c>
      <c r="BH103" s="8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 t="e">
        <f>IF('L02'!C104=0,#REF!,"X")</f>
        <v>#REF!</v>
      </c>
      <c r="D104" s="2" t="e">
        <f>IF('L02'!D104=0,#REF!,"X")</f>
        <v>#REF!</v>
      </c>
      <c r="E104" s="2" t="e">
        <f>IF('L02'!E104=0,#REF!,"X")</f>
        <v>#REF!</v>
      </c>
      <c r="F104" s="2" t="e">
        <f>IF('L02'!F104=0,#REF!,"X")</f>
        <v>#REF!</v>
      </c>
      <c r="G104" s="2" t="e">
        <f>IF('L02'!G104=0,#REF!,"X")</f>
        <v>#REF!</v>
      </c>
      <c r="H104" s="2" t="e">
        <f>IF('L02'!H104=0,#REF!,"X")</f>
        <v>#REF!</v>
      </c>
      <c r="I104" s="2" t="e">
        <f>IF('L02'!I104=0,#REF!,"X")</f>
        <v>#REF!</v>
      </c>
      <c r="J104" s="2" t="e">
        <f>IF('L02'!J104=0,#REF!,"X")</f>
        <v>#REF!</v>
      </c>
      <c r="K104" s="2" t="e">
        <f>IF('L02'!K104=0,#REF!,"X")</f>
        <v>#REF!</v>
      </c>
      <c r="L104" s="2" t="e">
        <f>IF('L02'!L104=0,#REF!,"X")</f>
        <v>#REF!</v>
      </c>
      <c r="M104" s="2" t="e">
        <f>IF('L02'!M104=0,#REF!,"X")</f>
        <v>#REF!</v>
      </c>
      <c r="N104" s="2" t="e">
        <f>IF('L02'!N104=0,#REF!,"X")</f>
        <v>#REF!</v>
      </c>
      <c r="O104" s="2" t="e">
        <f>IF('L02'!O104=0,#REF!,"X")</f>
        <v>#REF!</v>
      </c>
      <c r="P104" s="2" t="e">
        <f>IF('L02'!P104=0,#REF!,"X")</f>
        <v>#REF!</v>
      </c>
      <c r="Q104" s="2" t="e">
        <f>IF('L02'!Q104=0,#REF!,"X")</f>
        <v>#REF!</v>
      </c>
      <c r="R104" s="2" t="e">
        <f>IF('L02'!R104=0,#REF!,"X")</f>
        <v>#REF!</v>
      </c>
      <c r="S104" s="2" t="e">
        <f>IF('L02'!S104=0,#REF!,"X")</f>
        <v>#REF!</v>
      </c>
      <c r="T104" s="2" t="e">
        <f>IF('L02'!T104=0,#REF!,"X")</f>
        <v>#REF!</v>
      </c>
      <c r="U104" s="2" t="e">
        <f>IF('L02'!U104=0,#REF!,"X")</f>
        <v>#REF!</v>
      </c>
      <c r="V104" s="2" t="e">
        <f>IF('L02'!V104=0,#REF!,"X")</f>
        <v>#REF!</v>
      </c>
      <c r="W104" s="2" t="e">
        <f>IF('L02'!W104=0,#REF!,"X")</f>
        <v>#REF!</v>
      </c>
      <c r="X104" s="2" t="e">
        <f>IF('L02'!X104=0,#REF!,"X")</f>
        <v>#REF!</v>
      </c>
      <c r="Y104" s="2" t="e">
        <f>IF('L02'!Y104=0,#REF!,"X")</f>
        <v>#REF!</v>
      </c>
      <c r="Z104" s="2" t="e">
        <f>IF('L02'!Z104=0,#REF!,"X")</f>
        <v>#REF!</v>
      </c>
      <c r="AA104" s="2" t="e">
        <f>IF('L02'!AA104=0,#REF!,"X")</f>
        <v>#REF!</v>
      </c>
      <c r="AB104" s="2" t="e">
        <f>IF('L02'!AB104=0,#REF!,"X")</f>
        <v>#REF!</v>
      </c>
      <c r="AC104" s="2" t="e">
        <f>IF('L02'!AC104=0,#REF!,"X")</f>
        <v>#REF!</v>
      </c>
      <c r="AE104" s="1" t="s">
        <v>253</v>
      </c>
      <c r="AF104" s="2" t="e">
        <f>#REF!/SUM(#REF!)*'L03'!C104</f>
        <v>#REF!</v>
      </c>
      <c r="AG104" s="2" t="e">
        <f>#REF!/SUM(#REF!)*'L03'!D104</f>
        <v>#REF!</v>
      </c>
      <c r="AH104" s="2" t="e">
        <f>#REF!/SUM(#REF!)*'L03'!E104</f>
        <v>#REF!</v>
      </c>
      <c r="AI104" s="2" t="e">
        <f>#REF!/SUM(#REF!)*'L03'!F104</f>
        <v>#REF!</v>
      </c>
      <c r="AJ104" s="2" t="e">
        <f>#REF!/SUM(#REF!)*'L03'!G104</f>
        <v>#REF!</v>
      </c>
      <c r="AK104" s="2" t="e">
        <f>#REF!/SUM(#REF!)*'L03'!H104</f>
        <v>#REF!</v>
      </c>
      <c r="AL104" s="2" t="e">
        <f>#REF!/SUM(#REF!)*'L03'!I104</f>
        <v>#REF!</v>
      </c>
      <c r="AM104" s="2" t="e">
        <f>#REF!/SUM(#REF!)*'L03'!J104</f>
        <v>#REF!</v>
      </c>
      <c r="AN104" s="2" t="e">
        <f>#REF!/SUM(#REF!)*'L03'!K104</f>
        <v>#REF!</v>
      </c>
      <c r="AO104" s="2" t="e">
        <f>#REF!/SUM(#REF!)*'L03'!L104</f>
        <v>#REF!</v>
      </c>
      <c r="AP104" s="2" t="e">
        <f>#REF!/SUM(#REF!)*'L03'!M104</f>
        <v>#REF!</v>
      </c>
      <c r="AQ104" s="2" t="e">
        <f>#REF!/SUM(#REF!)*'L03'!N104</f>
        <v>#REF!</v>
      </c>
      <c r="AR104" s="2" t="e">
        <f>#REF!/SUM(#REF!)*'L03'!O104</f>
        <v>#REF!</v>
      </c>
      <c r="AS104" s="2" t="e">
        <f>#REF!/SUM(#REF!)*'L03'!P104</f>
        <v>#REF!</v>
      </c>
      <c r="AT104" s="2" t="e">
        <f>#REF!/SUM(#REF!)*'L03'!Q104</f>
        <v>#REF!</v>
      </c>
      <c r="AU104" s="2" t="e">
        <f>#REF!/SUM(#REF!)*'L03'!R104</f>
        <v>#REF!</v>
      </c>
      <c r="AV104" s="2" t="e">
        <f>#REF!/SUM(#REF!)*'L03'!S104</f>
        <v>#REF!</v>
      </c>
      <c r="AW104" s="2" t="e">
        <f>#REF!/SUM(#REF!)*'L03'!T104</f>
        <v>#REF!</v>
      </c>
      <c r="AX104" s="2" t="e">
        <f>#REF!/SUM(#REF!)*'L03'!U104</f>
        <v>#REF!</v>
      </c>
      <c r="AY104" s="2" t="e">
        <f>#REF!/SUM(#REF!)*'L03'!V104</f>
        <v>#REF!</v>
      </c>
      <c r="AZ104" s="2" t="e">
        <f>#REF!/SUM(#REF!)*'L03'!W104</f>
        <v>#REF!</v>
      </c>
      <c r="BA104" s="2" t="e">
        <f>#REF!/SUM(#REF!)*'L03'!X104</f>
        <v>#REF!</v>
      </c>
      <c r="BB104" s="2" t="e">
        <f>#REF!/SUM(#REF!)*'L03'!Y104</f>
        <v>#REF!</v>
      </c>
      <c r="BC104" s="2" t="e">
        <f>#REF!/SUM(#REF!)*'L03'!Z104</f>
        <v>#REF!</v>
      </c>
      <c r="BD104" s="2" t="e">
        <f>#REF!/SUM(#REF!)*'L03'!AA104</f>
        <v>#REF!</v>
      </c>
      <c r="BE104" s="2" t="e">
        <f>#REF!/SUM(#REF!)*'L03'!AB104</f>
        <v>#REF!</v>
      </c>
      <c r="BF104" s="2" t="e">
        <f>#REF!/SUM(#REF!)*'L03'!AC104</f>
        <v>#REF!</v>
      </c>
      <c r="BH104" s="8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 t="e">
        <f>IF('L02'!C105=0,#REF!,"X")</f>
        <v>#REF!</v>
      </c>
      <c r="D105" s="2" t="e">
        <f>IF('L02'!D105=0,#REF!,"X")</f>
        <v>#REF!</v>
      </c>
      <c r="E105" s="2" t="e">
        <f>IF('L02'!E105=0,#REF!,"X")</f>
        <v>#REF!</v>
      </c>
      <c r="F105" s="2" t="e">
        <f>IF('L02'!F105=0,#REF!,"X")</f>
        <v>#REF!</v>
      </c>
      <c r="G105" s="2" t="e">
        <f>IF('L02'!G105=0,#REF!,"X")</f>
        <v>#REF!</v>
      </c>
      <c r="H105" s="2" t="e">
        <f>IF('L02'!H105=0,#REF!,"X")</f>
        <v>#REF!</v>
      </c>
      <c r="I105" s="2" t="e">
        <f>IF('L02'!I105=0,#REF!,"X")</f>
        <v>#REF!</v>
      </c>
      <c r="J105" s="2" t="e">
        <f>IF('L02'!J105=0,#REF!,"X")</f>
        <v>#REF!</v>
      </c>
      <c r="K105" s="2" t="e">
        <f>IF('L02'!K105=0,#REF!,"X")</f>
        <v>#REF!</v>
      </c>
      <c r="L105" s="2" t="e">
        <f>IF('L02'!L105=0,#REF!,"X")</f>
        <v>#REF!</v>
      </c>
      <c r="M105" s="2" t="e">
        <f>IF('L02'!M105=0,#REF!,"X")</f>
        <v>#REF!</v>
      </c>
      <c r="N105" s="2" t="e">
        <f>IF('L02'!N105=0,#REF!,"X")</f>
        <v>#REF!</v>
      </c>
      <c r="O105" s="2" t="e">
        <f>IF('L02'!O105=0,#REF!,"X")</f>
        <v>#REF!</v>
      </c>
      <c r="P105" s="2" t="e">
        <f>IF('L02'!P105=0,#REF!,"X")</f>
        <v>#REF!</v>
      </c>
      <c r="Q105" s="2" t="e">
        <f>IF('L02'!Q105=0,#REF!,"X")</f>
        <v>#REF!</v>
      </c>
      <c r="R105" s="2" t="e">
        <f>IF('L02'!R105=0,#REF!,"X")</f>
        <v>#REF!</v>
      </c>
      <c r="S105" s="2" t="e">
        <f>IF('L02'!S105=0,#REF!,"X")</f>
        <v>#REF!</v>
      </c>
      <c r="T105" s="2" t="e">
        <f>IF('L02'!T105=0,#REF!,"X")</f>
        <v>#REF!</v>
      </c>
      <c r="U105" s="2" t="e">
        <f>IF('L02'!U105=0,#REF!,"X")</f>
        <v>#REF!</v>
      </c>
      <c r="V105" s="2" t="e">
        <f>IF('L02'!V105=0,#REF!,"X")</f>
        <v>#REF!</v>
      </c>
      <c r="W105" s="2" t="e">
        <f>IF('L02'!W105=0,#REF!,"X")</f>
        <v>#REF!</v>
      </c>
      <c r="X105" s="2" t="e">
        <f>IF('L02'!X105=0,#REF!,"X")</f>
        <v>#REF!</v>
      </c>
      <c r="Y105" s="2" t="e">
        <f>IF('L02'!Y105=0,#REF!,"X")</f>
        <v>#REF!</v>
      </c>
      <c r="Z105" s="2" t="e">
        <f>IF('L02'!Z105=0,#REF!,"X")</f>
        <v>#REF!</v>
      </c>
      <c r="AA105" s="2" t="e">
        <f>IF('L02'!AA105=0,#REF!,"X")</f>
        <v>#REF!</v>
      </c>
      <c r="AB105" s="2" t="e">
        <f>IF('L02'!AB105=0,#REF!,"X")</f>
        <v>#REF!</v>
      </c>
      <c r="AC105" s="2" t="e">
        <f>IF('L02'!AC105=0,#REF!,"X")</f>
        <v>#REF!</v>
      </c>
      <c r="AE105" s="1" t="s">
        <v>255</v>
      </c>
      <c r="AF105" s="2" t="e">
        <f>#REF!/SUM(#REF!)*'L03'!C105</f>
        <v>#REF!</v>
      </c>
      <c r="AG105" s="2" t="e">
        <f>#REF!/SUM(#REF!)*'L03'!D105</f>
        <v>#REF!</v>
      </c>
      <c r="AH105" s="2" t="e">
        <f>#REF!/SUM(#REF!)*'L03'!E105</f>
        <v>#REF!</v>
      </c>
      <c r="AI105" s="2" t="e">
        <f>#REF!/SUM(#REF!)*'L03'!F105</f>
        <v>#REF!</v>
      </c>
      <c r="AJ105" s="2" t="e">
        <f>#REF!/SUM(#REF!)*'L03'!G105</f>
        <v>#REF!</v>
      </c>
      <c r="AK105" s="2" t="e">
        <f>#REF!/SUM(#REF!)*'L03'!H105</f>
        <v>#REF!</v>
      </c>
      <c r="AL105" s="2" t="e">
        <f>#REF!/SUM(#REF!)*'L03'!I105</f>
        <v>#REF!</v>
      </c>
      <c r="AM105" s="2" t="e">
        <f>#REF!/SUM(#REF!)*'L03'!J105</f>
        <v>#REF!</v>
      </c>
      <c r="AN105" s="2" t="e">
        <f>#REF!/SUM(#REF!)*'L03'!K105</f>
        <v>#REF!</v>
      </c>
      <c r="AO105" s="2" t="e">
        <f>#REF!/SUM(#REF!)*'L03'!L105</f>
        <v>#REF!</v>
      </c>
      <c r="AP105" s="2" t="e">
        <f>#REF!/SUM(#REF!)*'L03'!M105</f>
        <v>#REF!</v>
      </c>
      <c r="AQ105" s="2" t="e">
        <f>#REF!/SUM(#REF!)*'L03'!N105</f>
        <v>#REF!</v>
      </c>
      <c r="AR105" s="2" t="e">
        <f>#REF!/SUM(#REF!)*'L03'!O105</f>
        <v>#REF!</v>
      </c>
      <c r="AS105" s="2" t="e">
        <f>#REF!/SUM(#REF!)*'L03'!P105</f>
        <v>#REF!</v>
      </c>
      <c r="AT105" s="2" t="e">
        <f>#REF!/SUM(#REF!)*'L03'!Q105</f>
        <v>#REF!</v>
      </c>
      <c r="AU105" s="2" t="e">
        <f>#REF!/SUM(#REF!)*'L03'!R105</f>
        <v>#REF!</v>
      </c>
      <c r="AV105" s="2" t="e">
        <f>#REF!/SUM(#REF!)*'L03'!S105</f>
        <v>#REF!</v>
      </c>
      <c r="AW105" s="2" t="e">
        <f>#REF!/SUM(#REF!)*'L03'!T105</f>
        <v>#REF!</v>
      </c>
      <c r="AX105" s="2" t="e">
        <f>#REF!/SUM(#REF!)*'L03'!U105</f>
        <v>#REF!</v>
      </c>
      <c r="AY105" s="2" t="e">
        <f>#REF!/SUM(#REF!)*'L03'!V105</f>
        <v>#REF!</v>
      </c>
      <c r="AZ105" s="2" t="e">
        <f>#REF!/SUM(#REF!)*'L03'!W105</f>
        <v>#REF!</v>
      </c>
      <c r="BA105" s="2" t="e">
        <f>#REF!/SUM(#REF!)*'L03'!X105</f>
        <v>#REF!</v>
      </c>
      <c r="BB105" s="2" t="e">
        <f>#REF!/SUM(#REF!)*'L03'!Y105</f>
        <v>#REF!</v>
      </c>
      <c r="BC105" s="2" t="e">
        <f>#REF!/SUM(#REF!)*'L03'!Z105</f>
        <v>#REF!</v>
      </c>
      <c r="BD105" s="2" t="e">
        <f>#REF!/SUM(#REF!)*'L03'!AA105</f>
        <v>#REF!</v>
      </c>
      <c r="BE105" s="2" t="e">
        <f>#REF!/SUM(#REF!)*'L03'!AB105</f>
        <v>#REF!</v>
      </c>
      <c r="BF105" s="2" t="e">
        <f>#REF!/SUM(#REF!)*'L03'!AC105</f>
        <v>#REF!</v>
      </c>
      <c r="BH105" s="8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 t="e">
        <f>IF('L02'!C106=0,#REF!,"X")</f>
        <v>#REF!</v>
      </c>
      <c r="D106" s="2" t="e">
        <f>IF('L02'!D106=0,#REF!,"X")</f>
        <v>#REF!</v>
      </c>
      <c r="E106" s="2" t="e">
        <f>IF('L02'!E106=0,#REF!,"X")</f>
        <v>#REF!</v>
      </c>
      <c r="F106" s="2" t="e">
        <f>IF('L02'!F106=0,#REF!,"X")</f>
        <v>#REF!</v>
      </c>
      <c r="G106" s="2" t="e">
        <f>IF('L02'!G106=0,#REF!,"X")</f>
        <v>#REF!</v>
      </c>
      <c r="H106" s="2" t="e">
        <f>IF('L02'!H106=0,#REF!,"X")</f>
        <v>#REF!</v>
      </c>
      <c r="I106" s="2" t="e">
        <f>IF('L02'!I106=0,#REF!,"X")</f>
        <v>#REF!</v>
      </c>
      <c r="J106" s="2" t="e">
        <f>IF('L02'!J106=0,#REF!,"X")</f>
        <v>#REF!</v>
      </c>
      <c r="K106" s="2" t="e">
        <f>IF('L02'!K106=0,#REF!,"X")</f>
        <v>#REF!</v>
      </c>
      <c r="L106" s="2" t="e">
        <f>IF('L02'!L106=0,#REF!,"X")</f>
        <v>#REF!</v>
      </c>
      <c r="M106" s="2" t="e">
        <f>IF('L02'!M106=0,#REF!,"X")</f>
        <v>#REF!</v>
      </c>
      <c r="N106" s="2" t="e">
        <f>IF('L02'!N106=0,#REF!,"X")</f>
        <v>#REF!</v>
      </c>
      <c r="O106" s="2" t="e">
        <f>IF('L02'!O106=0,#REF!,"X")</f>
        <v>#REF!</v>
      </c>
      <c r="P106" s="2" t="e">
        <f>IF('L02'!P106=0,#REF!,"X")</f>
        <v>#REF!</v>
      </c>
      <c r="Q106" s="2" t="e">
        <f>IF('L02'!Q106=0,#REF!,"X")</f>
        <v>#REF!</v>
      </c>
      <c r="R106" s="2" t="e">
        <f>IF('L02'!R106=0,#REF!,"X")</f>
        <v>#REF!</v>
      </c>
      <c r="S106" s="2" t="e">
        <f>IF('L02'!S106=0,#REF!,"X")</f>
        <v>#REF!</v>
      </c>
      <c r="T106" s="2" t="e">
        <f>IF('L02'!T106=0,#REF!,"X")</f>
        <v>#REF!</v>
      </c>
      <c r="U106" s="2" t="e">
        <f>IF('L02'!U106=0,#REF!,"X")</f>
        <v>#REF!</v>
      </c>
      <c r="V106" s="2" t="e">
        <f>IF('L02'!V106=0,#REF!,"X")</f>
        <v>#REF!</v>
      </c>
      <c r="W106" s="2" t="e">
        <f>IF('L02'!W106=0,#REF!,"X")</f>
        <v>#REF!</v>
      </c>
      <c r="X106" s="2" t="e">
        <f>IF('L02'!X106=0,#REF!,"X")</f>
        <v>#REF!</v>
      </c>
      <c r="Y106" s="2" t="e">
        <f>IF('L02'!Y106=0,#REF!,"X")</f>
        <v>#REF!</v>
      </c>
      <c r="Z106" s="2" t="e">
        <f>IF('L02'!Z106=0,#REF!,"X")</f>
        <v>#REF!</v>
      </c>
      <c r="AA106" s="2" t="e">
        <f>IF('L02'!AA106=0,#REF!,"X")</f>
        <v>#REF!</v>
      </c>
      <c r="AB106" s="2" t="e">
        <f>IF('L02'!AB106=0,#REF!,"X")</f>
        <v>#REF!</v>
      </c>
      <c r="AC106" s="2" t="e">
        <f>IF('L02'!AC106=0,#REF!,"X")</f>
        <v>#REF!</v>
      </c>
      <c r="AE106" s="1" t="s">
        <v>257</v>
      </c>
      <c r="AF106" s="2" t="e">
        <f>#REF!/SUM(#REF!)*'L03'!C106</f>
        <v>#REF!</v>
      </c>
      <c r="AG106" s="2" t="e">
        <f>#REF!/SUM(#REF!)*'L03'!D106</f>
        <v>#REF!</v>
      </c>
      <c r="AH106" s="2" t="e">
        <f>#REF!/SUM(#REF!)*'L03'!E106</f>
        <v>#REF!</v>
      </c>
      <c r="AI106" s="2" t="e">
        <f>#REF!/SUM(#REF!)*'L03'!F106</f>
        <v>#REF!</v>
      </c>
      <c r="AJ106" s="2" t="e">
        <f>#REF!/SUM(#REF!)*'L03'!G106</f>
        <v>#REF!</v>
      </c>
      <c r="AK106" s="2" t="e">
        <f>#REF!/SUM(#REF!)*'L03'!H106</f>
        <v>#REF!</v>
      </c>
      <c r="AL106" s="2" t="e">
        <f>#REF!/SUM(#REF!)*'L03'!I106</f>
        <v>#REF!</v>
      </c>
      <c r="AM106" s="2" t="e">
        <f>#REF!/SUM(#REF!)*'L03'!J106</f>
        <v>#REF!</v>
      </c>
      <c r="AN106" s="2" t="e">
        <f>#REF!/SUM(#REF!)*'L03'!K106</f>
        <v>#REF!</v>
      </c>
      <c r="AO106" s="2" t="e">
        <f>#REF!/SUM(#REF!)*'L03'!L106</f>
        <v>#REF!</v>
      </c>
      <c r="AP106" s="2" t="e">
        <f>#REF!/SUM(#REF!)*'L03'!M106</f>
        <v>#REF!</v>
      </c>
      <c r="AQ106" s="2" t="e">
        <f>#REF!/SUM(#REF!)*'L03'!N106</f>
        <v>#REF!</v>
      </c>
      <c r="AR106" s="2" t="e">
        <f>#REF!/SUM(#REF!)*'L03'!O106</f>
        <v>#REF!</v>
      </c>
      <c r="AS106" s="2" t="e">
        <f>#REF!/SUM(#REF!)*'L03'!P106</f>
        <v>#REF!</v>
      </c>
      <c r="AT106" s="2" t="e">
        <f>#REF!/SUM(#REF!)*'L03'!Q106</f>
        <v>#REF!</v>
      </c>
      <c r="AU106" s="2" t="e">
        <f>#REF!/SUM(#REF!)*'L03'!R106</f>
        <v>#REF!</v>
      </c>
      <c r="AV106" s="2" t="e">
        <f>#REF!/SUM(#REF!)*'L03'!S106</f>
        <v>#REF!</v>
      </c>
      <c r="AW106" s="2" t="e">
        <f>#REF!/SUM(#REF!)*'L03'!T106</f>
        <v>#REF!</v>
      </c>
      <c r="AX106" s="2" t="e">
        <f>#REF!/SUM(#REF!)*'L03'!U106</f>
        <v>#REF!</v>
      </c>
      <c r="AY106" s="2" t="e">
        <f>#REF!/SUM(#REF!)*'L03'!V106</f>
        <v>#REF!</v>
      </c>
      <c r="AZ106" s="2" t="e">
        <f>#REF!/SUM(#REF!)*'L03'!W106</f>
        <v>#REF!</v>
      </c>
      <c r="BA106" s="2" t="e">
        <f>#REF!/SUM(#REF!)*'L03'!X106</f>
        <v>#REF!</v>
      </c>
      <c r="BB106" s="2" t="e">
        <f>#REF!/SUM(#REF!)*'L03'!Y106</f>
        <v>#REF!</v>
      </c>
      <c r="BC106" s="2" t="e">
        <f>#REF!/SUM(#REF!)*'L03'!Z106</f>
        <v>#REF!</v>
      </c>
      <c r="BD106" s="2" t="e">
        <f>#REF!/SUM(#REF!)*'L03'!AA106</f>
        <v>#REF!</v>
      </c>
      <c r="BE106" s="2" t="e">
        <f>#REF!/SUM(#REF!)*'L03'!AB106</f>
        <v>#REF!</v>
      </c>
      <c r="BF106" s="2" t="e">
        <f>#REF!/SUM(#REF!)*'L03'!AC106</f>
        <v>#REF!</v>
      </c>
      <c r="BH106" s="8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 t="e">
        <f>IF('L02'!C107=0,#REF!,"X")</f>
        <v>#REF!</v>
      </c>
      <c r="D107" s="2" t="e">
        <f>IF('L02'!D107=0,#REF!,"X")</f>
        <v>#REF!</v>
      </c>
      <c r="E107" s="2" t="e">
        <f>IF('L02'!E107=0,#REF!,"X")</f>
        <v>#REF!</v>
      </c>
      <c r="F107" s="2" t="e">
        <f>IF('L02'!F107=0,#REF!,"X")</f>
        <v>#REF!</v>
      </c>
      <c r="G107" s="2" t="e">
        <f>IF('L02'!G107=0,#REF!,"X")</f>
        <v>#REF!</v>
      </c>
      <c r="H107" s="2" t="e">
        <f>IF('L02'!H107=0,#REF!,"X")</f>
        <v>#REF!</v>
      </c>
      <c r="I107" s="2" t="e">
        <f>IF('L02'!I107=0,#REF!,"X")</f>
        <v>#REF!</v>
      </c>
      <c r="J107" s="2" t="e">
        <f>IF('L02'!J107=0,#REF!,"X")</f>
        <v>#REF!</v>
      </c>
      <c r="K107" s="2" t="e">
        <f>IF('L02'!K107=0,#REF!,"X")</f>
        <v>#REF!</v>
      </c>
      <c r="L107" s="2" t="e">
        <f>IF('L02'!L107=0,#REF!,"X")</f>
        <v>#REF!</v>
      </c>
      <c r="M107" s="2" t="e">
        <f>IF('L02'!M107=0,#REF!,"X")</f>
        <v>#REF!</v>
      </c>
      <c r="N107" s="2" t="e">
        <f>IF('L02'!N107=0,#REF!,"X")</f>
        <v>#REF!</v>
      </c>
      <c r="O107" s="2" t="e">
        <f>IF('L02'!O107=0,#REF!,"X")</f>
        <v>#REF!</v>
      </c>
      <c r="P107" s="2" t="e">
        <f>IF('L02'!P107=0,#REF!,"X")</f>
        <v>#REF!</v>
      </c>
      <c r="Q107" s="2" t="e">
        <f>IF('L02'!Q107=0,#REF!,"X")</f>
        <v>#REF!</v>
      </c>
      <c r="R107" s="2" t="e">
        <f>IF('L02'!R107=0,#REF!,"X")</f>
        <v>#REF!</v>
      </c>
      <c r="S107" s="2" t="e">
        <f>IF('L02'!S107=0,#REF!,"X")</f>
        <v>#REF!</v>
      </c>
      <c r="T107" s="2" t="e">
        <f>IF('L02'!T107=0,#REF!,"X")</f>
        <v>#REF!</v>
      </c>
      <c r="U107" s="2" t="e">
        <f>IF('L02'!U107=0,#REF!,"X")</f>
        <v>#REF!</v>
      </c>
      <c r="V107" s="2" t="e">
        <f>IF('L02'!V107=0,#REF!,"X")</f>
        <v>#REF!</v>
      </c>
      <c r="W107" s="2" t="e">
        <f>IF('L02'!W107=0,#REF!,"X")</f>
        <v>#REF!</v>
      </c>
      <c r="X107" s="2" t="e">
        <f>IF('L02'!X107=0,#REF!,"X")</f>
        <v>#REF!</v>
      </c>
      <c r="Y107" s="2" t="e">
        <f>IF('L02'!Y107=0,#REF!,"X")</f>
        <v>#REF!</v>
      </c>
      <c r="Z107" s="2" t="e">
        <f>IF('L02'!Z107=0,#REF!,"X")</f>
        <v>#REF!</v>
      </c>
      <c r="AA107" s="2" t="e">
        <f>IF('L02'!AA107=0,#REF!,"X")</f>
        <v>#REF!</v>
      </c>
      <c r="AB107" s="2" t="e">
        <f>IF('L02'!AB107=0,#REF!,"X")</f>
        <v>#REF!</v>
      </c>
      <c r="AC107" s="2" t="e">
        <f>IF('L02'!AC107=0,#REF!,"X")</f>
        <v>#REF!</v>
      </c>
      <c r="AE107" s="1" t="s">
        <v>259</v>
      </c>
      <c r="AF107" s="2" t="e">
        <f>#REF!/SUM(#REF!)*'L03'!C107</f>
        <v>#REF!</v>
      </c>
      <c r="AG107" s="2" t="e">
        <f>#REF!/SUM(#REF!)*'L03'!D107</f>
        <v>#REF!</v>
      </c>
      <c r="AH107" s="2" t="e">
        <f>#REF!/SUM(#REF!)*'L03'!E107</f>
        <v>#REF!</v>
      </c>
      <c r="AI107" s="2" t="e">
        <f>#REF!/SUM(#REF!)*'L03'!F107</f>
        <v>#REF!</v>
      </c>
      <c r="AJ107" s="2" t="e">
        <f>#REF!/SUM(#REF!)*'L03'!G107</f>
        <v>#REF!</v>
      </c>
      <c r="AK107" s="2" t="e">
        <f>#REF!/SUM(#REF!)*'L03'!H107</f>
        <v>#REF!</v>
      </c>
      <c r="AL107" s="2" t="e">
        <f>#REF!/SUM(#REF!)*'L03'!I107</f>
        <v>#REF!</v>
      </c>
      <c r="AM107" s="2" t="e">
        <f>#REF!/SUM(#REF!)*'L03'!J107</f>
        <v>#REF!</v>
      </c>
      <c r="AN107" s="2" t="e">
        <f>#REF!/SUM(#REF!)*'L03'!K107</f>
        <v>#REF!</v>
      </c>
      <c r="AO107" s="2" t="e">
        <f>#REF!/SUM(#REF!)*'L03'!L107</f>
        <v>#REF!</v>
      </c>
      <c r="AP107" s="2" t="e">
        <f>#REF!/SUM(#REF!)*'L03'!M107</f>
        <v>#REF!</v>
      </c>
      <c r="AQ107" s="2" t="e">
        <f>#REF!/SUM(#REF!)*'L03'!N107</f>
        <v>#REF!</v>
      </c>
      <c r="AR107" s="2" t="e">
        <f>#REF!/SUM(#REF!)*'L03'!O107</f>
        <v>#REF!</v>
      </c>
      <c r="AS107" s="2" t="e">
        <f>#REF!/SUM(#REF!)*'L03'!P107</f>
        <v>#REF!</v>
      </c>
      <c r="AT107" s="2" t="e">
        <f>#REF!/SUM(#REF!)*'L03'!Q107</f>
        <v>#REF!</v>
      </c>
      <c r="AU107" s="2" t="e">
        <f>#REF!/SUM(#REF!)*'L03'!R107</f>
        <v>#REF!</v>
      </c>
      <c r="AV107" s="2" t="e">
        <f>#REF!/SUM(#REF!)*'L03'!S107</f>
        <v>#REF!</v>
      </c>
      <c r="AW107" s="2" t="e">
        <f>#REF!/SUM(#REF!)*'L03'!T107</f>
        <v>#REF!</v>
      </c>
      <c r="AX107" s="2" t="e">
        <f>#REF!/SUM(#REF!)*'L03'!U107</f>
        <v>#REF!</v>
      </c>
      <c r="AY107" s="2" t="e">
        <f>#REF!/SUM(#REF!)*'L03'!V107</f>
        <v>#REF!</v>
      </c>
      <c r="AZ107" s="2" t="e">
        <f>#REF!/SUM(#REF!)*'L03'!W107</f>
        <v>#REF!</v>
      </c>
      <c r="BA107" s="2" t="e">
        <f>#REF!/SUM(#REF!)*'L03'!X107</f>
        <v>#REF!</v>
      </c>
      <c r="BB107" s="2" t="e">
        <f>#REF!/SUM(#REF!)*'L03'!Y107</f>
        <v>#REF!</v>
      </c>
      <c r="BC107" s="2" t="e">
        <f>#REF!/SUM(#REF!)*'L03'!Z107</f>
        <v>#REF!</v>
      </c>
      <c r="BD107" s="2" t="e">
        <f>#REF!/SUM(#REF!)*'L03'!AA107</f>
        <v>#REF!</v>
      </c>
      <c r="BE107" s="2" t="e">
        <f>#REF!/SUM(#REF!)*'L03'!AB107</f>
        <v>#REF!</v>
      </c>
      <c r="BF107" s="2" t="e">
        <f>#REF!/SUM(#REF!)*'L03'!AC107</f>
        <v>#REF!</v>
      </c>
      <c r="BH107" s="8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 t="e">
        <f>IF('L02'!C108=0,#REF!,"X")</f>
        <v>#REF!</v>
      </c>
      <c r="D108" s="2" t="e">
        <f>IF('L02'!D108=0,#REF!,"X")</f>
        <v>#REF!</v>
      </c>
      <c r="E108" s="2" t="e">
        <f>IF('L02'!E108=0,#REF!,"X")</f>
        <v>#REF!</v>
      </c>
      <c r="F108" s="2" t="e">
        <f>IF('L02'!F108=0,#REF!,"X")</f>
        <v>#REF!</v>
      </c>
      <c r="G108" s="2" t="e">
        <f>IF('L02'!G108=0,#REF!,"X")</f>
        <v>#REF!</v>
      </c>
      <c r="H108" s="2" t="e">
        <f>IF('L02'!H108=0,#REF!,"X")</f>
        <v>#REF!</v>
      </c>
      <c r="I108" s="2" t="e">
        <f>IF('L02'!I108=0,#REF!,"X")</f>
        <v>#REF!</v>
      </c>
      <c r="J108" s="2" t="e">
        <f>IF('L02'!J108=0,#REF!,"X")</f>
        <v>#REF!</v>
      </c>
      <c r="K108" s="2" t="e">
        <f>IF('L02'!K108=0,#REF!,"X")</f>
        <v>#REF!</v>
      </c>
      <c r="L108" s="2" t="e">
        <f>IF('L02'!L108=0,#REF!,"X")</f>
        <v>#REF!</v>
      </c>
      <c r="M108" s="2" t="e">
        <f>IF('L02'!M108=0,#REF!,"X")</f>
        <v>#REF!</v>
      </c>
      <c r="N108" s="2" t="e">
        <f>IF('L02'!N108=0,#REF!,"X")</f>
        <v>#REF!</v>
      </c>
      <c r="O108" s="2" t="e">
        <f>IF('L02'!O108=0,#REF!,"X")</f>
        <v>#REF!</v>
      </c>
      <c r="P108" s="2" t="e">
        <f>IF('L02'!P108=0,#REF!,"X")</f>
        <v>#REF!</v>
      </c>
      <c r="Q108" s="2" t="e">
        <f>IF('L02'!Q108=0,#REF!,"X")</f>
        <v>#REF!</v>
      </c>
      <c r="R108" s="2" t="e">
        <f>IF('L02'!R108=0,#REF!,"X")</f>
        <v>#REF!</v>
      </c>
      <c r="S108" s="2" t="e">
        <f>IF('L02'!S108=0,#REF!,"X")</f>
        <v>#REF!</v>
      </c>
      <c r="T108" s="2" t="e">
        <f>IF('L02'!T108=0,#REF!,"X")</f>
        <v>#REF!</v>
      </c>
      <c r="U108" s="2" t="e">
        <f>IF('L02'!U108=0,#REF!,"X")</f>
        <v>#REF!</v>
      </c>
      <c r="V108" s="2" t="e">
        <f>IF('L02'!V108=0,#REF!,"X")</f>
        <v>#REF!</v>
      </c>
      <c r="W108" s="2" t="e">
        <f>IF('L02'!W108=0,#REF!,"X")</f>
        <v>#REF!</v>
      </c>
      <c r="X108" s="2" t="e">
        <f>IF('L02'!X108=0,#REF!,"X")</f>
        <v>#REF!</v>
      </c>
      <c r="Y108" s="2" t="e">
        <f>IF('L02'!Y108=0,#REF!,"X")</f>
        <v>#REF!</v>
      </c>
      <c r="Z108" s="2" t="e">
        <f>IF('L02'!Z108=0,#REF!,"X")</f>
        <v>#REF!</v>
      </c>
      <c r="AA108" s="2" t="e">
        <f>IF('L02'!AA108=0,#REF!,"X")</f>
        <v>#REF!</v>
      </c>
      <c r="AB108" s="2" t="e">
        <f>IF('L02'!AB108=0,#REF!,"X")</f>
        <v>#REF!</v>
      </c>
      <c r="AC108" s="2" t="e">
        <f>IF('L02'!AC108=0,#REF!,"X")</f>
        <v>#REF!</v>
      </c>
      <c r="AE108" s="1" t="s">
        <v>261</v>
      </c>
      <c r="AF108" s="2" t="e">
        <f>#REF!/SUM(#REF!)*'L03'!C108</f>
        <v>#REF!</v>
      </c>
      <c r="AG108" s="2" t="e">
        <f>#REF!/SUM(#REF!)*'L03'!D108</f>
        <v>#REF!</v>
      </c>
      <c r="AH108" s="2" t="e">
        <f>#REF!/SUM(#REF!)*'L03'!E108</f>
        <v>#REF!</v>
      </c>
      <c r="AI108" s="2" t="e">
        <f>#REF!/SUM(#REF!)*'L03'!F108</f>
        <v>#REF!</v>
      </c>
      <c r="AJ108" s="2" t="e">
        <f>#REF!/SUM(#REF!)*'L03'!G108</f>
        <v>#REF!</v>
      </c>
      <c r="AK108" s="2" t="e">
        <f>#REF!/SUM(#REF!)*'L03'!H108</f>
        <v>#REF!</v>
      </c>
      <c r="AL108" s="2" t="e">
        <f>#REF!/SUM(#REF!)*'L03'!I108</f>
        <v>#REF!</v>
      </c>
      <c r="AM108" s="2" t="e">
        <f>#REF!/SUM(#REF!)*'L03'!J108</f>
        <v>#REF!</v>
      </c>
      <c r="AN108" s="2" t="e">
        <f>#REF!/SUM(#REF!)*'L03'!K108</f>
        <v>#REF!</v>
      </c>
      <c r="AO108" s="2" t="e">
        <f>#REF!/SUM(#REF!)*'L03'!L108</f>
        <v>#REF!</v>
      </c>
      <c r="AP108" s="2" t="e">
        <f>#REF!/SUM(#REF!)*'L03'!M108</f>
        <v>#REF!</v>
      </c>
      <c r="AQ108" s="2" t="e">
        <f>#REF!/SUM(#REF!)*'L03'!N108</f>
        <v>#REF!</v>
      </c>
      <c r="AR108" s="2" t="e">
        <f>#REF!/SUM(#REF!)*'L03'!O108</f>
        <v>#REF!</v>
      </c>
      <c r="AS108" s="2" t="e">
        <f>#REF!/SUM(#REF!)*'L03'!P108</f>
        <v>#REF!</v>
      </c>
      <c r="AT108" s="2" t="e">
        <f>#REF!/SUM(#REF!)*'L03'!Q108</f>
        <v>#REF!</v>
      </c>
      <c r="AU108" s="2" t="e">
        <f>#REF!/SUM(#REF!)*'L03'!R108</f>
        <v>#REF!</v>
      </c>
      <c r="AV108" s="2" t="e">
        <f>#REF!/SUM(#REF!)*'L03'!S108</f>
        <v>#REF!</v>
      </c>
      <c r="AW108" s="2" t="e">
        <f>#REF!/SUM(#REF!)*'L03'!T108</f>
        <v>#REF!</v>
      </c>
      <c r="AX108" s="2" t="e">
        <f>#REF!/SUM(#REF!)*'L03'!U108</f>
        <v>#REF!</v>
      </c>
      <c r="AY108" s="2" t="e">
        <f>#REF!/SUM(#REF!)*'L03'!V108</f>
        <v>#REF!</v>
      </c>
      <c r="AZ108" s="2" t="e">
        <f>#REF!/SUM(#REF!)*'L03'!W108</f>
        <v>#REF!</v>
      </c>
      <c r="BA108" s="2" t="e">
        <f>#REF!/SUM(#REF!)*'L03'!X108</f>
        <v>#REF!</v>
      </c>
      <c r="BB108" s="2" t="e">
        <f>#REF!/SUM(#REF!)*'L03'!Y108</f>
        <v>#REF!</v>
      </c>
      <c r="BC108" s="2" t="e">
        <f>#REF!/SUM(#REF!)*'L03'!Z108</f>
        <v>#REF!</v>
      </c>
      <c r="BD108" s="2" t="e">
        <f>#REF!/SUM(#REF!)*'L03'!AA108</f>
        <v>#REF!</v>
      </c>
      <c r="BE108" s="2" t="e">
        <f>#REF!/SUM(#REF!)*'L03'!AB108</f>
        <v>#REF!</v>
      </c>
      <c r="BF108" s="2" t="e">
        <f>#REF!/SUM(#REF!)*'L03'!AC108</f>
        <v>#REF!</v>
      </c>
      <c r="BH108" s="8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 t="e">
        <f>IF('L02'!C109=0,#REF!,"X")</f>
        <v>#REF!</v>
      </c>
      <c r="D109" s="2" t="e">
        <f>IF('L02'!D109=0,#REF!,"X")</f>
        <v>#REF!</v>
      </c>
      <c r="E109" s="2" t="e">
        <f>IF('L02'!E109=0,#REF!,"X")</f>
        <v>#REF!</v>
      </c>
      <c r="F109" s="2" t="e">
        <f>IF('L02'!F109=0,#REF!,"X")</f>
        <v>#REF!</v>
      </c>
      <c r="G109" s="2" t="e">
        <f>IF('L02'!G109=0,#REF!,"X")</f>
        <v>#REF!</v>
      </c>
      <c r="H109" s="2" t="e">
        <f>IF('L02'!H109=0,#REF!,"X")</f>
        <v>#REF!</v>
      </c>
      <c r="I109" s="2" t="e">
        <f>IF('L02'!I109=0,#REF!,"X")</f>
        <v>#REF!</v>
      </c>
      <c r="J109" s="2" t="e">
        <f>IF('L02'!J109=0,#REF!,"X")</f>
        <v>#REF!</v>
      </c>
      <c r="K109" s="2" t="e">
        <f>IF('L02'!K109=0,#REF!,"X")</f>
        <v>#REF!</v>
      </c>
      <c r="L109" s="2" t="e">
        <f>IF('L02'!L109=0,#REF!,"X")</f>
        <v>#REF!</v>
      </c>
      <c r="M109" s="2" t="e">
        <f>IF('L02'!M109=0,#REF!,"X")</f>
        <v>#REF!</v>
      </c>
      <c r="N109" s="2" t="e">
        <f>IF('L02'!N109=0,#REF!,"X")</f>
        <v>#REF!</v>
      </c>
      <c r="O109" s="2" t="e">
        <f>IF('L02'!O109=0,#REF!,"X")</f>
        <v>#REF!</v>
      </c>
      <c r="P109" s="2" t="e">
        <f>IF('L02'!P109=0,#REF!,"X")</f>
        <v>#REF!</v>
      </c>
      <c r="Q109" s="2" t="e">
        <f>IF('L02'!Q109=0,#REF!,"X")</f>
        <v>#REF!</v>
      </c>
      <c r="R109" s="2" t="e">
        <f>IF('L02'!R109=0,#REF!,"X")</f>
        <v>#REF!</v>
      </c>
      <c r="S109" s="2" t="e">
        <f>IF('L02'!S109=0,#REF!,"X")</f>
        <v>#REF!</v>
      </c>
      <c r="T109" s="2" t="e">
        <f>IF('L02'!T109=0,#REF!,"X")</f>
        <v>#REF!</v>
      </c>
      <c r="U109" s="2" t="e">
        <f>IF('L02'!U109=0,#REF!,"X")</f>
        <v>#REF!</v>
      </c>
      <c r="V109" s="2" t="e">
        <f>IF('L02'!V109=0,#REF!,"X")</f>
        <v>#REF!</v>
      </c>
      <c r="W109" s="2" t="e">
        <f>IF('L02'!W109=0,#REF!,"X")</f>
        <v>#REF!</v>
      </c>
      <c r="X109" s="2" t="e">
        <f>IF('L02'!X109=0,#REF!,"X")</f>
        <v>#REF!</v>
      </c>
      <c r="Y109" s="2" t="e">
        <f>IF('L02'!Y109=0,#REF!,"X")</f>
        <v>#REF!</v>
      </c>
      <c r="Z109" s="2" t="e">
        <f>IF('L02'!Z109=0,#REF!,"X")</f>
        <v>#REF!</v>
      </c>
      <c r="AA109" s="2" t="e">
        <f>IF('L02'!AA109=0,#REF!,"X")</f>
        <v>#REF!</v>
      </c>
      <c r="AB109" s="2" t="e">
        <f>IF('L02'!AB109=0,#REF!,"X")</f>
        <v>#REF!</v>
      </c>
      <c r="AC109" s="2" t="e">
        <f>IF('L02'!AC109=0,#REF!,"X")</f>
        <v>#REF!</v>
      </c>
      <c r="AE109" s="1" t="s">
        <v>263</v>
      </c>
      <c r="AF109" s="2" t="e">
        <f>#REF!/SUM(#REF!)*'L03'!C109</f>
        <v>#REF!</v>
      </c>
      <c r="AG109" s="2" t="e">
        <f>#REF!/SUM(#REF!)*'L03'!D109</f>
        <v>#REF!</v>
      </c>
      <c r="AH109" s="2" t="e">
        <f>#REF!/SUM(#REF!)*'L03'!E109</f>
        <v>#REF!</v>
      </c>
      <c r="AI109" s="2" t="e">
        <f>#REF!/SUM(#REF!)*'L03'!F109</f>
        <v>#REF!</v>
      </c>
      <c r="AJ109" s="2" t="e">
        <f>#REF!/SUM(#REF!)*'L03'!G109</f>
        <v>#REF!</v>
      </c>
      <c r="AK109" s="2" t="e">
        <f>#REF!/SUM(#REF!)*'L03'!H109</f>
        <v>#REF!</v>
      </c>
      <c r="AL109" s="2" t="e">
        <f>#REF!/SUM(#REF!)*'L03'!I109</f>
        <v>#REF!</v>
      </c>
      <c r="AM109" s="2" t="e">
        <f>#REF!/SUM(#REF!)*'L03'!J109</f>
        <v>#REF!</v>
      </c>
      <c r="AN109" s="2" t="e">
        <f>#REF!/SUM(#REF!)*'L03'!K109</f>
        <v>#REF!</v>
      </c>
      <c r="AO109" s="2" t="e">
        <f>#REF!/SUM(#REF!)*'L03'!L109</f>
        <v>#REF!</v>
      </c>
      <c r="AP109" s="2" t="e">
        <f>#REF!/SUM(#REF!)*'L03'!M109</f>
        <v>#REF!</v>
      </c>
      <c r="AQ109" s="2" t="e">
        <f>#REF!/SUM(#REF!)*'L03'!N109</f>
        <v>#REF!</v>
      </c>
      <c r="AR109" s="2" t="e">
        <f>#REF!/SUM(#REF!)*'L03'!O109</f>
        <v>#REF!</v>
      </c>
      <c r="AS109" s="2" t="e">
        <f>#REF!/SUM(#REF!)*'L03'!P109</f>
        <v>#REF!</v>
      </c>
      <c r="AT109" s="2" t="e">
        <f>#REF!/SUM(#REF!)*'L03'!Q109</f>
        <v>#REF!</v>
      </c>
      <c r="AU109" s="2" t="e">
        <f>#REF!/SUM(#REF!)*'L03'!R109</f>
        <v>#REF!</v>
      </c>
      <c r="AV109" s="2" t="e">
        <f>#REF!/SUM(#REF!)*'L03'!S109</f>
        <v>#REF!</v>
      </c>
      <c r="AW109" s="2" t="e">
        <f>#REF!/SUM(#REF!)*'L03'!T109</f>
        <v>#REF!</v>
      </c>
      <c r="AX109" s="2" t="e">
        <f>#REF!/SUM(#REF!)*'L03'!U109</f>
        <v>#REF!</v>
      </c>
      <c r="AY109" s="2" t="e">
        <f>#REF!/SUM(#REF!)*'L03'!V109</f>
        <v>#REF!</v>
      </c>
      <c r="AZ109" s="2" t="e">
        <f>#REF!/SUM(#REF!)*'L03'!W109</f>
        <v>#REF!</v>
      </c>
      <c r="BA109" s="2" t="e">
        <f>#REF!/SUM(#REF!)*'L03'!X109</f>
        <v>#REF!</v>
      </c>
      <c r="BB109" s="2" t="e">
        <f>#REF!/SUM(#REF!)*'L03'!Y109</f>
        <v>#REF!</v>
      </c>
      <c r="BC109" s="2" t="e">
        <f>#REF!/SUM(#REF!)*'L03'!Z109</f>
        <v>#REF!</v>
      </c>
      <c r="BD109" s="2" t="e">
        <f>#REF!/SUM(#REF!)*'L03'!AA109</f>
        <v>#REF!</v>
      </c>
      <c r="BE109" s="2" t="e">
        <f>#REF!/SUM(#REF!)*'L03'!AB109</f>
        <v>#REF!</v>
      </c>
      <c r="BF109" s="2" t="e">
        <f>#REF!/SUM(#REF!)*'L03'!AC109</f>
        <v>#REF!</v>
      </c>
      <c r="BH109" s="8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 t="e">
        <f>IF('L02'!C110=0,#REF!,"X")</f>
        <v>#REF!</v>
      </c>
      <c r="D110" s="2" t="e">
        <f>IF('L02'!D110=0,#REF!,"X")</f>
        <v>#REF!</v>
      </c>
      <c r="E110" s="2" t="e">
        <f>IF('L02'!E110=0,#REF!,"X")</f>
        <v>#REF!</v>
      </c>
      <c r="F110" s="2" t="e">
        <f>IF('L02'!F110=0,#REF!,"X")</f>
        <v>#REF!</v>
      </c>
      <c r="G110" s="2" t="e">
        <f>IF('L02'!G110=0,#REF!,"X")</f>
        <v>#REF!</v>
      </c>
      <c r="H110" s="2" t="e">
        <f>IF('L02'!H110=0,#REF!,"X")</f>
        <v>#REF!</v>
      </c>
      <c r="I110" s="2" t="e">
        <f>IF('L02'!I110=0,#REF!,"X")</f>
        <v>#REF!</v>
      </c>
      <c r="J110" s="2" t="e">
        <f>IF('L02'!J110=0,#REF!,"X")</f>
        <v>#REF!</v>
      </c>
      <c r="K110" s="2" t="e">
        <f>IF('L02'!K110=0,#REF!,"X")</f>
        <v>#REF!</v>
      </c>
      <c r="L110" s="2" t="e">
        <f>IF('L02'!L110=0,#REF!,"X")</f>
        <v>#REF!</v>
      </c>
      <c r="M110" s="2" t="e">
        <f>IF('L02'!M110=0,#REF!,"X")</f>
        <v>#REF!</v>
      </c>
      <c r="N110" s="2" t="e">
        <f>IF('L02'!N110=0,#REF!,"X")</f>
        <v>#REF!</v>
      </c>
      <c r="O110" s="2" t="e">
        <f>IF('L02'!O110=0,#REF!,"X")</f>
        <v>#REF!</v>
      </c>
      <c r="P110" s="2" t="e">
        <f>IF('L02'!P110=0,#REF!,"X")</f>
        <v>#REF!</v>
      </c>
      <c r="Q110" s="2" t="e">
        <f>IF('L02'!Q110=0,#REF!,"X")</f>
        <v>#REF!</v>
      </c>
      <c r="R110" s="2" t="e">
        <f>IF('L02'!R110=0,#REF!,"X")</f>
        <v>#REF!</v>
      </c>
      <c r="S110" s="2" t="e">
        <f>IF('L02'!S110=0,#REF!,"X")</f>
        <v>#REF!</v>
      </c>
      <c r="T110" s="2" t="e">
        <f>IF('L02'!T110=0,#REF!,"X")</f>
        <v>#REF!</v>
      </c>
      <c r="U110" s="2" t="e">
        <f>IF('L02'!U110=0,#REF!,"X")</f>
        <v>#REF!</v>
      </c>
      <c r="V110" s="2" t="e">
        <f>IF('L02'!V110=0,#REF!,"X")</f>
        <v>#REF!</v>
      </c>
      <c r="W110" s="2" t="e">
        <f>IF('L02'!W110=0,#REF!,"X")</f>
        <v>#REF!</v>
      </c>
      <c r="X110" s="2" t="e">
        <f>IF('L02'!X110=0,#REF!,"X")</f>
        <v>#REF!</v>
      </c>
      <c r="Y110" s="2" t="e">
        <f>IF('L02'!Y110=0,#REF!,"X")</f>
        <v>#REF!</v>
      </c>
      <c r="Z110" s="2" t="e">
        <f>IF('L02'!Z110=0,#REF!,"X")</f>
        <v>#REF!</v>
      </c>
      <c r="AA110" s="2" t="e">
        <f>IF('L02'!AA110=0,#REF!,"X")</f>
        <v>#REF!</v>
      </c>
      <c r="AB110" s="2" t="e">
        <f>IF('L02'!AB110=0,#REF!,"X")</f>
        <v>#REF!</v>
      </c>
      <c r="AC110" s="2" t="e">
        <f>IF('L02'!AC110=0,#REF!,"X")</f>
        <v>#REF!</v>
      </c>
      <c r="AE110" s="1" t="s">
        <v>265</v>
      </c>
      <c r="AF110" s="2" t="e">
        <f>#REF!/SUM(#REF!)*'L03'!C110</f>
        <v>#REF!</v>
      </c>
      <c r="AG110" s="2" t="e">
        <f>#REF!/SUM(#REF!)*'L03'!D110</f>
        <v>#REF!</v>
      </c>
      <c r="AH110" s="2" t="e">
        <f>#REF!/SUM(#REF!)*'L03'!E110</f>
        <v>#REF!</v>
      </c>
      <c r="AI110" s="2" t="e">
        <f>#REF!/SUM(#REF!)*'L03'!F110</f>
        <v>#REF!</v>
      </c>
      <c r="AJ110" s="2" t="e">
        <f>#REF!/SUM(#REF!)*'L03'!G110</f>
        <v>#REF!</v>
      </c>
      <c r="AK110" s="2" t="e">
        <f>#REF!/SUM(#REF!)*'L03'!H110</f>
        <v>#REF!</v>
      </c>
      <c r="AL110" s="2" t="e">
        <f>#REF!/SUM(#REF!)*'L03'!I110</f>
        <v>#REF!</v>
      </c>
      <c r="AM110" s="2" t="e">
        <f>#REF!/SUM(#REF!)*'L03'!J110</f>
        <v>#REF!</v>
      </c>
      <c r="AN110" s="2" t="e">
        <f>#REF!/SUM(#REF!)*'L03'!K110</f>
        <v>#REF!</v>
      </c>
      <c r="AO110" s="2" t="e">
        <f>#REF!/SUM(#REF!)*'L03'!L110</f>
        <v>#REF!</v>
      </c>
      <c r="AP110" s="2" t="e">
        <f>#REF!/SUM(#REF!)*'L03'!M110</f>
        <v>#REF!</v>
      </c>
      <c r="AQ110" s="2" t="e">
        <f>#REF!/SUM(#REF!)*'L03'!N110</f>
        <v>#REF!</v>
      </c>
      <c r="AR110" s="2" t="e">
        <f>#REF!/SUM(#REF!)*'L03'!O110</f>
        <v>#REF!</v>
      </c>
      <c r="AS110" s="2" t="e">
        <f>#REF!/SUM(#REF!)*'L03'!P110</f>
        <v>#REF!</v>
      </c>
      <c r="AT110" s="2" t="e">
        <f>#REF!/SUM(#REF!)*'L03'!Q110</f>
        <v>#REF!</v>
      </c>
      <c r="AU110" s="2" t="e">
        <f>#REF!/SUM(#REF!)*'L03'!R110</f>
        <v>#REF!</v>
      </c>
      <c r="AV110" s="2" t="e">
        <f>#REF!/SUM(#REF!)*'L03'!S110</f>
        <v>#REF!</v>
      </c>
      <c r="AW110" s="2" t="e">
        <f>#REF!/SUM(#REF!)*'L03'!T110</f>
        <v>#REF!</v>
      </c>
      <c r="AX110" s="2" t="e">
        <f>#REF!/SUM(#REF!)*'L03'!U110</f>
        <v>#REF!</v>
      </c>
      <c r="AY110" s="2" t="e">
        <f>#REF!/SUM(#REF!)*'L03'!V110</f>
        <v>#REF!</v>
      </c>
      <c r="AZ110" s="2" t="e">
        <f>#REF!/SUM(#REF!)*'L03'!W110</f>
        <v>#REF!</v>
      </c>
      <c r="BA110" s="2" t="e">
        <f>#REF!/SUM(#REF!)*'L03'!X110</f>
        <v>#REF!</v>
      </c>
      <c r="BB110" s="2" t="e">
        <f>#REF!/SUM(#REF!)*'L03'!Y110</f>
        <v>#REF!</v>
      </c>
      <c r="BC110" s="2" t="e">
        <f>#REF!/SUM(#REF!)*'L03'!Z110</f>
        <v>#REF!</v>
      </c>
      <c r="BD110" s="2" t="e">
        <f>#REF!/SUM(#REF!)*'L03'!AA110</f>
        <v>#REF!</v>
      </c>
      <c r="BE110" s="2" t="e">
        <f>#REF!/SUM(#REF!)*'L03'!AB110</f>
        <v>#REF!</v>
      </c>
      <c r="BF110" s="2" t="e">
        <f>#REF!/SUM(#REF!)*'L03'!AC110</f>
        <v>#REF!</v>
      </c>
      <c r="BH110" s="8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 t="e">
        <f>IF('L02'!C111=0,#REF!,"X")</f>
        <v>#REF!</v>
      </c>
      <c r="D111" s="2" t="e">
        <f>IF('L02'!D111=0,#REF!,"X")</f>
        <v>#REF!</v>
      </c>
      <c r="E111" s="2" t="e">
        <f>IF('L02'!E111=0,#REF!,"X")</f>
        <v>#REF!</v>
      </c>
      <c r="F111" s="2" t="e">
        <f>IF('L02'!F111=0,#REF!,"X")</f>
        <v>#REF!</v>
      </c>
      <c r="G111" s="2" t="e">
        <f>IF('L02'!G111=0,#REF!,"X")</f>
        <v>#REF!</v>
      </c>
      <c r="H111" s="2" t="e">
        <f>IF('L02'!H111=0,#REF!,"X")</f>
        <v>#REF!</v>
      </c>
      <c r="I111" s="2" t="e">
        <f>IF('L02'!I111=0,#REF!,"X")</f>
        <v>#REF!</v>
      </c>
      <c r="J111" s="2" t="e">
        <f>IF('L02'!J111=0,#REF!,"X")</f>
        <v>#REF!</v>
      </c>
      <c r="K111" s="2" t="e">
        <f>IF('L02'!K111=0,#REF!,"X")</f>
        <v>#REF!</v>
      </c>
      <c r="L111" s="2" t="e">
        <f>IF('L02'!L111=0,#REF!,"X")</f>
        <v>#REF!</v>
      </c>
      <c r="M111" s="2" t="e">
        <f>IF('L02'!M111=0,#REF!,"X")</f>
        <v>#REF!</v>
      </c>
      <c r="N111" s="2" t="e">
        <f>IF('L02'!N111=0,#REF!,"X")</f>
        <v>#REF!</v>
      </c>
      <c r="O111" s="2" t="e">
        <f>IF('L02'!O111=0,#REF!,"X")</f>
        <v>#REF!</v>
      </c>
      <c r="P111" s="2" t="e">
        <f>IF('L02'!P111=0,#REF!,"X")</f>
        <v>#REF!</v>
      </c>
      <c r="Q111" s="2" t="e">
        <f>IF('L02'!Q111=0,#REF!,"X")</f>
        <v>#REF!</v>
      </c>
      <c r="R111" s="2" t="e">
        <f>IF('L02'!R111=0,#REF!,"X")</f>
        <v>#REF!</v>
      </c>
      <c r="S111" s="2" t="e">
        <f>IF('L02'!S111=0,#REF!,"X")</f>
        <v>#REF!</v>
      </c>
      <c r="T111" s="2" t="e">
        <f>IF('L02'!T111=0,#REF!,"X")</f>
        <v>#REF!</v>
      </c>
      <c r="U111" s="2" t="e">
        <f>IF('L02'!U111=0,#REF!,"X")</f>
        <v>#REF!</v>
      </c>
      <c r="V111" s="2" t="e">
        <f>IF('L02'!V111=0,#REF!,"X")</f>
        <v>#REF!</v>
      </c>
      <c r="W111" s="2" t="e">
        <f>IF('L02'!W111=0,#REF!,"X")</f>
        <v>#REF!</v>
      </c>
      <c r="X111" s="2" t="e">
        <f>IF('L02'!X111=0,#REF!,"X")</f>
        <v>#REF!</v>
      </c>
      <c r="Y111" s="2" t="e">
        <f>IF('L02'!Y111=0,#REF!,"X")</f>
        <v>#REF!</v>
      </c>
      <c r="Z111" s="2" t="e">
        <f>IF('L02'!Z111=0,#REF!,"X")</f>
        <v>#REF!</v>
      </c>
      <c r="AA111" s="2" t="e">
        <f>IF('L02'!AA111=0,#REF!,"X")</f>
        <v>#REF!</v>
      </c>
      <c r="AB111" s="2" t="e">
        <f>IF('L02'!AB111=0,#REF!,"X")</f>
        <v>#REF!</v>
      </c>
      <c r="AC111" s="2" t="e">
        <f>IF('L02'!AC111=0,#REF!,"X")</f>
        <v>#REF!</v>
      </c>
      <c r="AE111" s="1" t="s">
        <v>267</v>
      </c>
      <c r="AF111" s="2" t="e">
        <f>#REF!/SUM(#REF!)*'L03'!C111</f>
        <v>#REF!</v>
      </c>
      <c r="AG111" s="2" t="e">
        <f>#REF!/SUM(#REF!)*'L03'!D111</f>
        <v>#REF!</v>
      </c>
      <c r="AH111" s="2" t="e">
        <f>#REF!/SUM(#REF!)*'L03'!E111</f>
        <v>#REF!</v>
      </c>
      <c r="AI111" s="2" t="e">
        <f>#REF!/SUM(#REF!)*'L03'!F111</f>
        <v>#REF!</v>
      </c>
      <c r="AJ111" s="2" t="e">
        <f>#REF!/SUM(#REF!)*'L03'!G111</f>
        <v>#REF!</v>
      </c>
      <c r="AK111" s="2" t="e">
        <f>#REF!/SUM(#REF!)*'L03'!H111</f>
        <v>#REF!</v>
      </c>
      <c r="AL111" s="2" t="e">
        <f>#REF!/SUM(#REF!)*'L03'!I111</f>
        <v>#REF!</v>
      </c>
      <c r="AM111" s="2" t="e">
        <f>#REF!/SUM(#REF!)*'L03'!J111</f>
        <v>#REF!</v>
      </c>
      <c r="AN111" s="2" t="e">
        <f>#REF!/SUM(#REF!)*'L03'!K111</f>
        <v>#REF!</v>
      </c>
      <c r="AO111" s="2" t="e">
        <f>#REF!/SUM(#REF!)*'L03'!L111</f>
        <v>#REF!</v>
      </c>
      <c r="AP111" s="2" t="e">
        <f>#REF!/SUM(#REF!)*'L03'!M111</f>
        <v>#REF!</v>
      </c>
      <c r="AQ111" s="2" t="e">
        <f>#REF!/SUM(#REF!)*'L03'!N111</f>
        <v>#REF!</v>
      </c>
      <c r="AR111" s="2" t="e">
        <f>#REF!/SUM(#REF!)*'L03'!O111</f>
        <v>#REF!</v>
      </c>
      <c r="AS111" s="2" t="e">
        <f>#REF!/SUM(#REF!)*'L03'!P111</f>
        <v>#REF!</v>
      </c>
      <c r="AT111" s="2" t="e">
        <f>#REF!/SUM(#REF!)*'L03'!Q111</f>
        <v>#REF!</v>
      </c>
      <c r="AU111" s="2" t="e">
        <f>#REF!/SUM(#REF!)*'L03'!R111</f>
        <v>#REF!</v>
      </c>
      <c r="AV111" s="2" t="e">
        <f>#REF!/SUM(#REF!)*'L03'!S111</f>
        <v>#REF!</v>
      </c>
      <c r="AW111" s="2" t="e">
        <f>#REF!/SUM(#REF!)*'L03'!T111</f>
        <v>#REF!</v>
      </c>
      <c r="AX111" s="2" t="e">
        <f>#REF!/SUM(#REF!)*'L03'!U111</f>
        <v>#REF!</v>
      </c>
      <c r="AY111" s="2" t="e">
        <f>#REF!/SUM(#REF!)*'L03'!V111</f>
        <v>#REF!</v>
      </c>
      <c r="AZ111" s="2" t="e">
        <f>#REF!/SUM(#REF!)*'L03'!W111</f>
        <v>#REF!</v>
      </c>
      <c r="BA111" s="2" t="e">
        <f>#REF!/SUM(#REF!)*'L03'!X111</f>
        <v>#REF!</v>
      </c>
      <c r="BB111" s="2" t="e">
        <f>#REF!/SUM(#REF!)*'L03'!Y111</f>
        <v>#REF!</v>
      </c>
      <c r="BC111" s="2" t="e">
        <f>#REF!/SUM(#REF!)*'L03'!Z111</f>
        <v>#REF!</v>
      </c>
      <c r="BD111" s="2" t="e">
        <f>#REF!/SUM(#REF!)*'L03'!AA111</f>
        <v>#REF!</v>
      </c>
      <c r="BE111" s="2" t="e">
        <f>#REF!/SUM(#REF!)*'L03'!AB111</f>
        <v>#REF!</v>
      </c>
      <c r="BF111" s="2" t="e">
        <f>#REF!/SUM(#REF!)*'L03'!AC111</f>
        <v>#REF!</v>
      </c>
      <c r="BH111" s="8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 t="e">
        <f>IF('L02'!C112=0,#REF!,"X")</f>
        <v>#REF!</v>
      </c>
      <c r="D112" s="2" t="e">
        <f>IF('L02'!D112=0,#REF!,"X")</f>
        <v>#REF!</v>
      </c>
      <c r="E112" s="2" t="e">
        <f>IF('L02'!E112=0,#REF!,"X")</f>
        <v>#REF!</v>
      </c>
      <c r="F112" s="2" t="e">
        <f>IF('L02'!F112=0,#REF!,"X")</f>
        <v>#REF!</v>
      </c>
      <c r="G112" s="2" t="e">
        <f>IF('L02'!G112=0,#REF!,"X")</f>
        <v>#REF!</v>
      </c>
      <c r="H112" s="2" t="e">
        <f>IF('L02'!H112=0,#REF!,"X")</f>
        <v>#REF!</v>
      </c>
      <c r="I112" s="2" t="e">
        <f>IF('L02'!I112=0,#REF!,"X")</f>
        <v>#REF!</v>
      </c>
      <c r="J112" s="2" t="e">
        <f>IF('L02'!J112=0,#REF!,"X")</f>
        <v>#REF!</v>
      </c>
      <c r="K112" s="2" t="e">
        <f>IF('L02'!K112=0,#REF!,"X")</f>
        <v>#REF!</v>
      </c>
      <c r="L112" s="2" t="e">
        <f>IF('L02'!L112=0,#REF!,"X")</f>
        <v>#REF!</v>
      </c>
      <c r="M112" s="2" t="e">
        <f>IF('L02'!M112=0,#REF!,"X")</f>
        <v>#REF!</v>
      </c>
      <c r="N112" s="2" t="e">
        <f>IF('L02'!N112=0,#REF!,"X")</f>
        <v>#REF!</v>
      </c>
      <c r="O112" s="2" t="e">
        <f>IF('L02'!O112=0,#REF!,"X")</f>
        <v>#REF!</v>
      </c>
      <c r="P112" s="2" t="e">
        <f>IF('L02'!P112=0,#REF!,"X")</f>
        <v>#REF!</v>
      </c>
      <c r="Q112" s="2" t="e">
        <f>IF('L02'!Q112=0,#REF!,"X")</f>
        <v>#REF!</v>
      </c>
      <c r="R112" s="2" t="e">
        <f>IF('L02'!R112=0,#REF!,"X")</f>
        <v>#REF!</v>
      </c>
      <c r="S112" s="2" t="e">
        <f>IF('L02'!S112=0,#REF!,"X")</f>
        <v>#REF!</v>
      </c>
      <c r="T112" s="2" t="e">
        <f>IF('L02'!T112=0,#REF!,"X")</f>
        <v>#REF!</v>
      </c>
      <c r="U112" s="2" t="e">
        <f>IF('L02'!U112=0,#REF!,"X")</f>
        <v>#REF!</v>
      </c>
      <c r="V112" s="2" t="e">
        <f>IF('L02'!V112=0,#REF!,"X")</f>
        <v>#REF!</v>
      </c>
      <c r="W112" s="2" t="e">
        <f>IF('L02'!W112=0,#REF!,"X")</f>
        <v>#REF!</v>
      </c>
      <c r="X112" s="2" t="e">
        <f>IF('L02'!X112=0,#REF!,"X")</f>
        <v>#REF!</v>
      </c>
      <c r="Y112" s="2" t="e">
        <f>IF('L02'!Y112=0,#REF!,"X")</f>
        <v>#REF!</v>
      </c>
      <c r="Z112" s="2" t="e">
        <f>IF('L02'!Z112=0,#REF!,"X")</f>
        <v>#REF!</v>
      </c>
      <c r="AA112" s="2" t="e">
        <f>IF('L02'!AA112=0,#REF!,"X")</f>
        <v>#REF!</v>
      </c>
      <c r="AB112" s="2" t="e">
        <f>IF('L02'!AB112=0,#REF!,"X")</f>
        <v>#REF!</v>
      </c>
      <c r="AC112" s="2" t="e">
        <f>IF('L02'!AC112=0,#REF!,"X")</f>
        <v>#REF!</v>
      </c>
      <c r="AE112" s="1" t="s">
        <v>269</v>
      </c>
      <c r="AF112" s="2" t="e">
        <f>#REF!/SUM(#REF!)*'L03'!C112</f>
        <v>#REF!</v>
      </c>
      <c r="AG112" s="2" t="e">
        <f>#REF!/SUM(#REF!)*'L03'!D112</f>
        <v>#REF!</v>
      </c>
      <c r="AH112" s="2" t="e">
        <f>#REF!/SUM(#REF!)*'L03'!E112</f>
        <v>#REF!</v>
      </c>
      <c r="AI112" s="2" t="e">
        <f>#REF!/SUM(#REF!)*'L03'!F112</f>
        <v>#REF!</v>
      </c>
      <c r="AJ112" s="2" t="e">
        <f>#REF!/SUM(#REF!)*'L03'!G112</f>
        <v>#REF!</v>
      </c>
      <c r="AK112" s="2" t="e">
        <f>#REF!/SUM(#REF!)*'L03'!H112</f>
        <v>#REF!</v>
      </c>
      <c r="AL112" s="2" t="e">
        <f>#REF!/SUM(#REF!)*'L03'!I112</f>
        <v>#REF!</v>
      </c>
      <c r="AM112" s="2" t="e">
        <f>#REF!/SUM(#REF!)*'L03'!J112</f>
        <v>#REF!</v>
      </c>
      <c r="AN112" s="2" t="e">
        <f>#REF!/SUM(#REF!)*'L03'!K112</f>
        <v>#REF!</v>
      </c>
      <c r="AO112" s="2" t="e">
        <f>#REF!/SUM(#REF!)*'L03'!L112</f>
        <v>#REF!</v>
      </c>
      <c r="AP112" s="2" t="e">
        <f>#REF!/SUM(#REF!)*'L03'!M112</f>
        <v>#REF!</v>
      </c>
      <c r="AQ112" s="2" t="e">
        <f>#REF!/SUM(#REF!)*'L03'!N112</f>
        <v>#REF!</v>
      </c>
      <c r="AR112" s="2" t="e">
        <f>#REF!/SUM(#REF!)*'L03'!O112</f>
        <v>#REF!</v>
      </c>
      <c r="AS112" s="2" t="e">
        <f>#REF!/SUM(#REF!)*'L03'!P112</f>
        <v>#REF!</v>
      </c>
      <c r="AT112" s="2" t="e">
        <f>#REF!/SUM(#REF!)*'L03'!Q112</f>
        <v>#REF!</v>
      </c>
      <c r="AU112" s="2" t="e">
        <f>#REF!/SUM(#REF!)*'L03'!R112</f>
        <v>#REF!</v>
      </c>
      <c r="AV112" s="2" t="e">
        <f>#REF!/SUM(#REF!)*'L03'!S112</f>
        <v>#REF!</v>
      </c>
      <c r="AW112" s="2" t="e">
        <f>#REF!/SUM(#REF!)*'L03'!T112</f>
        <v>#REF!</v>
      </c>
      <c r="AX112" s="2" t="e">
        <f>#REF!/SUM(#REF!)*'L03'!U112</f>
        <v>#REF!</v>
      </c>
      <c r="AY112" s="2" t="e">
        <f>#REF!/SUM(#REF!)*'L03'!V112</f>
        <v>#REF!</v>
      </c>
      <c r="AZ112" s="2" t="e">
        <f>#REF!/SUM(#REF!)*'L03'!W112</f>
        <v>#REF!</v>
      </c>
      <c r="BA112" s="2" t="e">
        <f>#REF!/SUM(#REF!)*'L03'!X112</f>
        <v>#REF!</v>
      </c>
      <c r="BB112" s="2" t="e">
        <f>#REF!/SUM(#REF!)*'L03'!Y112</f>
        <v>#REF!</v>
      </c>
      <c r="BC112" s="2" t="e">
        <f>#REF!/SUM(#REF!)*'L03'!Z112</f>
        <v>#REF!</v>
      </c>
      <c r="BD112" s="2" t="e">
        <f>#REF!/SUM(#REF!)*'L03'!AA112</f>
        <v>#REF!</v>
      </c>
      <c r="BE112" s="2" t="e">
        <f>#REF!/SUM(#REF!)*'L03'!AB112</f>
        <v>#REF!</v>
      </c>
      <c r="BF112" s="2" t="e">
        <f>#REF!/SUM(#REF!)*'L03'!AC112</f>
        <v>#REF!</v>
      </c>
      <c r="BH112" s="8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 t="e">
        <f>IF('L02'!C113=0,#REF!,"X")</f>
        <v>#REF!</v>
      </c>
      <c r="D113" s="2" t="e">
        <f>IF('L02'!D113=0,#REF!,"X")</f>
        <v>#REF!</v>
      </c>
      <c r="E113" s="2" t="e">
        <f>IF('L02'!E113=0,#REF!,"X")</f>
        <v>#REF!</v>
      </c>
      <c r="F113" s="2" t="e">
        <f>IF('L02'!F113=0,#REF!,"X")</f>
        <v>#REF!</v>
      </c>
      <c r="G113" s="2" t="e">
        <f>IF('L02'!G113=0,#REF!,"X")</f>
        <v>#REF!</v>
      </c>
      <c r="H113" s="2" t="e">
        <f>IF('L02'!H113=0,#REF!,"X")</f>
        <v>#REF!</v>
      </c>
      <c r="I113" s="2" t="e">
        <f>IF('L02'!I113=0,#REF!,"X")</f>
        <v>#REF!</v>
      </c>
      <c r="J113" s="2" t="e">
        <f>IF('L02'!J113=0,#REF!,"X")</f>
        <v>#REF!</v>
      </c>
      <c r="K113" s="2" t="e">
        <f>IF('L02'!K113=0,#REF!,"X")</f>
        <v>#REF!</v>
      </c>
      <c r="L113" s="2" t="e">
        <f>IF('L02'!L113=0,#REF!,"X")</f>
        <v>#REF!</v>
      </c>
      <c r="M113" s="2" t="e">
        <f>IF('L02'!M113=0,#REF!,"X")</f>
        <v>#REF!</v>
      </c>
      <c r="N113" s="2" t="e">
        <f>IF('L02'!N113=0,#REF!,"X")</f>
        <v>#REF!</v>
      </c>
      <c r="O113" s="2" t="e">
        <f>IF('L02'!O113=0,#REF!,"X")</f>
        <v>#REF!</v>
      </c>
      <c r="P113" s="2" t="e">
        <f>IF('L02'!P113=0,#REF!,"X")</f>
        <v>#REF!</v>
      </c>
      <c r="Q113" s="2" t="e">
        <f>IF('L02'!Q113=0,#REF!,"X")</f>
        <v>#REF!</v>
      </c>
      <c r="R113" s="2" t="e">
        <f>IF('L02'!R113=0,#REF!,"X")</f>
        <v>#REF!</v>
      </c>
      <c r="S113" s="2" t="e">
        <f>IF('L02'!S113=0,#REF!,"X")</f>
        <v>#REF!</v>
      </c>
      <c r="T113" s="2" t="e">
        <f>IF('L02'!T113=0,#REF!,"X")</f>
        <v>#REF!</v>
      </c>
      <c r="U113" s="2" t="e">
        <f>IF('L02'!U113=0,#REF!,"X")</f>
        <v>#REF!</v>
      </c>
      <c r="V113" s="2" t="e">
        <f>IF('L02'!V113=0,#REF!,"X")</f>
        <v>#REF!</v>
      </c>
      <c r="W113" s="2" t="e">
        <f>IF('L02'!W113=0,#REF!,"X")</f>
        <v>#REF!</v>
      </c>
      <c r="X113" s="2" t="e">
        <f>IF('L02'!X113=0,#REF!,"X")</f>
        <v>#REF!</v>
      </c>
      <c r="Y113" s="2" t="e">
        <f>IF('L02'!Y113=0,#REF!,"X")</f>
        <v>#REF!</v>
      </c>
      <c r="Z113" s="2" t="e">
        <f>IF('L02'!Z113=0,#REF!,"X")</f>
        <v>#REF!</v>
      </c>
      <c r="AA113" s="2" t="e">
        <f>IF('L02'!AA113=0,#REF!,"X")</f>
        <v>#REF!</v>
      </c>
      <c r="AB113" s="2" t="e">
        <f>IF('L02'!AB113=0,#REF!,"X")</f>
        <v>#REF!</v>
      </c>
      <c r="AC113" s="2" t="e">
        <f>IF('L02'!AC113=0,#REF!,"X")</f>
        <v>#REF!</v>
      </c>
      <c r="AE113" s="1" t="s">
        <v>271</v>
      </c>
      <c r="AF113" s="2" t="e">
        <f>#REF!/SUM(#REF!)*'L03'!C113</f>
        <v>#REF!</v>
      </c>
      <c r="AG113" s="2" t="e">
        <f>#REF!/SUM(#REF!)*'L03'!D113</f>
        <v>#REF!</v>
      </c>
      <c r="AH113" s="2" t="e">
        <f>#REF!/SUM(#REF!)*'L03'!E113</f>
        <v>#REF!</v>
      </c>
      <c r="AI113" s="2" t="e">
        <f>#REF!/SUM(#REF!)*'L03'!F113</f>
        <v>#REF!</v>
      </c>
      <c r="AJ113" s="2" t="e">
        <f>#REF!/SUM(#REF!)*'L03'!G113</f>
        <v>#REF!</v>
      </c>
      <c r="AK113" s="2" t="e">
        <f>#REF!/SUM(#REF!)*'L03'!H113</f>
        <v>#REF!</v>
      </c>
      <c r="AL113" s="2" t="e">
        <f>#REF!/SUM(#REF!)*'L03'!I113</f>
        <v>#REF!</v>
      </c>
      <c r="AM113" s="2" t="e">
        <f>#REF!/SUM(#REF!)*'L03'!J113</f>
        <v>#REF!</v>
      </c>
      <c r="AN113" s="2" t="e">
        <f>#REF!/SUM(#REF!)*'L03'!K113</f>
        <v>#REF!</v>
      </c>
      <c r="AO113" s="2" t="e">
        <f>#REF!/SUM(#REF!)*'L03'!L113</f>
        <v>#REF!</v>
      </c>
      <c r="AP113" s="2" t="e">
        <f>#REF!/SUM(#REF!)*'L03'!M113</f>
        <v>#REF!</v>
      </c>
      <c r="AQ113" s="2" t="e">
        <f>#REF!/SUM(#REF!)*'L03'!N113</f>
        <v>#REF!</v>
      </c>
      <c r="AR113" s="2" t="e">
        <f>#REF!/SUM(#REF!)*'L03'!O113</f>
        <v>#REF!</v>
      </c>
      <c r="AS113" s="2" t="e">
        <f>#REF!/SUM(#REF!)*'L03'!P113</f>
        <v>#REF!</v>
      </c>
      <c r="AT113" s="2" t="e">
        <f>#REF!/SUM(#REF!)*'L03'!Q113</f>
        <v>#REF!</v>
      </c>
      <c r="AU113" s="2" t="e">
        <f>#REF!/SUM(#REF!)*'L03'!R113</f>
        <v>#REF!</v>
      </c>
      <c r="AV113" s="2" t="e">
        <f>#REF!/SUM(#REF!)*'L03'!S113</f>
        <v>#REF!</v>
      </c>
      <c r="AW113" s="2" t="e">
        <f>#REF!/SUM(#REF!)*'L03'!T113</f>
        <v>#REF!</v>
      </c>
      <c r="AX113" s="2" t="e">
        <f>#REF!/SUM(#REF!)*'L03'!U113</f>
        <v>#REF!</v>
      </c>
      <c r="AY113" s="2" t="e">
        <f>#REF!/SUM(#REF!)*'L03'!V113</f>
        <v>#REF!</v>
      </c>
      <c r="AZ113" s="2" t="e">
        <f>#REF!/SUM(#REF!)*'L03'!W113</f>
        <v>#REF!</v>
      </c>
      <c r="BA113" s="2" t="e">
        <f>#REF!/SUM(#REF!)*'L03'!X113</f>
        <v>#REF!</v>
      </c>
      <c r="BB113" s="2" t="e">
        <f>#REF!/SUM(#REF!)*'L03'!Y113</f>
        <v>#REF!</v>
      </c>
      <c r="BC113" s="2" t="e">
        <f>#REF!/SUM(#REF!)*'L03'!Z113</f>
        <v>#REF!</v>
      </c>
      <c r="BD113" s="2" t="e">
        <f>#REF!/SUM(#REF!)*'L03'!AA113</f>
        <v>#REF!</v>
      </c>
      <c r="BE113" s="2" t="e">
        <f>#REF!/SUM(#REF!)*'L03'!AB113</f>
        <v>#REF!</v>
      </c>
      <c r="BF113" s="2" t="e">
        <f>#REF!/SUM(#REF!)*'L03'!AC113</f>
        <v>#REF!</v>
      </c>
      <c r="BH113" s="8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 t="e">
        <f>IF('L02'!C114=0,#REF!,"X")</f>
        <v>#REF!</v>
      </c>
      <c r="D114" s="2" t="e">
        <f>IF('L02'!D114=0,#REF!,"X")</f>
        <v>#REF!</v>
      </c>
      <c r="E114" s="2" t="e">
        <f>IF('L02'!E114=0,#REF!,"X")</f>
        <v>#REF!</v>
      </c>
      <c r="F114" s="2" t="e">
        <f>IF('L02'!F114=0,#REF!,"X")</f>
        <v>#REF!</v>
      </c>
      <c r="G114" s="2" t="e">
        <f>IF('L02'!G114=0,#REF!,"X")</f>
        <v>#REF!</v>
      </c>
      <c r="H114" s="2" t="e">
        <f>IF('L02'!H114=0,#REF!,"X")</f>
        <v>#REF!</v>
      </c>
      <c r="I114" s="2" t="e">
        <f>IF('L02'!I114=0,#REF!,"X")</f>
        <v>#REF!</v>
      </c>
      <c r="J114" s="2" t="e">
        <f>IF('L02'!J114=0,#REF!,"X")</f>
        <v>#REF!</v>
      </c>
      <c r="K114" s="2" t="e">
        <f>IF('L02'!K114=0,#REF!,"X")</f>
        <v>#REF!</v>
      </c>
      <c r="L114" s="2" t="e">
        <f>IF('L02'!L114=0,#REF!,"X")</f>
        <v>#REF!</v>
      </c>
      <c r="M114" s="2" t="e">
        <f>IF('L02'!M114=0,#REF!,"X")</f>
        <v>#REF!</v>
      </c>
      <c r="N114" s="2" t="e">
        <f>IF('L02'!N114=0,#REF!,"X")</f>
        <v>#REF!</v>
      </c>
      <c r="O114" s="2" t="e">
        <f>IF('L02'!O114=0,#REF!,"X")</f>
        <v>#REF!</v>
      </c>
      <c r="P114" s="2" t="e">
        <f>IF('L02'!P114=0,#REF!,"X")</f>
        <v>#REF!</v>
      </c>
      <c r="Q114" s="2" t="e">
        <f>IF('L02'!Q114=0,#REF!,"X")</f>
        <v>#REF!</v>
      </c>
      <c r="R114" s="2" t="e">
        <f>IF('L02'!R114=0,#REF!,"X")</f>
        <v>#REF!</v>
      </c>
      <c r="S114" s="2" t="e">
        <f>IF('L02'!S114=0,#REF!,"X")</f>
        <v>#REF!</v>
      </c>
      <c r="T114" s="2" t="e">
        <f>IF('L02'!T114=0,#REF!,"X")</f>
        <v>#REF!</v>
      </c>
      <c r="U114" s="2" t="e">
        <f>IF('L02'!U114=0,#REF!,"X")</f>
        <v>#REF!</v>
      </c>
      <c r="V114" s="2" t="e">
        <f>IF('L02'!V114=0,#REF!,"X")</f>
        <v>#REF!</v>
      </c>
      <c r="W114" s="2" t="e">
        <f>IF('L02'!W114=0,#REF!,"X")</f>
        <v>#REF!</v>
      </c>
      <c r="X114" s="2" t="e">
        <f>IF('L02'!X114=0,#REF!,"X")</f>
        <v>#REF!</v>
      </c>
      <c r="Y114" s="2" t="e">
        <f>IF('L02'!Y114=0,#REF!,"X")</f>
        <v>#REF!</v>
      </c>
      <c r="Z114" s="2" t="e">
        <f>IF('L02'!Z114=0,#REF!,"X")</f>
        <v>#REF!</v>
      </c>
      <c r="AA114" s="2" t="e">
        <f>IF('L02'!AA114=0,#REF!,"X")</f>
        <v>#REF!</v>
      </c>
      <c r="AB114" s="2" t="e">
        <f>IF('L02'!AB114=0,#REF!,"X")</f>
        <v>#REF!</v>
      </c>
      <c r="AC114" s="2" t="e">
        <f>IF('L02'!AC114=0,#REF!,"X")</f>
        <v>#REF!</v>
      </c>
      <c r="AE114" s="1" t="s">
        <v>273</v>
      </c>
      <c r="AF114" s="2" t="e">
        <f>#REF!/SUM(#REF!)*'L03'!C114</f>
        <v>#REF!</v>
      </c>
      <c r="AG114" s="2" t="e">
        <f>#REF!/SUM(#REF!)*'L03'!D114</f>
        <v>#REF!</v>
      </c>
      <c r="AH114" s="2" t="e">
        <f>#REF!/SUM(#REF!)*'L03'!E114</f>
        <v>#REF!</v>
      </c>
      <c r="AI114" s="2" t="e">
        <f>#REF!/SUM(#REF!)*'L03'!F114</f>
        <v>#REF!</v>
      </c>
      <c r="AJ114" s="2" t="e">
        <f>#REF!/SUM(#REF!)*'L03'!G114</f>
        <v>#REF!</v>
      </c>
      <c r="AK114" s="2" t="e">
        <f>#REF!/SUM(#REF!)*'L03'!H114</f>
        <v>#REF!</v>
      </c>
      <c r="AL114" s="2" t="e">
        <f>#REF!/SUM(#REF!)*'L03'!I114</f>
        <v>#REF!</v>
      </c>
      <c r="AM114" s="2" t="e">
        <f>#REF!/SUM(#REF!)*'L03'!J114</f>
        <v>#REF!</v>
      </c>
      <c r="AN114" s="2" t="e">
        <f>#REF!/SUM(#REF!)*'L03'!K114</f>
        <v>#REF!</v>
      </c>
      <c r="AO114" s="2" t="e">
        <f>#REF!/SUM(#REF!)*'L03'!L114</f>
        <v>#REF!</v>
      </c>
      <c r="AP114" s="2" t="e">
        <f>#REF!/SUM(#REF!)*'L03'!M114</f>
        <v>#REF!</v>
      </c>
      <c r="AQ114" s="2" t="e">
        <f>#REF!/SUM(#REF!)*'L03'!N114</f>
        <v>#REF!</v>
      </c>
      <c r="AR114" s="2" t="e">
        <f>#REF!/SUM(#REF!)*'L03'!O114</f>
        <v>#REF!</v>
      </c>
      <c r="AS114" s="2" t="e">
        <f>#REF!/SUM(#REF!)*'L03'!P114</f>
        <v>#REF!</v>
      </c>
      <c r="AT114" s="2" t="e">
        <f>#REF!/SUM(#REF!)*'L03'!Q114</f>
        <v>#REF!</v>
      </c>
      <c r="AU114" s="2" t="e">
        <f>#REF!/SUM(#REF!)*'L03'!R114</f>
        <v>#REF!</v>
      </c>
      <c r="AV114" s="2" t="e">
        <f>#REF!/SUM(#REF!)*'L03'!S114</f>
        <v>#REF!</v>
      </c>
      <c r="AW114" s="2" t="e">
        <f>#REF!/SUM(#REF!)*'L03'!T114</f>
        <v>#REF!</v>
      </c>
      <c r="AX114" s="2" t="e">
        <f>#REF!/SUM(#REF!)*'L03'!U114</f>
        <v>#REF!</v>
      </c>
      <c r="AY114" s="2" t="e">
        <f>#REF!/SUM(#REF!)*'L03'!V114</f>
        <v>#REF!</v>
      </c>
      <c r="AZ114" s="2" t="e">
        <f>#REF!/SUM(#REF!)*'L03'!W114</f>
        <v>#REF!</v>
      </c>
      <c r="BA114" s="2" t="e">
        <f>#REF!/SUM(#REF!)*'L03'!X114</f>
        <v>#REF!</v>
      </c>
      <c r="BB114" s="2" t="e">
        <f>#REF!/SUM(#REF!)*'L03'!Y114</f>
        <v>#REF!</v>
      </c>
      <c r="BC114" s="2" t="e">
        <f>#REF!/SUM(#REF!)*'L03'!Z114</f>
        <v>#REF!</v>
      </c>
      <c r="BD114" s="2" t="e">
        <f>#REF!/SUM(#REF!)*'L03'!AA114</f>
        <v>#REF!</v>
      </c>
      <c r="BE114" s="2" t="e">
        <f>#REF!/SUM(#REF!)*'L03'!AB114</f>
        <v>#REF!</v>
      </c>
      <c r="BF114" s="2" t="e">
        <f>#REF!/SUM(#REF!)*'L03'!AC114</f>
        <v>#REF!</v>
      </c>
      <c r="BH114" s="8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 t="e">
        <f>IF('L02'!C115=0,#REF!,"X")</f>
        <v>#REF!</v>
      </c>
      <c r="D115" s="2" t="e">
        <f>IF('L02'!D115=0,#REF!,"X")</f>
        <v>#REF!</v>
      </c>
      <c r="E115" s="2" t="e">
        <f>IF('L02'!E115=0,#REF!,"X")</f>
        <v>#REF!</v>
      </c>
      <c r="F115" s="2" t="e">
        <f>IF('L02'!F115=0,#REF!,"X")</f>
        <v>#REF!</v>
      </c>
      <c r="G115" s="2" t="e">
        <f>IF('L02'!G115=0,#REF!,"X")</f>
        <v>#REF!</v>
      </c>
      <c r="H115" s="2" t="e">
        <f>IF('L02'!H115=0,#REF!,"X")</f>
        <v>#REF!</v>
      </c>
      <c r="I115" s="2" t="e">
        <f>IF('L02'!I115=0,#REF!,"X")</f>
        <v>#REF!</v>
      </c>
      <c r="J115" s="2" t="e">
        <f>IF('L02'!J115=0,#REF!,"X")</f>
        <v>#REF!</v>
      </c>
      <c r="K115" s="2" t="e">
        <f>IF('L02'!K115=0,#REF!,"X")</f>
        <v>#REF!</v>
      </c>
      <c r="L115" s="2" t="e">
        <f>IF('L02'!L115=0,#REF!,"X")</f>
        <v>#REF!</v>
      </c>
      <c r="M115" s="2" t="e">
        <f>IF('L02'!M115=0,#REF!,"X")</f>
        <v>#REF!</v>
      </c>
      <c r="N115" s="2" t="e">
        <f>IF('L02'!N115=0,#REF!,"X")</f>
        <v>#REF!</v>
      </c>
      <c r="O115" s="2" t="e">
        <f>IF('L02'!O115=0,#REF!,"X")</f>
        <v>#REF!</v>
      </c>
      <c r="P115" s="2" t="e">
        <f>IF('L02'!P115=0,#REF!,"X")</f>
        <v>#REF!</v>
      </c>
      <c r="Q115" s="2" t="e">
        <f>IF('L02'!Q115=0,#REF!,"X")</f>
        <v>#REF!</v>
      </c>
      <c r="R115" s="2" t="e">
        <f>IF('L02'!R115=0,#REF!,"X")</f>
        <v>#REF!</v>
      </c>
      <c r="S115" s="2" t="e">
        <f>IF('L02'!S115=0,#REF!,"X")</f>
        <v>#REF!</v>
      </c>
      <c r="T115" s="2" t="e">
        <f>IF('L02'!T115=0,#REF!,"X")</f>
        <v>#REF!</v>
      </c>
      <c r="U115" s="2" t="e">
        <f>IF('L02'!U115=0,#REF!,"X")</f>
        <v>#REF!</v>
      </c>
      <c r="V115" s="2" t="e">
        <f>IF('L02'!V115=0,#REF!,"X")</f>
        <v>#REF!</v>
      </c>
      <c r="W115" s="2" t="e">
        <f>IF('L02'!W115=0,#REF!,"X")</f>
        <v>#REF!</v>
      </c>
      <c r="X115" s="2" t="e">
        <f>IF('L02'!X115=0,#REF!,"X")</f>
        <v>#REF!</v>
      </c>
      <c r="Y115" s="2" t="e">
        <f>IF('L02'!Y115=0,#REF!,"X")</f>
        <v>#REF!</v>
      </c>
      <c r="Z115" s="2" t="e">
        <f>IF('L02'!Z115=0,#REF!,"X")</f>
        <v>#REF!</v>
      </c>
      <c r="AA115" s="2" t="e">
        <f>IF('L02'!AA115=0,#REF!,"X")</f>
        <v>#REF!</v>
      </c>
      <c r="AB115" s="2" t="e">
        <f>IF('L02'!AB115=0,#REF!,"X")</f>
        <v>#REF!</v>
      </c>
      <c r="AC115" s="2" t="e">
        <f>IF('L02'!AC115=0,#REF!,"X")</f>
        <v>#REF!</v>
      </c>
      <c r="AE115" s="1" t="s">
        <v>275</v>
      </c>
      <c r="AF115" s="2" t="e">
        <f>#REF!/SUM(#REF!)*'L03'!C115</f>
        <v>#REF!</v>
      </c>
      <c r="AG115" s="2" t="e">
        <f>#REF!/SUM(#REF!)*'L03'!D115</f>
        <v>#REF!</v>
      </c>
      <c r="AH115" s="2" t="e">
        <f>#REF!/SUM(#REF!)*'L03'!E115</f>
        <v>#REF!</v>
      </c>
      <c r="AI115" s="2" t="e">
        <f>#REF!/SUM(#REF!)*'L03'!F115</f>
        <v>#REF!</v>
      </c>
      <c r="AJ115" s="2" t="e">
        <f>#REF!/SUM(#REF!)*'L03'!G115</f>
        <v>#REF!</v>
      </c>
      <c r="AK115" s="2" t="e">
        <f>#REF!/SUM(#REF!)*'L03'!H115</f>
        <v>#REF!</v>
      </c>
      <c r="AL115" s="2" t="e">
        <f>#REF!/SUM(#REF!)*'L03'!I115</f>
        <v>#REF!</v>
      </c>
      <c r="AM115" s="2" t="e">
        <f>#REF!/SUM(#REF!)*'L03'!J115</f>
        <v>#REF!</v>
      </c>
      <c r="AN115" s="2" t="e">
        <f>#REF!/SUM(#REF!)*'L03'!K115</f>
        <v>#REF!</v>
      </c>
      <c r="AO115" s="2" t="e">
        <f>#REF!/SUM(#REF!)*'L03'!L115</f>
        <v>#REF!</v>
      </c>
      <c r="AP115" s="2" t="e">
        <f>#REF!/SUM(#REF!)*'L03'!M115</f>
        <v>#REF!</v>
      </c>
      <c r="AQ115" s="2" t="e">
        <f>#REF!/SUM(#REF!)*'L03'!N115</f>
        <v>#REF!</v>
      </c>
      <c r="AR115" s="2" t="e">
        <f>#REF!/SUM(#REF!)*'L03'!O115</f>
        <v>#REF!</v>
      </c>
      <c r="AS115" s="2" t="e">
        <f>#REF!/SUM(#REF!)*'L03'!P115</f>
        <v>#REF!</v>
      </c>
      <c r="AT115" s="2" t="e">
        <f>#REF!/SUM(#REF!)*'L03'!Q115</f>
        <v>#REF!</v>
      </c>
      <c r="AU115" s="2" t="e">
        <f>#REF!/SUM(#REF!)*'L03'!R115</f>
        <v>#REF!</v>
      </c>
      <c r="AV115" s="2" t="e">
        <f>#REF!/SUM(#REF!)*'L03'!S115</f>
        <v>#REF!</v>
      </c>
      <c r="AW115" s="2" t="e">
        <f>#REF!/SUM(#REF!)*'L03'!T115</f>
        <v>#REF!</v>
      </c>
      <c r="AX115" s="2" t="e">
        <f>#REF!/SUM(#REF!)*'L03'!U115</f>
        <v>#REF!</v>
      </c>
      <c r="AY115" s="2" t="e">
        <f>#REF!/SUM(#REF!)*'L03'!V115</f>
        <v>#REF!</v>
      </c>
      <c r="AZ115" s="2" t="e">
        <f>#REF!/SUM(#REF!)*'L03'!W115</f>
        <v>#REF!</v>
      </c>
      <c r="BA115" s="2" t="e">
        <f>#REF!/SUM(#REF!)*'L03'!X115</f>
        <v>#REF!</v>
      </c>
      <c r="BB115" s="2" t="e">
        <f>#REF!/SUM(#REF!)*'L03'!Y115</f>
        <v>#REF!</v>
      </c>
      <c r="BC115" s="2" t="e">
        <f>#REF!/SUM(#REF!)*'L03'!Z115</f>
        <v>#REF!</v>
      </c>
      <c r="BD115" s="2" t="e">
        <f>#REF!/SUM(#REF!)*'L03'!AA115</f>
        <v>#REF!</v>
      </c>
      <c r="BE115" s="2" t="e">
        <f>#REF!/SUM(#REF!)*'L03'!AB115</f>
        <v>#REF!</v>
      </c>
      <c r="BF115" s="2" t="e">
        <f>#REF!/SUM(#REF!)*'L03'!AC115</f>
        <v>#REF!</v>
      </c>
      <c r="BH115" s="8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 t="e">
        <f>IF('L02'!C116=0,#REF!,"X")</f>
        <v>#REF!</v>
      </c>
      <c r="D116" s="2" t="e">
        <f>IF('L02'!D116=0,#REF!,"X")</f>
        <v>#REF!</v>
      </c>
      <c r="E116" s="2" t="e">
        <f>IF('L02'!E116=0,#REF!,"X")</f>
        <v>#REF!</v>
      </c>
      <c r="F116" s="2" t="e">
        <f>IF('L02'!F116=0,#REF!,"X")</f>
        <v>#REF!</v>
      </c>
      <c r="G116" s="2" t="e">
        <f>IF('L02'!G116=0,#REF!,"X")</f>
        <v>#REF!</v>
      </c>
      <c r="H116" s="2" t="e">
        <f>IF('L02'!H116=0,#REF!,"X")</f>
        <v>#REF!</v>
      </c>
      <c r="I116" s="2" t="e">
        <f>IF('L02'!I116=0,#REF!,"X")</f>
        <v>#REF!</v>
      </c>
      <c r="J116" s="2" t="e">
        <f>IF('L02'!J116=0,#REF!,"X")</f>
        <v>#REF!</v>
      </c>
      <c r="K116" s="2" t="e">
        <f>IF('L02'!K116=0,#REF!,"X")</f>
        <v>#REF!</v>
      </c>
      <c r="L116" s="2" t="e">
        <f>IF('L02'!L116=0,#REF!,"X")</f>
        <v>#REF!</v>
      </c>
      <c r="M116" s="2" t="e">
        <f>IF('L02'!M116=0,#REF!,"X")</f>
        <v>#REF!</v>
      </c>
      <c r="N116" s="2" t="e">
        <f>IF('L02'!N116=0,#REF!,"X")</f>
        <v>#REF!</v>
      </c>
      <c r="O116" s="2" t="e">
        <f>IF('L02'!O116=0,#REF!,"X")</f>
        <v>#REF!</v>
      </c>
      <c r="P116" s="2" t="e">
        <f>IF('L02'!P116=0,#REF!,"X")</f>
        <v>#REF!</v>
      </c>
      <c r="Q116" s="2" t="e">
        <f>IF('L02'!Q116=0,#REF!,"X")</f>
        <v>#REF!</v>
      </c>
      <c r="R116" s="2" t="e">
        <f>IF('L02'!R116=0,#REF!,"X")</f>
        <v>#REF!</v>
      </c>
      <c r="S116" s="2" t="e">
        <f>IF('L02'!S116=0,#REF!,"X")</f>
        <v>#REF!</v>
      </c>
      <c r="T116" s="2" t="e">
        <f>IF('L02'!T116=0,#REF!,"X")</f>
        <v>#REF!</v>
      </c>
      <c r="U116" s="2" t="e">
        <f>IF('L02'!U116=0,#REF!,"X")</f>
        <v>#REF!</v>
      </c>
      <c r="V116" s="2" t="e">
        <f>IF('L02'!V116=0,#REF!,"X")</f>
        <v>#REF!</v>
      </c>
      <c r="W116" s="2" t="e">
        <f>IF('L02'!W116=0,#REF!,"X")</f>
        <v>#REF!</v>
      </c>
      <c r="X116" s="2" t="e">
        <f>IF('L02'!X116=0,#REF!,"X")</f>
        <v>#REF!</v>
      </c>
      <c r="Y116" s="2" t="e">
        <f>IF('L02'!Y116=0,#REF!,"X")</f>
        <v>#REF!</v>
      </c>
      <c r="Z116" s="2" t="e">
        <f>IF('L02'!Z116=0,#REF!,"X")</f>
        <v>#REF!</v>
      </c>
      <c r="AA116" s="2" t="e">
        <f>IF('L02'!AA116=0,#REF!,"X")</f>
        <v>#REF!</v>
      </c>
      <c r="AB116" s="2" t="e">
        <f>IF('L02'!AB116=0,#REF!,"X")</f>
        <v>#REF!</v>
      </c>
      <c r="AC116" s="2" t="e">
        <f>IF('L02'!AC116=0,#REF!,"X")</f>
        <v>#REF!</v>
      </c>
      <c r="AE116" s="1" t="s">
        <v>277</v>
      </c>
      <c r="AF116" s="2" t="e">
        <f>#REF!/SUM(#REF!)*'L03'!C116</f>
        <v>#REF!</v>
      </c>
      <c r="AG116" s="2" t="e">
        <f>#REF!/SUM(#REF!)*'L03'!D116</f>
        <v>#REF!</v>
      </c>
      <c r="AH116" s="2" t="e">
        <f>#REF!/SUM(#REF!)*'L03'!E116</f>
        <v>#REF!</v>
      </c>
      <c r="AI116" s="2" t="e">
        <f>#REF!/SUM(#REF!)*'L03'!F116</f>
        <v>#REF!</v>
      </c>
      <c r="AJ116" s="2" t="e">
        <f>#REF!/SUM(#REF!)*'L03'!G116</f>
        <v>#REF!</v>
      </c>
      <c r="AK116" s="2" t="e">
        <f>#REF!/SUM(#REF!)*'L03'!H116</f>
        <v>#REF!</v>
      </c>
      <c r="AL116" s="2" t="e">
        <f>#REF!/SUM(#REF!)*'L03'!I116</f>
        <v>#REF!</v>
      </c>
      <c r="AM116" s="2" t="e">
        <f>#REF!/SUM(#REF!)*'L03'!J116</f>
        <v>#REF!</v>
      </c>
      <c r="AN116" s="2" t="e">
        <f>#REF!/SUM(#REF!)*'L03'!K116</f>
        <v>#REF!</v>
      </c>
      <c r="AO116" s="2" t="e">
        <f>#REF!/SUM(#REF!)*'L03'!L116</f>
        <v>#REF!</v>
      </c>
      <c r="AP116" s="2" t="e">
        <f>#REF!/SUM(#REF!)*'L03'!M116</f>
        <v>#REF!</v>
      </c>
      <c r="AQ116" s="2" t="e">
        <f>#REF!/SUM(#REF!)*'L03'!N116</f>
        <v>#REF!</v>
      </c>
      <c r="AR116" s="2" t="e">
        <f>#REF!/SUM(#REF!)*'L03'!O116</f>
        <v>#REF!</v>
      </c>
      <c r="AS116" s="2" t="e">
        <f>#REF!/SUM(#REF!)*'L03'!P116</f>
        <v>#REF!</v>
      </c>
      <c r="AT116" s="2" t="e">
        <f>#REF!/SUM(#REF!)*'L03'!Q116</f>
        <v>#REF!</v>
      </c>
      <c r="AU116" s="2" t="e">
        <f>#REF!/SUM(#REF!)*'L03'!R116</f>
        <v>#REF!</v>
      </c>
      <c r="AV116" s="2" t="e">
        <f>#REF!/SUM(#REF!)*'L03'!S116</f>
        <v>#REF!</v>
      </c>
      <c r="AW116" s="2" t="e">
        <f>#REF!/SUM(#REF!)*'L03'!T116</f>
        <v>#REF!</v>
      </c>
      <c r="AX116" s="2" t="e">
        <f>#REF!/SUM(#REF!)*'L03'!U116</f>
        <v>#REF!</v>
      </c>
      <c r="AY116" s="2" t="e">
        <f>#REF!/SUM(#REF!)*'L03'!V116</f>
        <v>#REF!</v>
      </c>
      <c r="AZ116" s="2" t="e">
        <f>#REF!/SUM(#REF!)*'L03'!W116</f>
        <v>#REF!</v>
      </c>
      <c r="BA116" s="2" t="e">
        <f>#REF!/SUM(#REF!)*'L03'!X116</f>
        <v>#REF!</v>
      </c>
      <c r="BB116" s="2" t="e">
        <f>#REF!/SUM(#REF!)*'L03'!Y116</f>
        <v>#REF!</v>
      </c>
      <c r="BC116" s="2" t="e">
        <f>#REF!/SUM(#REF!)*'L03'!Z116</f>
        <v>#REF!</v>
      </c>
      <c r="BD116" s="2" t="e">
        <f>#REF!/SUM(#REF!)*'L03'!AA116</f>
        <v>#REF!</v>
      </c>
      <c r="BE116" s="2" t="e">
        <f>#REF!/SUM(#REF!)*'L03'!AB116</f>
        <v>#REF!</v>
      </c>
      <c r="BF116" s="2" t="e">
        <f>#REF!/SUM(#REF!)*'L03'!AC116</f>
        <v>#REF!</v>
      </c>
      <c r="BH116" s="8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 t="e">
        <f>IF('L02'!C117=0,#REF!,"X")</f>
        <v>#REF!</v>
      </c>
      <c r="D117" s="2" t="e">
        <f>IF('L02'!D117=0,#REF!,"X")</f>
        <v>#REF!</v>
      </c>
      <c r="E117" s="2" t="e">
        <f>IF('L02'!E117=0,#REF!,"X")</f>
        <v>#REF!</v>
      </c>
      <c r="F117" s="2" t="e">
        <f>IF('L02'!F117=0,#REF!,"X")</f>
        <v>#REF!</v>
      </c>
      <c r="G117" s="2" t="e">
        <f>IF('L02'!G117=0,#REF!,"X")</f>
        <v>#REF!</v>
      </c>
      <c r="H117" s="2" t="e">
        <f>IF('L02'!H117=0,#REF!,"X")</f>
        <v>#REF!</v>
      </c>
      <c r="I117" s="2" t="e">
        <f>IF('L02'!I117=0,#REF!,"X")</f>
        <v>#REF!</v>
      </c>
      <c r="J117" s="2" t="e">
        <f>IF('L02'!J117=0,#REF!,"X")</f>
        <v>#REF!</v>
      </c>
      <c r="K117" s="2" t="e">
        <f>IF('L02'!K117=0,#REF!,"X")</f>
        <v>#REF!</v>
      </c>
      <c r="L117" s="2" t="e">
        <f>IF('L02'!L117=0,#REF!,"X")</f>
        <v>#REF!</v>
      </c>
      <c r="M117" s="2" t="e">
        <f>IF('L02'!M117=0,#REF!,"X")</f>
        <v>#REF!</v>
      </c>
      <c r="N117" s="2" t="e">
        <f>IF('L02'!N117=0,#REF!,"X")</f>
        <v>#REF!</v>
      </c>
      <c r="O117" s="2" t="e">
        <f>IF('L02'!O117=0,#REF!,"X")</f>
        <v>#REF!</v>
      </c>
      <c r="P117" s="2" t="e">
        <f>IF('L02'!P117=0,#REF!,"X")</f>
        <v>#REF!</v>
      </c>
      <c r="Q117" s="2" t="e">
        <f>IF('L02'!Q117=0,#REF!,"X")</f>
        <v>#REF!</v>
      </c>
      <c r="R117" s="2" t="e">
        <f>IF('L02'!R117=0,#REF!,"X")</f>
        <v>#REF!</v>
      </c>
      <c r="S117" s="2" t="e">
        <f>IF('L02'!S117=0,#REF!,"X")</f>
        <v>#REF!</v>
      </c>
      <c r="T117" s="2" t="e">
        <f>IF('L02'!T117=0,#REF!,"X")</f>
        <v>#REF!</v>
      </c>
      <c r="U117" s="2" t="e">
        <f>IF('L02'!U117=0,#REF!,"X")</f>
        <v>#REF!</v>
      </c>
      <c r="V117" s="2" t="e">
        <f>IF('L02'!V117=0,#REF!,"X")</f>
        <v>#REF!</v>
      </c>
      <c r="W117" s="2" t="e">
        <f>IF('L02'!W117=0,#REF!,"X")</f>
        <v>#REF!</v>
      </c>
      <c r="X117" s="2" t="e">
        <f>IF('L02'!X117=0,#REF!,"X")</f>
        <v>#REF!</v>
      </c>
      <c r="Y117" s="2" t="e">
        <f>IF('L02'!Y117=0,#REF!,"X")</f>
        <v>#REF!</v>
      </c>
      <c r="Z117" s="2" t="e">
        <f>IF('L02'!Z117=0,#REF!,"X")</f>
        <v>#REF!</v>
      </c>
      <c r="AA117" s="2" t="e">
        <f>IF('L02'!AA117=0,#REF!,"X")</f>
        <v>#REF!</v>
      </c>
      <c r="AB117" s="2" t="e">
        <f>IF('L02'!AB117=0,#REF!,"X")</f>
        <v>#REF!</v>
      </c>
      <c r="AC117" s="2" t="e">
        <f>IF('L02'!AC117=0,#REF!,"X")</f>
        <v>#REF!</v>
      </c>
      <c r="AE117" s="1" t="s">
        <v>279</v>
      </c>
      <c r="AF117" s="2" t="e">
        <f>#REF!/SUM(#REF!)*'L03'!C117</f>
        <v>#REF!</v>
      </c>
      <c r="AG117" s="2" t="e">
        <f>#REF!/SUM(#REF!)*'L03'!D117</f>
        <v>#REF!</v>
      </c>
      <c r="AH117" s="2" t="e">
        <f>#REF!/SUM(#REF!)*'L03'!E117</f>
        <v>#REF!</v>
      </c>
      <c r="AI117" s="2" t="e">
        <f>#REF!/SUM(#REF!)*'L03'!F117</f>
        <v>#REF!</v>
      </c>
      <c r="AJ117" s="2" t="e">
        <f>#REF!/SUM(#REF!)*'L03'!G117</f>
        <v>#REF!</v>
      </c>
      <c r="AK117" s="2" t="e">
        <f>#REF!/SUM(#REF!)*'L03'!H117</f>
        <v>#REF!</v>
      </c>
      <c r="AL117" s="2" t="e">
        <f>#REF!/SUM(#REF!)*'L03'!I117</f>
        <v>#REF!</v>
      </c>
      <c r="AM117" s="2" t="e">
        <f>#REF!/SUM(#REF!)*'L03'!J117</f>
        <v>#REF!</v>
      </c>
      <c r="AN117" s="2" t="e">
        <f>#REF!/SUM(#REF!)*'L03'!K117</f>
        <v>#REF!</v>
      </c>
      <c r="AO117" s="2" t="e">
        <f>#REF!/SUM(#REF!)*'L03'!L117</f>
        <v>#REF!</v>
      </c>
      <c r="AP117" s="2" t="e">
        <f>#REF!/SUM(#REF!)*'L03'!M117</f>
        <v>#REF!</v>
      </c>
      <c r="AQ117" s="2" t="e">
        <f>#REF!/SUM(#REF!)*'L03'!N117</f>
        <v>#REF!</v>
      </c>
      <c r="AR117" s="2" t="e">
        <f>#REF!/SUM(#REF!)*'L03'!O117</f>
        <v>#REF!</v>
      </c>
      <c r="AS117" s="2" t="e">
        <f>#REF!/SUM(#REF!)*'L03'!P117</f>
        <v>#REF!</v>
      </c>
      <c r="AT117" s="2" t="e">
        <f>#REF!/SUM(#REF!)*'L03'!Q117</f>
        <v>#REF!</v>
      </c>
      <c r="AU117" s="2" t="e">
        <f>#REF!/SUM(#REF!)*'L03'!R117</f>
        <v>#REF!</v>
      </c>
      <c r="AV117" s="2" t="e">
        <f>#REF!/SUM(#REF!)*'L03'!S117</f>
        <v>#REF!</v>
      </c>
      <c r="AW117" s="2" t="e">
        <f>#REF!/SUM(#REF!)*'L03'!T117</f>
        <v>#REF!</v>
      </c>
      <c r="AX117" s="2" t="e">
        <f>#REF!/SUM(#REF!)*'L03'!U117</f>
        <v>#REF!</v>
      </c>
      <c r="AY117" s="2" t="e">
        <f>#REF!/SUM(#REF!)*'L03'!V117</f>
        <v>#REF!</v>
      </c>
      <c r="AZ117" s="2" t="e">
        <f>#REF!/SUM(#REF!)*'L03'!W117</f>
        <v>#REF!</v>
      </c>
      <c r="BA117" s="2" t="e">
        <f>#REF!/SUM(#REF!)*'L03'!X117</f>
        <v>#REF!</v>
      </c>
      <c r="BB117" s="2" t="e">
        <f>#REF!/SUM(#REF!)*'L03'!Y117</f>
        <v>#REF!</v>
      </c>
      <c r="BC117" s="2" t="e">
        <f>#REF!/SUM(#REF!)*'L03'!Z117</f>
        <v>#REF!</v>
      </c>
      <c r="BD117" s="2" t="e">
        <f>#REF!/SUM(#REF!)*'L03'!AA117</f>
        <v>#REF!</v>
      </c>
      <c r="BE117" s="2" t="e">
        <f>#REF!/SUM(#REF!)*'L03'!AB117</f>
        <v>#REF!</v>
      </c>
      <c r="BF117" s="2" t="e">
        <f>#REF!/SUM(#REF!)*'L03'!AC117</f>
        <v>#REF!</v>
      </c>
      <c r="BH117" s="8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 t="e">
        <f>IF('L02'!C118=0,#REF!,"X")</f>
        <v>#REF!</v>
      </c>
      <c r="D118" s="2" t="e">
        <f>IF('L02'!D118=0,#REF!,"X")</f>
        <v>#REF!</v>
      </c>
      <c r="E118" s="2" t="e">
        <f>IF('L02'!E118=0,#REF!,"X")</f>
        <v>#REF!</v>
      </c>
      <c r="F118" s="2" t="e">
        <f>IF('L02'!F118=0,#REF!,"X")</f>
        <v>#REF!</v>
      </c>
      <c r="G118" s="2" t="e">
        <f>IF('L02'!G118=0,#REF!,"X")</f>
        <v>#REF!</v>
      </c>
      <c r="H118" s="2" t="e">
        <f>IF('L02'!H118=0,#REF!,"X")</f>
        <v>#REF!</v>
      </c>
      <c r="I118" s="2" t="e">
        <f>IF('L02'!I118=0,#REF!,"X")</f>
        <v>#REF!</v>
      </c>
      <c r="J118" s="2" t="e">
        <f>IF('L02'!J118=0,#REF!,"X")</f>
        <v>#REF!</v>
      </c>
      <c r="K118" s="2" t="e">
        <f>IF('L02'!K118=0,#REF!,"X")</f>
        <v>#REF!</v>
      </c>
      <c r="L118" s="2" t="e">
        <f>IF('L02'!L118=0,#REF!,"X")</f>
        <v>#REF!</v>
      </c>
      <c r="M118" s="2" t="e">
        <f>IF('L02'!M118=0,#REF!,"X")</f>
        <v>#REF!</v>
      </c>
      <c r="N118" s="2" t="e">
        <f>IF('L02'!N118=0,#REF!,"X")</f>
        <v>#REF!</v>
      </c>
      <c r="O118" s="2" t="e">
        <f>IF('L02'!O118=0,#REF!,"X")</f>
        <v>#REF!</v>
      </c>
      <c r="P118" s="2" t="e">
        <f>IF('L02'!P118=0,#REF!,"X")</f>
        <v>#REF!</v>
      </c>
      <c r="Q118" s="2" t="e">
        <f>IF('L02'!Q118=0,#REF!,"X")</f>
        <v>#REF!</v>
      </c>
      <c r="R118" s="2" t="e">
        <f>IF('L02'!R118=0,#REF!,"X")</f>
        <v>#REF!</v>
      </c>
      <c r="S118" s="2" t="e">
        <f>IF('L02'!S118=0,#REF!,"X")</f>
        <v>#REF!</v>
      </c>
      <c r="T118" s="2" t="e">
        <f>IF('L02'!T118=0,#REF!,"X")</f>
        <v>#REF!</v>
      </c>
      <c r="U118" s="2" t="e">
        <f>IF('L02'!U118=0,#REF!,"X")</f>
        <v>#REF!</v>
      </c>
      <c r="V118" s="2" t="e">
        <f>IF('L02'!V118=0,#REF!,"X")</f>
        <v>#REF!</v>
      </c>
      <c r="W118" s="2" t="e">
        <f>IF('L02'!W118=0,#REF!,"X")</f>
        <v>#REF!</v>
      </c>
      <c r="X118" s="2" t="e">
        <f>IF('L02'!X118=0,#REF!,"X")</f>
        <v>#REF!</v>
      </c>
      <c r="Y118" s="2" t="e">
        <f>IF('L02'!Y118=0,#REF!,"X")</f>
        <v>#REF!</v>
      </c>
      <c r="Z118" s="2" t="e">
        <f>IF('L02'!Z118=0,#REF!,"X")</f>
        <v>#REF!</v>
      </c>
      <c r="AA118" s="2" t="e">
        <f>IF('L02'!AA118=0,#REF!,"X")</f>
        <v>#REF!</v>
      </c>
      <c r="AB118" s="2" t="e">
        <f>IF('L02'!AB118=0,#REF!,"X")</f>
        <v>#REF!</v>
      </c>
      <c r="AC118" s="2" t="e">
        <f>IF('L02'!AC118=0,#REF!,"X")</f>
        <v>#REF!</v>
      </c>
      <c r="AE118" s="1" t="s">
        <v>281</v>
      </c>
      <c r="AF118" s="2" t="e">
        <f>#REF!/SUM(#REF!)*'L03'!C118</f>
        <v>#REF!</v>
      </c>
      <c r="AG118" s="2" t="e">
        <f>#REF!/SUM(#REF!)*'L03'!D118</f>
        <v>#REF!</v>
      </c>
      <c r="AH118" s="2" t="e">
        <f>#REF!/SUM(#REF!)*'L03'!E118</f>
        <v>#REF!</v>
      </c>
      <c r="AI118" s="2" t="e">
        <f>#REF!/SUM(#REF!)*'L03'!F118</f>
        <v>#REF!</v>
      </c>
      <c r="AJ118" s="2" t="e">
        <f>#REF!/SUM(#REF!)*'L03'!G118</f>
        <v>#REF!</v>
      </c>
      <c r="AK118" s="2" t="e">
        <f>#REF!/SUM(#REF!)*'L03'!H118</f>
        <v>#REF!</v>
      </c>
      <c r="AL118" s="2" t="e">
        <f>#REF!/SUM(#REF!)*'L03'!I118</f>
        <v>#REF!</v>
      </c>
      <c r="AM118" s="2" t="e">
        <f>#REF!/SUM(#REF!)*'L03'!J118</f>
        <v>#REF!</v>
      </c>
      <c r="AN118" s="2" t="e">
        <f>#REF!/SUM(#REF!)*'L03'!K118</f>
        <v>#REF!</v>
      </c>
      <c r="AO118" s="2" t="e">
        <f>#REF!/SUM(#REF!)*'L03'!L118</f>
        <v>#REF!</v>
      </c>
      <c r="AP118" s="2" t="e">
        <f>#REF!/SUM(#REF!)*'L03'!M118</f>
        <v>#REF!</v>
      </c>
      <c r="AQ118" s="2" t="e">
        <f>#REF!/SUM(#REF!)*'L03'!N118</f>
        <v>#REF!</v>
      </c>
      <c r="AR118" s="2" t="e">
        <f>#REF!/SUM(#REF!)*'L03'!O118</f>
        <v>#REF!</v>
      </c>
      <c r="AS118" s="2" t="e">
        <f>#REF!/SUM(#REF!)*'L03'!P118</f>
        <v>#REF!</v>
      </c>
      <c r="AT118" s="2" t="e">
        <f>#REF!/SUM(#REF!)*'L03'!Q118</f>
        <v>#REF!</v>
      </c>
      <c r="AU118" s="2" t="e">
        <f>#REF!/SUM(#REF!)*'L03'!R118</f>
        <v>#REF!</v>
      </c>
      <c r="AV118" s="2" t="e">
        <f>#REF!/SUM(#REF!)*'L03'!S118</f>
        <v>#REF!</v>
      </c>
      <c r="AW118" s="2" t="e">
        <f>#REF!/SUM(#REF!)*'L03'!T118</f>
        <v>#REF!</v>
      </c>
      <c r="AX118" s="2" t="e">
        <f>#REF!/SUM(#REF!)*'L03'!U118</f>
        <v>#REF!</v>
      </c>
      <c r="AY118" s="2" t="e">
        <f>#REF!/SUM(#REF!)*'L03'!V118</f>
        <v>#REF!</v>
      </c>
      <c r="AZ118" s="2" t="e">
        <f>#REF!/SUM(#REF!)*'L03'!W118</f>
        <v>#REF!</v>
      </c>
      <c r="BA118" s="2" t="e">
        <f>#REF!/SUM(#REF!)*'L03'!X118</f>
        <v>#REF!</v>
      </c>
      <c r="BB118" s="2" t="e">
        <f>#REF!/SUM(#REF!)*'L03'!Y118</f>
        <v>#REF!</v>
      </c>
      <c r="BC118" s="2" t="e">
        <f>#REF!/SUM(#REF!)*'L03'!Z118</f>
        <v>#REF!</v>
      </c>
      <c r="BD118" s="2" t="e">
        <f>#REF!/SUM(#REF!)*'L03'!AA118</f>
        <v>#REF!</v>
      </c>
      <c r="BE118" s="2" t="e">
        <f>#REF!/SUM(#REF!)*'L03'!AB118</f>
        <v>#REF!</v>
      </c>
      <c r="BF118" s="2" t="e">
        <f>#REF!/SUM(#REF!)*'L03'!AC118</f>
        <v>#REF!</v>
      </c>
      <c r="BH118" s="8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 t="e">
        <f>IF('L02'!C119=0,#REF!,"X")</f>
        <v>#REF!</v>
      </c>
      <c r="D119" s="2" t="e">
        <f>IF('L02'!D119=0,#REF!,"X")</f>
        <v>#REF!</v>
      </c>
      <c r="E119" s="2" t="e">
        <f>IF('L02'!E119=0,#REF!,"X")</f>
        <v>#REF!</v>
      </c>
      <c r="F119" s="2" t="e">
        <f>IF('L02'!F119=0,#REF!,"X")</f>
        <v>#REF!</v>
      </c>
      <c r="G119" s="2" t="e">
        <f>IF('L02'!G119=0,#REF!,"X")</f>
        <v>#REF!</v>
      </c>
      <c r="H119" s="2" t="e">
        <f>IF('L02'!H119=0,#REF!,"X")</f>
        <v>#REF!</v>
      </c>
      <c r="I119" s="2" t="e">
        <f>IF('L02'!I119=0,#REF!,"X")</f>
        <v>#REF!</v>
      </c>
      <c r="J119" s="2" t="e">
        <f>IF('L02'!J119=0,#REF!,"X")</f>
        <v>#REF!</v>
      </c>
      <c r="K119" s="2" t="e">
        <f>IF('L02'!K119=0,#REF!,"X")</f>
        <v>#REF!</v>
      </c>
      <c r="L119" s="2" t="e">
        <f>IF('L02'!L119=0,#REF!,"X")</f>
        <v>#REF!</v>
      </c>
      <c r="M119" s="2" t="e">
        <f>IF('L02'!M119=0,#REF!,"X")</f>
        <v>#REF!</v>
      </c>
      <c r="N119" s="2" t="e">
        <f>IF('L02'!N119=0,#REF!,"X")</f>
        <v>#REF!</v>
      </c>
      <c r="O119" s="2" t="e">
        <f>IF('L02'!O119=0,#REF!,"X")</f>
        <v>#REF!</v>
      </c>
      <c r="P119" s="2" t="e">
        <f>IF('L02'!P119=0,#REF!,"X")</f>
        <v>#REF!</v>
      </c>
      <c r="Q119" s="2" t="e">
        <f>IF('L02'!Q119=0,#REF!,"X")</f>
        <v>#REF!</v>
      </c>
      <c r="R119" s="2" t="e">
        <f>IF('L02'!R119=0,#REF!,"X")</f>
        <v>#REF!</v>
      </c>
      <c r="S119" s="2" t="e">
        <f>IF('L02'!S119=0,#REF!,"X")</f>
        <v>#REF!</v>
      </c>
      <c r="T119" s="2" t="e">
        <f>IF('L02'!T119=0,#REF!,"X")</f>
        <v>#REF!</v>
      </c>
      <c r="U119" s="2" t="e">
        <f>IF('L02'!U119=0,#REF!,"X")</f>
        <v>#REF!</v>
      </c>
      <c r="V119" s="2" t="e">
        <f>IF('L02'!V119=0,#REF!,"X")</f>
        <v>#REF!</v>
      </c>
      <c r="W119" s="2" t="e">
        <f>IF('L02'!W119=0,#REF!,"X")</f>
        <v>#REF!</v>
      </c>
      <c r="X119" s="2" t="e">
        <f>IF('L02'!X119=0,#REF!,"X")</f>
        <v>#REF!</v>
      </c>
      <c r="Y119" s="2" t="e">
        <f>IF('L02'!Y119=0,#REF!,"X")</f>
        <v>#REF!</v>
      </c>
      <c r="Z119" s="2" t="e">
        <f>IF('L02'!Z119=0,#REF!,"X")</f>
        <v>#REF!</v>
      </c>
      <c r="AA119" s="2" t="e">
        <f>IF('L02'!AA119=0,#REF!,"X")</f>
        <v>#REF!</v>
      </c>
      <c r="AB119" s="2" t="e">
        <f>IF('L02'!AB119=0,#REF!,"X")</f>
        <v>#REF!</v>
      </c>
      <c r="AC119" s="2" t="e">
        <f>IF('L02'!AC119=0,#REF!,"X")</f>
        <v>#REF!</v>
      </c>
      <c r="AE119" s="1" t="s">
        <v>283</v>
      </c>
      <c r="AF119" s="2" t="e">
        <f>#REF!/SUM(#REF!)*'L03'!C119</f>
        <v>#REF!</v>
      </c>
      <c r="AG119" s="2" t="e">
        <f>#REF!/SUM(#REF!)*'L03'!D119</f>
        <v>#REF!</v>
      </c>
      <c r="AH119" s="2" t="e">
        <f>#REF!/SUM(#REF!)*'L03'!E119</f>
        <v>#REF!</v>
      </c>
      <c r="AI119" s="2" t="e">
        <f>#REF!/SUM(#REF!)*'L03'!F119</f>
        <v>#REF!</v>
      </c>
      <c r="AJ119" s="2" t="e">
        <f>#REF!/SUM(#REF!)*'L03'!G119</f>
        <v>#REF!</v>
      </c>
      <c r="AK119" s="2" t="e">
        <f>#REF!/SUM(#REF!)*'L03'!H119</f>
        <v>#REF!</v>
      </c>
      <c r="AL119" s="2" t="e">
        <f>#REF!/SUM(#REF!)*'L03'!I119</f>
        <v>#REF!</v>
      </c>
      <c r="AM119" s="2" t="e">
        <f>#REF!/SUM(#REF!)*'L03'!J119</f>
        <v>#REF!</v>
      </c>
      <c r="AN119" s="2" t="e">
        <f>#REF!/SUM(#REF!)*'L03'!K119</f>
        <v>#REF!</v>
      </c>
      <c r="AO119" s="2" t="e">
        <f>#REF!/SUM(#REF!)*'L03'!L119</f>
        <v>#REF!</v>
      </c>
      <c r="AP119" s="2" t="e">
        <f>#REF!/SUM(#REF!)*'L03'!M119</f>
        <v>#REF!</v>
      </c>
      <c r="AQ119" s="2" t="e">
        <f>#REF!/SUM(#REF!)*'L03'!N119</f>
        <v>#REF!</v>
      </c>
      <c r="AR119" s="2" t="e">
        <f>#REF!/SUM(#REF!)*'L03'!O119</f>
        <v>#REF!</v>
      </c>
      <c r="AS119" s="2" t="e">
        <f>#REF!/SUM(#REF!)*'L03'!P119</f>
        <v>#REF!</v>
      </c>
      <c r="AT119" s="2" t="e">
        <f>#REF!/SUM(#REF!)*'L03'!Q119</f>
        <v>#REF!</v>
      </c>
      <c r="AU119" s="2" t="e">
        <f>#REF!/SUM(#REF!)*'L03'!R119</f>
        <v>#REF!</v>
      </c>
      <c r="AV119" s="2" t="e">
        <f>#REF!/SUM(#REF!)*'L03'!S119</f>
        <v>#REF!</v>
      </c>
      <c r="AW119" s="2" t="e">
        <f>#REF!/SUM(#REF!)*'L03'!T119</f>
        <v>#REF!</v>
      </c>
      <c r="AX119" s="2" t="e">
        <f>#REF!/SUM(#REF!)*'L03'!U119</f>
        <v>#REF!</v>
      </c>
      <c r="AY119" s="2" t="e">
        <f>#REF!/SUM(#REF!)*'L03'!V119</f>
        <v>#REF!</v>
      </c>
      <c r="AZ119" s="2" t="e">
        <f>#REF!/SUM(#REF!)*'L03'!W119</f>
        <v>#REF!</v>
      </c>
      <c r="BA119" s="2" t="e">
        <f>#REF!/SUM(#REF!)*'L03'!X119</f>
        <v>#REF!</v>
      </c>
      <c r="BB119" s="2" t="e">
        <f>#REF!/SUM(#REF!)*'L03'!Y119</f>
        <v>#REF!</v>
      </c>
      <c r="BC119" s="2" t="e">
        <f>#REF!/SUM(#REF!)*'L03'!Z119</f>
        <v>#REF!</v>
      </c>
      <c r="BD119" s="2" t="e">
        <f>#REF!/SUM(#REF!)*'L03'!AA119</f>
        <v>#REF!</v>
      </c>
      <c r="BE119" s="2" t="e">
        <f>#REF!/SUM(#REF!)*'L03'!AB119</f>
        <v>#REF!</v>
      </c>
      <c r="BF119" s="2" t="e">
        <f>#REF!/SUM(#REF!)*'L03'!AC119</f>
        <v>#REF!</v>
      </c>
      <c r="BH119" s="8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 t="e">
        <f>IF('L02'!C120=0,#REF!,"X")</f>
        <v>#REF!</v>
      </c>
      <c r="D120" s="2" t="e">
        <f>IF('L02'!D120=0,#REF!,"X")</f>
        <v>#REF!</v>
      </c>
      <c r="E120" s="2" t="e">
        <f>IF('L02'!E120=0,#REF!,"X")</f>
        <v>#REF!</v>
      </c>
      <c r="F120" s="2" t="e">
        <f>IF('L02'!F120=0,#REF!,"X")</f>
        <v>#REF!</v>
      </c>
      <c r="G120" s="2" t="e">
        <f>IF('L02'!G120=0,#REF!,"X")</f>
        <v>#REF!</v>
      </c>
      <c r="H120" s="2" t="e">
        <f>IF('L02'!H120=0,#REF!,"X")</f>
        <v>#REF!</v>
      </c>
      <c r="I120" s="2" t="e">
        <f>IF('L02'!I120=0,#REF!,"X")</f>
        <v>#REF!</v>
      </c>
      <c r="J120" s="2" t="e">
        <f>IF('L02'!J120=0,#REF!,"X")</f>
        <v>#REF!</v>
      </c>
      <c r="K120" s="2" t="e">
        <f>IF('L02'!K120=0,#REF!,"X")</f>
        <v>#REF!</v>
      </c>
      <c r="L120" s="2" t="e">
        <f>IF('L02'!L120=0,#REF!,"X")</f>
        <v>#REF!</v>
      </c>
      <c r="M120" s="2" t="e">
        <f>IF('L02'!M120=0,#REF!,"X")</f>
        <v>#REF!</v>
      </c>
      <c r="N120" s="2" t="e">
        <f>IF('L02'!N120=0,#REF!,"X")</f>
        <v>#REF!</v>
      </c>
      <c r="O120" s="2" t="e">
        <f>IF('L02'!O120=0,#REF!,"X")</f>
        <v>#REF!</v>
      </c>
      <c r="P120" s="2" t="e">
        <f>IF('L02'!P120=0,#REF!,"X")</f>
        <v>#REF!</v>
      </c>
      <c r="Q120" s="2" t="e">
        <f>IF('L02'!Q120=0,#REF!,"X")</f>
        <v>#REF!</v>
      </c>
      <c r="R120" s="2" t="e">
        <f>IF('L02'!R120=0,#REF!,"X")</f>
        <v>#REF!</v>
      </c>
      <c r="S120" s="2" t="e">
        <f>IF('L02'!S120=0,#REF!,"X")</f>
        <v>#REF!</v>
      </c>
      <c r="T120" s="2" t="e">
        <f>IF('L02'!T120=0,#REF!,"X")</f>
        <v>#REF!</v>
      </c>
      <c r="U120" s="2" t="e">
        <f>IF('L02'!U120=0,#REF!,"X")</f>
        <v>#REF!</v>
      </c>
      <c r="V120" s="2" t="e">
        <f>IF('L02'!V120=0,#REF!,"X")</f>
        <v>#REF!</v>
      </c>
      <c r="W120" s="2" t="e">
        <f>IF('L02'!W120=0,#REF!,"X")</f>
        <v>#REF!</v>
      </c>
      <c r="X120" s="2" t="e">
        <f>IF('L02'!X120=0,#REF!,"X")</f>
        <v>#REF!</v>
      </c>
      <c r="Y120" s="2" t="e">
        <f>IF('L02'!Y120=0,#REF!,"X")</f>
        <v>#REF!</v>
      </c>
      <c r="Z120" s="2" t="e">
        <f>IF('L02'!Z120=0,#REF!,"X")</f>
        <v>#REF!</v>
      </c>
      <c r="AA120" s="2" t="e">
        <f>IF('L02'!AA120=0,#REF!,"X")</f>
        <v>#REF!</v>
      </c>
      <c r="AB120" s="2" t="e">
        <f>IF('L02'!AB120=0,#REF!,"X")</f>
        <v>#REF!</v>
      </c>
      <c r="AC120" s="2" t="e">
        <f>IF('L02'!AC120=0,#REF!,"X")</f>
        <v>#REF!</v>
      </c>
      <c r="AE120" s="1" t="s">
        <v>285</v>
      </c>
      <c r="AF120" s="2" t="e">
        <f>#REF!/SUM(#REF!)*'L03'!C120</f>
        <v>#REF!</v>
      </c>
      <c r="AG120" s="2" t="e">
        <f>#REF!/SUM(#REF!)*'L03'!D120</f>
        <v>#REF!</v>
      </c>
      <c r="AH120" s="2" t="e">
        <f>#REF!/SUM(#REF!)*'L03'!E120</f>
        <v>#REF!</v>
      </c>
      <c r="AI120" s="2" t="e">
        <f>#REF!/SUM(#REF!)*'L03'!F120</f>
        <v>#REF!</v>
      </c>
      <c r="AJ120" s="2" t="e">
        <f>#REF!/SUM(#REF!)*'L03'!G120</f>
        <v>#REF!</v>
      </c>
      <c r="AK120" s="2" t="e">
        <f>#REF!/SUM(#REF!)*'L03'!H120</f>
        <v>#REF!</v>
      </c>
      <c r="AL120" s="2" t="e">
        <f>#REF!/SUM(#REF!)*'L03'!I120</f>
        <v>#REF!</v>
      </c>
      <c r="AM120" s="2" t="e">
        <f>#REF!/SUM(#REF!)*'L03'!J120</f>
        <v>#REF!</v>
      </c>
      <c r="AN120" s="2" t="e">
        <f>#REF!/SUM(#REF!)*'L03'!K120</f>
        <v>#REF!</v>
      </c>
      <c r="AO120" s="2" t="e">
        <f>#REF!/SUM(#REF!)*'L03'!L120</f>
        <v>#REF!</v>
      </c>
      <c r="AP120" s="2" t="e">
        <f>#REF!/SUM(#REF!)*'L03'!M120</f>
        <v>#REF!</v>
      </c>
      <c r="AQ120" s="2" t="e">
        <f>#REF!/SUM(#REF!)*'L03'!N120</f>
        <v>#REF!</v>
      </c>
      <c r="AR120" s="2" t="e">
        <f>#REF!/SUM(#REF!)*'L03'!O120</f>
        <v>#REF!</v>
      </c>
      <c r="AS120" s="2" t="e">
        <f>#REF!/SUM(#REF!)*'L03'!P120</f>
        <v>#REF!</v>
      </c>
      <c r="AT120" s="2" t="e">
        <f>#REF!/SUM(#REF!)*'L03'!Q120</f>
        <v>#REF!</v>
      </c>
      <c r="AU120" s="2" t="e">
        <f>#REF!/SUM(#REF!)*'L03'!R120</f>
        <v>#REF!</v>
      </c>
      <c r="AV120" s="2" t="e">
        <f>#REF!/SUM(#REF!)*'L03'!S120</f>
        <v>#REF!</v>
      </c>
      <c r="AW120" s="2" t="e">
        <f>#REF!/SUM(#REF!)*'L03'!T120</f>
        <v>#REF!</v>
      </c>
      <c r="AX120" s="2" t="e">
        <f>#REF!/SUM(#REF!)*'L03'!U120</f>
        <v>#REF!</v>
      </c>
      <c r="AY120" s="2" t="e">
        <f>#REF!/SUM(#REF!)*'L03'!V120</f>
        <v>#REF!</v>
      </c>
      <c r="AZ120" s="2" t="e">
        <f>#REF!/SUM(#REF!)*'L03'!W120</f>
        <v>#REF!</v>
      </c>
      <c r="BA120" s="2" t="e">
        <f>#REF!/SUM(#REF!)*'L03'!X120</f>
        <v>#REF!</v>
      </c>
      <c r="BB120" s="2" t="e">
        <f>#REF!/SUM(#REF!)*'L03'!Y120</f>
        <v>#REF!</v>
      </c>
      <c r="BC120" s="2" t="e">
        <f>#REF!/SUM(#REF!)*'L03'!Z120</f>
        <v>#REF!</v>
      </c>
      <c r="BD120" s="2" t="e">
        <f>#REF!/SUM(#REF!)*'L03'!AA120</f>
        <v>#REF!</v>
      </c>
      <c r="BE120" s="2" t="e">
        <f>#REF!/SUM(#REF!)*'L03'!AB120</f>
        <v>#REF!</v>
      </c>
      <c r="BF120" s="2" t="e">
        <f>#REF!/SUM(#REF!)*'L03'!AC120</f>
        <v>#REF!</v>
      </c>
      <c r="BH120" s="8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 t="e">
        <f>IF('L02'!C121=0,#REF!,"X")</f>
        <v>#REF!</v>
      </c>
      <c r="D121" s="2" t="e">
        <f>IF('L02'!D121=0,#REF!,"X")</f>
        <v>#REF!</v>
      </c>
      <c r="E121" s="2" t="e">
        <f>IF('L02'!E121=0,#REF!,"X")</f>
        <v>#REF!</v>
      </c>
      <c r="F121" s="2" t="e">
        <f>IF('L02'!F121=0,#REF!,"X")</f>
        <v>#REF!</v>
      </c>
      <c r="G121" s="2" t="e">
        <f>IF('L02'!G121=0,#REF!,"X")</f>
        <v>#REF!</v>
      </c>
      <c r="H121" s="2" t="e">
        <f>IF('L02'!H121=0,#REF!,"X")</f>
        <v>#REF!</v>
      </c>
      <c r="I121" s="2" t="e">
        <f>IF('L02'!I121=0,#REF!,"X")</f>
        <v>#REF!</v>
      </c>
      <c r="J121" s="2" t="e">
        <f>IF('L02'!J121=0,#REF!,"X")</f>
        <v>#REF!</v>
      </c>
      <c r="K121" s="2" t="e">
        <f>IF('L02'!K121=0,#REF!,"X")</f>
        <v>#REF!</v>
      </c>
      <c r="L121" s="2" t="e">
        <f>IF('L02'!L121=0,#REF!,"X")</f>
        <v>#REF!</v>
      </c>
      <c r="M121" s="2" t="e">
        <f>IF('L02'!M121=0,#REF!,"X")</f>
        <v>#REF!</v>
      </c>
      <c r="N121" s="2" t="e">
        <f>IF('L02'!N121=0,#REF!,"X")</f>
        <v>#REF!</v>
      </c>
      <c r="O121" s="2" t="e">
        <f>IF('L02'!O121=0,#REF!,"X")</f>
        <v>#REF!</v>
      </c>
      <c r="P121" s="2" t="e">
        <f>IF('L02'!P121=0,#REF!,"X")</f>
        <v>#REF!</v>
      </c>
      <c r="Q121" s="2" t="e">
        <f>IF('L02'!Q121=0,#REF!,"X")</f>
        <v>#REF!</v>
      </c>
      <c r="R121" s="2" t="e">
        <f>IF('L02'!R121=0,#REF!,"X")</f>
        <v>#REF!</v>
      </c>
      <c r="S121" s="2" t="e">
        <f>IF('L02'!S121=0,#REF!,"X")</f>
        <v>#REF!</v>
      </c>
      <c r="T121" s="2" t="e">
        <f>IF('L02'!T121=0,#REF!,"X")</f>
        <v>#REF!</v>
      </c>
      <c r="U121" s="2" t="e">
        <f>IF('L02'!U121=0,#REF!,"X")</f>
        <v>#REF!</v>
      </c>
      <c r="V121" s="2" t="e">
        <f>IF('L02'!V121=0,#REF!,"X")</f>
        <v>#REF!</v>
      </c>
      <c r="W121" s="2" t="e">
        <f>IF('L02'!W121=0,#REF!,"X")</f>
        <v>#REF!</v>
      </c>
      <c r="X121" s="2" t="e">
        <f>IF('L02'!X121=0,#REF!,"X")</f>
        <v>#REF!</v>
      </c>
      <c r="Y121" s="2" t="e">
        <f>IF('L02'!Y121=0,#REF!,"X")</f>
        <v>#REF!</v>
      </c>
      <c r="Z121" s="2" t="e">
        <f>IF('L02'!Z121=0,#REF!,"X")</f>
        <v>#REF!</v>
      </c>
      <c r="AA121" s="2" t="e">
        <f>IF('L02'!AA121=0,#REF!,"X")</f>
        <v>#REF!</v>
      </c>
      <c r="AB121" s="2" t="e">
        <f>IF('L02'!AB121=0,#REF!,"X")</f>
        <v>#REF!</v>
      </c>
      <c r="AC121" s="2" t="e">
        <f>IF('L02'!AC121=0,#REF!,"X")</f>
        <v>#REF!</v>
      </c>
      <c r="AE121" s="1" t="s">
        <v>287</v>
      </c>
      <c r="AF121" s="2" t="e">
        <f>#REF!/SUM(#REF!)*'L03'!C121</f>
        <v>#REF!</v>
      </c>
      <c r="AG121" s="2" t="e">
        <f>#REF!/SUM(#REF!)*'L03'!D121</f>
        <v>#REF!</v>
      </c>
      <c r="AH121" s="2" t="e">
        <f>#REF!/SUM(#REF!)*'L03'!E121</f>
        <v>#REF!</v>
      </c>
      <c r="AI121" s="2" t="e">
        <f>#REF!/SUM(#REF!)*'L03'!F121</f>
        <v>#REF!</v>
      </c>
      <c r="AJ121" s="2" t="e">
        <f>#REF!/SUM(#REF!)*'L03'!G121</f>
        <v>#REF!</v>
      </c>
      <c r="AK121" s="2" t="e">
        <f>#REF!/SUM(#REF!)*'L03'!H121</f>
        <v>#REF!</v>
      </c>
      <c r="AL121" s="2" t="e">
        <f>#REF!/SUM(#REF!)*'L03'!I121</f>
        <v>#REF!</v>
      </c>
      <c r="AM121" s="2" t="e">
        <f>#REF!/SUM(#REF!)*'L03'!J121</f>
        <v>#REF!</v>
      </c>
      <c r="AN121" s="2" t="e">
        <f>#REF!/SUM(#REF!)*'L03'!K121</f>
        <v>#REF!</v>
      </c>
      <c r="AO121" s="2" t="e">
        <f>#REF!/SUM(#REF!)*'L03'!L121</f>
        <v>#REF!</v>
      </c>
      <c r="AP121" s="2" t="e">
        <f>#REF!/SUM(#REF!)*'L03'!M121</f>
        <v>#REF!</v>
      </c>
      <c r="AQ121" s="2" t="e">
        <f>#REF!/SUM(#REF!)*'L03'!N121</f>
        <v>#REF!</v>
      </c>
      <c r="AR121" s="2" t="e">
        <f>#REF!/SUM(#REF!)*'L03'!O121</f>
        <v>#REF!</v>
      </c>
      <c r="AS121" s="2" t="e">
        <f>#REF!/SUM(#REF!)*'L03'!P121</f>
        <v>#REF!</v>
      </c>
      <c r="AT121" s="2" t="e">
        <f>#REF!/SUM(#REF!)*'L03'!Q121</f>
        <v>#REF!</v>
      </c>
      <c r="AU121" s="2" t="e">
        <f>#REF!/SUM(#REF!)*'L03'!R121</f>
        <v>#REF!</v>
      </c>
      <c r="AV121" s="2" t="e">
        <f>#REF!/SUM(#REF!)*'L03'!S121</f>
        <v>#REF!</v>
      </c>
      <c r="AW121" s="2" t="e">
        <f>#REF!/SUM(#REF!)*'L03'!T121</f>
        <v>#REF!</v>
      </c>
      <c r="AX121" s="2" t="e">
        <f>#REF!/SUM(#REF!)*'L03'!U121</f>
        <v>#REF!</v>
      </c>
      <c r="AY121" s="2" t="e">
        <f>#REF!/SUM(#REF!)*'L03'!V121</f>
        <v>#REF!</v>
      </c>
      <c r="AZ121" s="2" t="e">
        <f>#REF!/SUM(#REF!)*'L03'!W121</f>
        <v>#REF!</v>
      </c>
      <c r="BA121" s="2" t="e">
        <f>#REF!/SUM(#REF!)*'L03'!X121</f>
        <v>#REF!</v>
      </c>
      <c r="BB121" s="2" t="e">
        <f>#REF!/SUM(#REF!)*'L03'!Y121</f>
        <v>#REF!</v>
      </c>
      <c r="BC121" s="2" t="e">
        <f>#REF!/SUM(#REF!)*'L03'!Z121</f>
        <v>#REF!</v>
      </c>
      <c r="BD121" s="2" t="e">
        <f>#REF!/SUM(#REF!)*'L03'!AA121</f>
        <v>#REF!</v>
      </c>
      <c r="BE121" s="2" t="e">
        <f>#REF!/SUM(#REF!)*'L03'!AB121</f>
        <v>#REF!</v>
      </c>
      <c r="BF121" s="2" t="e">
        <f>#REF!/SUM(#REF!)*'L03'!AC121</f>
        <v>#REF!</v>
      </c>
      <c r="BH121" s="8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 t="e">
        <f>IF('L02'!C122=0,#REF!,"X")</f>
        <v>#REF!</v>
      </c>
      <c r="D122" s="2" t="e">
        <f>IF('L02'!D122=0,#REF!,"X")</f>
        <v>#REF!</v>
      </c>
      <c r="E122" s="2" t="e">
        <f>IF('L02'!E122=0,#REF!,"X")</f>
        <v>#REF!</v>
      </c>
      <c r="F122" s="2" t="e">
        <f>IF('L02'!F122=0,#REF!,"X")</f>
        <v>#REF!</v>
      </c>
      <c r="G122" s="2" t="e">
        <f>IF('L02'!G122=0,#REF!,"X")</f>
        <v>#REF!</v>
      </c>
      <c r="H122" s="2" t="e">
        <f>IF('L02'!H122=0,#REF!,"X")</f>
        <v>#REF!</v>
      </c>
      <c r="I122" s="2" t="e">
        <f>IF('L02'!I122=0,#REF!,"X")</f>
        <v>#REF!</v>
      </c>
      <c r="J122" s="2" t="e">
        <f>IF('L02'!J122=0,#REF!,"X")</f>
        <v>#REF!</v>
      </c>
      <c r="K122" s="2" t="e">
        <f>IF('L02'!K122=0,#REF!,"X")</f>
        <v>#REF!</v>
      </c>
      <c r="L122" s="2" t="e">
        <f>IF('L02'!L122=0,#REF!,"X")</f>
        <v>#REF!</v>
      </c>
      <c r="M122" s="2" t="e">
        <f>IF('L02'!M122=0,#REF!,"X")</f>
        <v>#REF!</v>
      </c>
      <c r="N122" s="2" t="e">
        <f>IF('L02'!N122=0,#REF!,"X")</f>
        <v>#REF!</v>
      </c>
      <c r="O122" s="2" t="e">
        <f>IF('L02'!O122=0,#REF!,"X")</f>
        <v>#REF!</v>
      </c>
      <c r="P122" s="2" t="e">
        <f>IF('L02'!P122=0,#REF!,"X")</f>
        <v>#REF!</v>
      </c>
      <c r="Q122" s="2" t="e">
        <f>IF('L02'!Q122=0,#REF!,"X")</f>
        <v>#REF!</v>
      </c>
      <c r="R122" s="2" t="e">
        <f>IF('L02'!R122=0,#REF!,"X")</f>
        <v>#REF!</v>
      </c>
      <c r="S122" s="2" t="e">
        <f>IF('L02'!S122=0,#REF!,"X")</f>
        <v>#REF!</v>
      </c>
      <c r="T122" s="2" t="e">
        <f>IF('L02'!T122=0,#REF!,"X")</f>
        <v>#REF!</v>
      </c>
      <c r="U122" s="2" t="e">
        <f>IF('L02'!U122=0,#REF!,"X")</f>
        <v>#REF!</v>
      </c>
      <c r="V122" s="2" t="e">
        <f>IF('L02'!V122=0,#REF!,"X")</f>
        <v>#REF!</v>
      </c>
      <c r="W122" s="2" t="e">
        <f>IF('L02'!W122=0,#REF!,"X")</f>
        <v>#REF!</v>
      </c>
      <c r="X122" s="2" t="e">
        <f>IF('L02'!X122=0,#REF!,"X")</f>
        <v>#REF!</v>
      </c>
      <c r="Y122" s="2" t="e">
        <f>IF('L02'!Y122=0,#REF!,"X")</f>
        <v>#REF!</v>
      </c>
      <c r="Z122" s="2" t="e">
        <f>IF('L02'!Z122=0,#REF!,"X")</f>
        <v>#REF!</v>
      </c>
      <c r="AA122" s="2" t="e">
        <f>IF('L02'!AA122=0,#REF!,"X")</f>
        <v>#REF!</v>
      </c>
      <c r="AB122" s="2" t="e">
        <f>IF('L02'!AB122=0,#REF!,"X")</f>
        <v>#REF!</v>
      </c>
      <c r="AC122" s="2" t="e">
        <f>IF('L02'!AC122=0,#REF!,"X")</f>
        <v>#REF!</v>
      </c>
      <c r="AE122" s="1" t="s">
        <v>289</v>
      </c>
      <c r="AF122" s="2" t="e">
        <f>#REF!/SUM(#REF!)*'L03'!C122</f>
        <v>#REF!</v>
      </c>
      <c r="AG122" s="2" t="e">
        <f>#REF!/SUM(#REF!)*'L03'!D122</f>
        <v>#REF!</v>
      </c>
      <c r="AH122" s="2" t="e">
        <f>#REF!/SUM(#REF!)*'L03'!E122</f>
        <v>#REF!</v>
      </c>
      <c r="AI122" s="2" t="e">
        <f>#REF!/SUM(#REF!)*'L03'!F122</f>
        <v>#REF!</v>
      </c>
      <c r="AJ122" s="2" t="e">
        <f>#REF!/SUM(#REF!)*'L03'!G122</f>
        <v>#REF!</v>
      </c>
      <c r="AK122" s="2" t="e">
        <f>#REF!/SUM(#REF!)*'L03'!H122</f>
        <v>#REF!</v>
      </c>
      <c r="AL122" s="2" t="e">
        <f>#REF!/SUM(#REF!)*'L03'!I122</f>
        <v>#REF!</v>
      </c>
      <c r="AM122" s="2" t="e">
        <f>#REF!/SUM(#REF!)*'L03'!J122</f>
        <v>#REF!</v>
      </c>
      <c r="AN122" s="2" t="e">
        <f>#REF!/SUM(#REF!)*'L03'!K122</f>
        <v>#REF!</v>
      </c>
      <c r="AO122" s="2" t="e">
        <f>#REF!/SUM(#REF!)*'L03'!L122</f>
        <v>#REF!</v>
      </c>
      <c r="AP122" s="2" t="e">
        <f>#REF!/SUM(#REF!)*'L03'!M122</f>
        <v>#REF!</v>
      </c>
      <c r="AQ122" s="2" t="e">
        <f>#REF!/SUM(#REF!)*'L03'!N122</f>
        <v>#REF!</v>
      </c>
      <c r="AR122" s="2" t="e">
        <f>#REF!/SUM(#REF!)*'L03'!O122</f>
        <v>#REF!</v>
      </c>
      <c r="AS122" s="2" t="e">
        <f>#REF!/SUM(#REF!)*'L03'!P122</f>
        <v>#REF!</v>
      </c>
      <c r="AT122" s="2" t="e">
        <f>#REF!/SUM(#REF!)*'L03'!Q122</f>
        <v>#REF!</v>
      </c>
      <c r="AU122" s="2" t="e">
        <f>#REF!/SUM(#REF!)*'L03'!R122</f>
        <v>#REF!</v>
      </c>
      <c r="AV122" s="2" t="e">
        <f>#REF!/SUM(#REF!)*'L03'!S122</f>
        <v>#REF!</v>
      </c>
      <c r="AW122" s="2" t="e">
        <f>#REF!/SUM(#REF!)*'L03'!T122</f>
        <v>#REF!</v>
      </c>
      <c r="AX122" s="2" t="e">
        <f>#REF!/SUM(#REF!)*'L03'!U122</f>
        <v>#REF!</v>
      </c>
      <c r="AY122" s="2" t="e">
        <f>#REF!/SUM(#REF!)*'L03'!V122</f>
        <v>#REF!</v>
      </c>
      <c r="AZ122" s="2" t="e">
        <f>#REF!/SUM(#REF!)*'L03'!W122</f>
        <v>#REF!</v>
      </c>
      <c r="BA122" s="2" t="e">
        <f>#REF!/SUM(#REF!)*'L03'!X122</f>
        <v>#REF!</v>
      </c>
      <c r="BB122" s="2" t="e">
        <f>#REF!/SUM(#REF!)*'L03'!Y122</f>
        <v>#REF!</v>
      </c>
      <c r="BC122" s="2" t="e">
        <f>#REF!/SUM(#REF!)*'L03'!Z122</f>
        <v>#REF!</v>
      </c>
      <c r="BD122" s="2" t="e">
        <f>#REF!/SUM(#REF!)*'L03'!AA122</f>
        <v>#REF!</v>
      </c>
      <c r="BE122" s="2" t="e">
        <f>#REF!/SUM(#REF!)*'L03'!AB122</f>
        <v>#REF!</v>
      </c>
      <c r="BF122" s="2" t="e">
        <f>#REF!/SUM(#REF!)*'L03'!AC122</f>
        <v>#REF!</v>
      </c>
      <c r="BH122" s="8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 t="e">
        <f>IF('L02'!C123=0,#REF!,"X")</f>
        <v>#REF!</v>
      </c>
      <c r="D123" s="2" t="e">
        <f>IF('L02'!D123=0,#REF!,"X")</f>
        <v>#REF!</v>
      </c>
      <c r="E123" s="2" t="e">
        <f>IF('L02'!E123=0,#REF!,"X")</f>
        <v>#REF!</v>
      </c>
      <c r="F123" s="2" t="e">
        <f>IF('L02'!F123=0,#REF!,"X")</f>
        <v>#REF!</v>
      </c>
      <c r="G123" s="2" t="e">
        <f>IF('L02'!G123=0,#REF!,"X")</f>
        <v>#REF!</v>
      </c>
      <c r="H123" s="2" t="e">
        <f>IF('L02'!H123=0,#REF!,"X")</f>
        <v>#REF!</v>
      </c>
      <c r="I123" s="2" t="e">
        <f>IF('L02'!I123=0,#REF!,"X")</f>
        <v>#REF!</v>
      </c>
      <c r="J123" s="2" t="e">
        <f>IF('L02'!J123=0,#REF!,"X")</f>
        <v>#REF!</v>
      </c>
      <c r="K123" s="2" t="e">
        <f>IF('L02'!K123=0,#REF!,"X")</f>
        <v>#REF!</v>
      </c>
      <c r="L123" s="2" t="e">
        <f>IF('L02'!L123=0,#REF!,"X")</f>
        <v>#REF!</v>
      </c>
      <c r="M123" s="2" t="e">
        <f>IF('L02'!M123=0,#REF!,"X")</f>
        <v>#REF!</v>
      </c>
      <c r="N123" s="2" t="e">
        <f>IF('L02'!N123=0,#REF!,"X")</f>
        <v>#REF!</v>
      </c>
      <c r="O123" s="2" t="e">
        <f>IF('L02'!O123=0,#REF!,"X")</f>
        <v>#REF!</v>
      </c>
      <c r="P123" s="2" t="e">
        <f>IF('L02'!P123=0,#REF!,"X")</f>
        <v>#REF!</v>
      </c>
      <c r="Q123" s="2" t="e">
        <f>IF('L02'!Q123=0,#REF!,"X")</f>
        <v>#REF!</v>
      </c>
      <c r="R123" s="2" t="e">
        <f>IF('L02'!R123=0,#REF!,"X")</f>
        <v>#REF!</v>
      </c>
      <c r="S123" s="2" t="e">
        <f>IF('L02'!S123=0,#REF!,"X")</f>
        <v>#REF!</v>
      </c>
      <c r="T123" s="2" t="e">
        <f>IF('L02'!T123=0,#REF!,"X")</f>
        <v>#REF!</v>
      </c>
      <c r="U123" s="2" t="e">
        <f>IF('L02'!U123=0,#REF!,"X")</f>
        <v>#REF!</v>
      </c>
      <c r="V123" s="2" t="e">
        <f>IF('L02'!V123=0,#REF!,"X")</f>
        <v>#REF!</v>
      </c>
      <c r="W123" s="2" t="e">
        <f>IF('L02'!W123=0,#REF!,"X")</f>
        <v>#REF!</v>
      </c>
      <c r="X123" s="2" t="e">
        <f>IF('L02'!X123=0,#REF!,"X")</f>
        <v>#REF!</v>
      </c>
      <c r="Y123" s="2" t="e">
        <f>IF('L02'!Y123=0,#REF!,"X")</f>
        <v>#REF!</v>
      </c>
      <c r="Z123" s="2" t="e">
        <f>IF('L02'!Z123=0,#REF!,"X")</f>
        <v>#REF!</v>
      </c>
      <c r="AA123" s="2" t="e">
        <f>IF('L02'!AA123=0,#REF!,"X")</f>
        <v>#REF!</v>
      </c>
      <c r="AB123" s="2" t="e">
        <f>IF('L02'!AB123=0,#REF!,"X")</f>
        <v>#REF!</v>
      </c>
      <c r="AC123" s="2" t="e">
        <f>IF('L02'!AC123=0,#REF!,"X")</f>
        <v>#REF!</v>
      </c>
      <c r="AE123" s="1" t="s">
        <v>291</v>
      </c>
      <c r="AF123" s="2" t="e">
        <f>#REF!/SUM(#REF!)*'L03'!C123</f>
        <v>#REF!</v>
      </c>
      <c r="AG123" s="2" t="e">
        <f>#REF!/SUM(#REF!)*'L03'!D123</f>
        <v>#REF!</v>
      </c>
      <c r="AH123" s="2" t="e">
        <f>#REF!/SUM(#REF!)*'L03'!E123</f>
        <v>#REF!</v>
      </c>
      <c r="AI123" s="2" t="e">
        <f>#REF!/SUM(#REF!)*'L03'!F123</f>
        <v>#REF!</v>
      </c>
      <c r="AJ123" s="2" t="e">
        <f>#REF!/SUM(#REF!)*'L03'!G123</f>
        <v>#REF!</v>
      </c>
      <c r="AK123" s="2" t="e">
        <f>#REF!/SUM(#REF!)*'L03'!H123</f>
        <v>#REF!</v>
      </c>
      <c r="AL123" s="2" t="e">
        <f>#REF!/SUM(#REF!)*'L03'!I123</f>
        <v>#REF!</v>
      </c>
      <c r="AM123" s="2" t="e">
        <f>#REF!/SUM(#REF!)*'L03'!J123</f>
        <v>#REF!</v>
      </c>
      <c r="AN123" s="2" t="e">
        <f>#REF!/SUM(#REF!)*'L03'!K123</f>
        <v>#REF!</v>
      </c>
      <c r="AO123" s="2" t="e">
        <f>#REF!/SUM(#REF!)*'L03'!L123</f>
        <v>#REF!</v>
      </c>
      <c r="AP123" s="2" t="e">
        <f>#REF!/SUM(#REF!)*'L03'!M123</f>
        <v>#REF!</v>
      </c>
      <c r="AQ123" s="2" t="e">
        <f>#REF!/SUM(#REF!)*'L03'!N123</f>
        <v>#REF!</v>
      </c>
      <c r="AR123" s="2" t="e">
        <f>#REF!/SUM(#REF!)*'L03'!O123</f>
        <v>#REF!</v>
      </c>
      <c r="AS123" s="2" t="e">
        <f>#REF!/SUM(#REF!)*'L03'!P123</f>
        <v>#REF!</v>
      </c>
      <c r="AT123" s="2" t="e">
        <f>#REF!/SUM(#REF!)*'L03'!Q123</f>
        <v>#REF!</v>
      </c>
      <c r="AU123" s="2" t="e">
        <f>#REF!/SUM(#REF!)*'L03'!R123</f>
        <v>#REF!</v>
      </c>
      <c r="AV123" s="2" t="e">
        <f>#REF!/SUM(#REF!)*'L03'!S123</f>
        <v>#REF!</v>
      </c>
      <c r="AW123" s="2" t="e">
        <f>#REF!/SUM(#REF!)*'L03'!T123</f>
        <v>#REF!</v>
      </c>
      <c r="AX123" s="2" t="e">
        <f>#REF!/SUM(#REF!)*'L03'!U123</f>
        <v>#REF!</v>
      </c>
      <c r="AY123" s="2" t="e">
        <f>#REF!/SUM(#REF!)*'L03'!V123</f>
        <v>#REF!</v>
      </c>
      <c r="AZ123" s="2" t="e">
        <f>#REF!/SUM(#REF!)*'L03'!W123</f>
        <v>#REF!</v>
      </c>
      <c r="BA123" s="2" t="e">
        <f>#REF!/SUM(#REF!)*'L03'!X123</f>
        <v>#REF!</v>
      </c>
      <c r="BB123" s="2" t="e">
        <f>#REF!/SUM(#REF!)*'L03'!Y123</f>
        <v>#REF!</v>
      </c>
      <c r="BC123" s="2" t="e">
        <f>#REF!/SUM(#REF!)*'L03'!Z123</f>
        <v>#REF!</v>
      </c>
      <c r="BD123" s="2" t="e">
        <f>#REF!/SUM(#REF!)*'L03'!AA123</f>
        <v>#REF!</v>
      </c>
      <c r="BE123" s="2" t="e">
        <f>#REF!/SUM(#REF!)*'L03'!AB123</f>
        <v>#REF!</v>
      </c>
      <c r="BF123" s="2" t="e">
        <f>#REF!/SUM(#REF!)*'L03'!AC123</f>
        <v>#REF!</v>
      </c>
      <c r="BH123" s="8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 t="e">
        <f>IF('L02'!C124=0,#REF!,"X")</f>
        <v>#REF!</v>
      </c>
      <c r="D124" s="2" t="e">
        <f>IF('L02'!D124=0,#REF!,"X")</f>
        <v>#REF!</v>
      </c>
      <c r="E124" s="2" t="e">
        <f>IF('L02'!E124=0,#REF!,"X")</f>
        <v>#REF!</v>
      </c>
      <c r="F124" s="2" t="e">
        <f>IF('L02'!F124=0,#REF!,"X")</f>
        <v>#REF!</v>
      </c>
      <c r="G124" s="2" t="e">
        <f>IF('L02'!G124=0,#REF!,"X")</f>
        <v>#REF!</v>
      </c>
      <c r="H124" s="2" t="e">
        <f>IF('L02'!H124=0,#REF!,"X")</f>
        <v>#REF!</v>
      </c>
      <c r="I124" s="2" t="e">
        <f>IF('L02'!I124=0,#REF!,"X")</f>
        <v>#REF!</v>
      </c>
      <c r="J124" s="2" t="e">
        <f>IF('L02'!J124=0,#REF!,"X")</f>
        <v>#REF!</v>
      </c>
      <c r="K124" s="2" t="e">
        <f>IF('L02'!K124=0,#REF!,"X")</f>
        <v>#REF!</v>
      </c>
      <c r="L124" s="2" t="e">
        <f>IF('L02'!L124=0,#REF!,"X")</f>
        <v>#REF!</v>
      </c>
      <c r="M124" s="2" t="e">
        <f>IF('L02'!M124=0,#REF!,"X")</f>
        <v>#REF!</v>
      </c>
      <c r="N124" s="2" t="e">
        <f>IF('L02'!N124=0,#REF!,"X")</f>
        <v>#REF!</v>
      </c>
      <c r="O124" s="2" t="e">
        <f>IF('L02'!O124=0,#REF!,"X")</f>
        <v>#REF!</v>
      </c>
      <c r="P124" s="2" t="e">
        <f>IF('L02'!P124=0,#REF!,"X")</f>
        <v>#REF!</v>
      </c>
      <c r="Q124" s="2" t="e">
        <f>IF('L02'!Q124=0,#REF!,"X")</f>
        <v>#REF!</v>
      </c>
      <c r="R124" s="2" t="e">
        <f>IF('L02'!R124=0,#REF!,"X")</f>
        <v>#REF!</v>
      </c>
      <c r="S124" s="2" t="e">
        <f>IF('L02'!S124=0,#REF!,"X")</f>
        <v>#REF!</v>
      </c>
      <c r="T124" s="2" t="e">
        <f>IF('L02'!T124=0,#REF!,"X")</f>
        <v>#REF!</v>
      </c>
      <c r="U124" s="2" t="e">
        <f>IF('L02'!U124=0,#REF!,"X")</f>
        <v>#REF!</v>
      </c>
      <c r="V124" s="2" t="e">
        <f>IF('L02'!V124=0,#REF!,"X")</f>
        <v>#REF!</v>
      </c>
      <c r="W124" s="2" t="e">
        <f>IF('L02'!W124=0,#REF!,"X")</f>
        <v>#REF!</v>
      </c>
      <c r="X124" s="2" t="e">
        <f>IF('L02'!X124=0,#REF!,"X")</f>
        <v>#REF!</v>
      </c>
      <c r="Y124" s="2" t="e">
        <f>IF('L02'!Y124=0,#REF!,"X")</f>
        <v>#REF!</v>
      </c>
      <c r="Z124" s="2" t="e">
        <f>IF('L02'!Z124=0,#REF!,"X")</f>
        <v>#REF!</v>
      </c>
      <c r="AA124" s="2" t="e">
        <f>IF('L02'!AA124=0,#REF!,"X")</f>
        <v>#REF!</v>
      </c>
      <c r="AB124" s="2" t="e">
        <f>IF('L02'!AB124=0,#REF!,"X")</f>
        <v>#REF!</v>
      </c>
      <c r="AC124" s="2" t="e">
        <f>IF('L02'!AC124=0,#REF!,"X")</f>
        <v>#REF!</v>
      </c>
      <c r="AE124" s="1" t="s">
        <v>293</v>
      </c>
      <c r="AF124" s="2" t="e">
        <f>#REF!/SUM(#REF!)*'L03'!C124</f>
        <v>#REF!</v>
      </c>
      <c r="AG124" s="2" t="e">
        <f>#REF!/SUM(#REF!)*'L03'!D124</f>
        <v>#REF!</v>
      </c>
      <c r="AH124" s="2" t="e">
        <f>#REF!/SUM(#REF!)*'L03'!E124</f>
        <v>#REF!</v>
      </c>
      <c r="AI124" s="2" t="e">
        <f>#REF!/SUM(#REF!)*'L03'!F124</f>
        <v>#REF!</v>
      </c>
      <c r="AJ124" s="2" t="e">
        <f>#REF!/SUM(#REF!)*'L03'!G124</f>
        <v>#REF!</v>
      </c>
      <c r="AK124" s="2" t="e">
        <f>#REF!/SUM(#REF!)*'L03'!H124</f>
        <v>#REF!</v>
      </c>
      <c r="AL124" s="2" t="e">
        <f>#REF!/SUM(#REF!)*'L03'!I124</f>
        <v>#REF!</v>
      </c>
      <c r="AM124" s="2" t="e">
        <f>#REF!/SUM(#REF!)*'L03'!J124</f>
        <v>#REF!</v>
      </c>
      <c r="AN124" s="2" t="e">
        <f>#REF!/SUM(#REF!)*'L03'!K124</f>
        <v>#REF!</v>
      </c>
      <c r="AO124" s="2" t="e">
        <f>#REF!/SUM(#REF!)*'L03'!L124</f>
        <v>#REF!</v>
      </c>
      <c r="AP124" s="2" t="e">
        <f>#REF!/SUM(#REF!)*'L03'!M124</f>
        <v>#REF!</v>
      </c>
      <c r="AQ124" s="2" t="e">
        <f>#REF!/SUM(#REF!)*'L03'!N124</f>
        <v>#REF!</v>
      </c>
      <c r="AR124" s="2" t="e">
        <f>#REF!/SUM(#REF!)*'L03'!O124</f>
        <v>#REF!</v>
      </c>
      <c r="AS124" s="2" t="e">
        <f>#REF!/SUM(#REF!)*'L03'!P124</f>
        <v>#REF!</v>
      </c>
      <c r="AT124" s="2" t="e">
        <f>#REF!/SUM(#REF!)*'L03'!Q124</f>
        <v>#REF!</v>
      </c>
      <c r="AU124" s="2" t="e">
        <f>#REF!/SUM(#REF!)*'L03'!R124</f>
        <v>#REF!</v>
      </c>
      <c r="AV124" s="2" t="e">
        <f>#REF!/SUM(#REF!)*'L03'!S124</f>
        <v>#REF!</v>
      </c>
      <c r="AW124" s="2" t="e">
        <f>#REF!/SUM(#REF!)*'L03'!T124</f>
        <v>#REF!</v>
      </c>
      <c r="AX124" s="2" t="e">
        <f>#REF!/SUM(#REF!)*'L03'!U124</f>
        <v>#REF!</v>
      </c>
      <c r="AY124" s="2" t="e">
        <f>#REF!/SUM(#REF!)*'L03'!V124</f>
        <v>#REF!</v>
      </c>
      <c r="AZ124" s="2" t="e">
        <f>#REF!/SUM(#REF!)*'L03'!W124</f>
        <v>#REF!</v>
      </c>
      <c r="BA124" s="2" t="e">
        <f>#REF!/SUM(#REF!)*'L03'!X124</f>
        <v>#REF!</v>
      </c>
      <c r="BB124" s="2" t="e">
        <f>#REF!/SUM(#REF!)*'L03'!Y124</f>
        <v>#REF!</v>
      </c>
      <c r="BC124" s="2" t="e">
        <f>#REF!/SUM(#REF!)*'L03'!Z124</f>
        <v>#REF!</v>
      </c>
      <c r="BD124" s="2" t="e">
        <f>#REF!/SUM(#REF!)*'L03'!AA124</f>
        <v>#REF!</v>
      </c>
      <c r="BE124" s="2" t="e">
        <f>#REF!/SUM(#REF!)*'L03'!AB124</f>
        <v>#REF!</v>
      </c>
      <c r="BF124" s="2" t="e">
        <f>#REF!/SUM(#REF!)*'L03'!AC124</f>
        <v>#REF!</v>
      </c>
      <c r="BH124" s="8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 t="e">
        <f>IF('L02'!C125=0,#REF!,"X")</f>
        <v>#REF!</v>
      </c>
      <c r="D125" s="2" t="e">
        <f>IF('L02'!D125=0,#REF!,"X")</f>
        <v>#REF!</v>
      </c>
      <c r="E125" s="2" t="e">
        <f>IF('L02'!E125=0,#REF!,"X")</f>
        <v>#REF!</v>
      </c>
      <c r="F125" s="2" t="e">
        <f>IF('L02'!F125=0,#REF!,"X")</f>
        <v>#REF!</v>
      </c>
      <c r="G125" s="2" t="e">
        <f>IF('L02'!G125=0,#REF!,"X")</f>
        <v>#REF!</v>
      </c>
      <c r="H125" s="2" t="e">
        <f>IF('L02'!H125=0,#REF!,"X")</f>
        <v>#REF!</v>
      </c>
      <c r="I125" s="2" t="e">
        <f>IF('L02'!I125=0,#REF!,"X")</f>
        <v>#REF!</v>
      </c>
      <c r="J125" s="2" t="e">
        <f>IF('L02'!J125=0,#REF!,"X")</f>
        <v>#REF!</v>
      </c>
      <c r="K125" s="2" t="e">
        <f>IF('L02'!K125=0,#REF!,"X")</f>
        <v>#REF!</v>
      </c>
      <c r="L125" s="2" t="e">
        <f>IF('L02'!L125=0,#REF!,"X")</f>
        <v>#REF!</v>
      </c>
      <c r="M125" s="2" t="e">
        <f>IF('L02'!M125=0,#REF!,"X")</f>
        <v>#REF!</v>
      </c>
      <c r="N125" s="2" t="e">
        <f>IF('L02'!N125=0,#REF!,"X")</f>
        <v>#REF!</v>
      </c>
      <c r="O125" s="2" t="e">
        <f>IF('L02'!O125=0,#REF!,"X")</f>
        <v>#REF!</v>
      </c>
      <c r="P125" s="2" t="e">
        <f>IF('L02'!P125=0,#REF!,"X")</f>
        <v>#REF!</v>
      </c>
      <c r="Q125" s="2" t="e">
        <f>IF('L02'!Q125=0,#REF!,"X")</f>
        <v>#REF!</v>
      </c>
      <c r="R125" s="2" t="e">
        <f>IF('L02'!R125=0,#REF!,"X")</f>
        <v>#REF!</v>
      </c>
      <c r="S125" s="2" t="e">
        <f>IF('L02'!S125=0,#REF!,"X")</f>
        <v>#REF!</v>
      </c>
      <c r="T125" s="2" t="e">
        <f>IF('L02'!T125=0,#REF!,"X")</f>
        <v>#REF!</v>
      </c>
      <c r="U125" s="2" t="e">
        <f>IF('L02'!U125=0,#REF!,"X")</f>
        <v>#REF!</v>
      </c>
      <c r="V125" s="2" t="e">
        <f>IF('L02'!V125=0,#REF!,"X")</f>
        <v>#REF!</v>
      </c>
      <c r="W125" s="2" t="e">
        <f>IF('L02'!W125=0,#REF!,"X")</f>
        <v>#REF!</v>
      </c>
      <c r="X125" s="2" t="e">
        <f>IF('L02'!X125=0,#REF!,"X")</f>
        <v>#REF!</v>
      </c>
      <c r="Y125" s="2" t="e">
        <f>IF('L02'!Y125=0,#REF!,"X")</f>
        <v>#REF!</v>
      </c>
      <c r="Z125" s="2" t="e">
        <f>IF('L02'!Z125=0,#REF!,"X")</f>
        <v>#REF!</v>
      </c>
      <c r="AA125" s="2" t="e">
        <f>IF('L02'!AA125=0,#REF!,"X")</f>
        <v>#REF!</v>
      </c>
      <c r="AB125" s="2" t="e">
        <f>IF('L02'!AB125=0,#REF!,"X")</f>
        <v>#REF!</v>
      </c>
      <c r="AC125" s="2" t="e">
        <f>IF('L02'!AC125=0,#REF!,"X")</f>
        <v>#REF!</v>
      </c>
      <c r="AE125" s="1" t="s">
        <v>295</v>
      </c>
      <c r="AF125" s="2" t="e">
        <f>#REF!/SUM(#REF!)*'L03'!C125</f>
        <v>#REF!</v>
      </c>
      <c r="AG125" s="2" t="e">
        <f>#REF!/SUM(#REF!)*'L03'!D125</f>
        <v>#REF!</v>
      </c>
      <c r="AH125" s="2" t="e">
        <f>#REF!/SUM(#REF!)*'L03'!E125</f>
        <v>#REF!</v>
      </c>
      <c r="AI125" s="2" t="e">
        <f>#REF!/SUM(#REF!)*'L03'!F125</f>
        <v>#REF!</v>
      </c>
      <c r="AJ125" s="2" t="e">
        <f>#REF!/SUM(#REF!)*'L03'!G125</f>
        <v>#REF!</v>
      </c>
      <c r="AK125" s="2" t="e">
        <f>#REF!/SUM(#REF!)*'L03'!H125</f>
        <v>#REF!</v>
      </c>
      <c r="AL125" s="2" t="e">
        <f>#REF!/SUM(#REF!)*'L03'!I125</f>
        <v>#REF!</v>
      </c>
      <c r="AM125" s="2" t="e">
        <f>#REF!/SUM(#REF!)*'L03'!J125</f>
        <v>#REF!</v>
      </c>
      <c r="AN125" s="2" t="e">
        <f>#REF!/SUM(#REF!)*'L03'!K125</f>
        <v>#REF!</v>
      </c>
      <c r="AO125" s="2" t="e">
        <f>#REF!/SUM(#REF!)*'L03'!L125</f>
        <v>#REF!</v>
      </c>
      <c r="AP125" s="2" t="e">
        <f>#REF!/SUM(#REF!)*'L03'!M125</f>
        <v>#REF!</v>
      </c>
      <c r="AQ125" s="2" t="e">
        <f>#REF!/SUM(#REF!)*'L03'!N125</f>
        <v>#REF!</v>
      </c>
      <c r="AR125" s="2" t="e">
        <f>#REF!/SUM(#REF!)*'L03'!O125</f>
        <v>#REF!</v>
      </c>
      <c r="AS125" s="2" t="e">
        <f>#REF!/SUM(#REF!)*'L03'!P125</f>
        <v>#REF!</v>
      </c>
      <c r="AT125" s="2" t="e">
        <f>#REF!/SUM(#REF!)*'L03'!Q125</f>
        <v>#REF!</v>
      </c>
      <c r="AU125" s="2" t="e">
        <f>#REF!/SUM(#REF!)*'L03'!R125</f>
        <v>#REF!</v>
      </c>
      <c r="AV125" s="2" t="e">
        <f>#REF!/SUM(#REF!)*'L03'!S125</f>
        <v>#REF!</v>
      </c>
      <c r="AW125" s="2" t="e">
        <f>#REF!/SUM(#REF!)*'L03'!T125</f>
        <v>#REF!</v>
      </c>
      <c r="AX125" s="2" t="e">
        <f>#REF!/SUM(#REF!)*'L03'!U125</f>
        <v>#REF!</v>
      </c>
      <c r="AY125" s="2" t="e">
        <f>#REF!/SUM(#REF!)*'L03'!V125</f>
        <v>#REF!</v>
      </c>
      <c r="AZ125" s="2" t="e">
        <f>#REF!/SUM(#REF!)*'L03'!W125</f>
        <v>#REF!</v>
      </c>
      <c r="BA125" s="2" t="e">
        <f>#REF!/SUM(#REF!)*'L03'!X125</f>
        <v>#REF!</v>
      </c>
      <c r="BB125" s="2" t="e">
        <f>#REF!/SUM(#REF!)*'L03'!Y125</f>
        <v>#REF!</v>
      </c>
      <c r="BC125" s="2" t="e">
        <f>#REF!/SUM(#REF!)*'L03'!Z125</f>
        <v>#REF!</v>
      </c>
      <c r="BD125" s="2" t="e">
        <f>#REF!/SUM(#REF!)*'L03'!AA125</f>
        <v>#REF!</v>
      </c>
      <c r="BE125" s="2" t="e">
        <f>#REF!/SUM(#REF!)*'L03'!AB125</f>
        <v>#REF!</v>
      </c>
      <c r="BF125" s="2" t="e">
        <f>#REF!/SUM(#REF!)*'L03'!AC125</f>
        <v>#REF!</v>
      </c>
      <c r="BH125" s="8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 t="e">
        <f>IF('L02'!C126=0,#REF!,"X")</f>
        <v>#REF!</v>
      </c>
      <c r="D126" s="2" t="e">
        <f>IF('L02'!D126=0,#REF!,"X")</f>
        <v>#REF!</v>
      </c>
      <c r="E126" s="2" t="e">
        <f>IF('L02'!E126=0,#REF!,"X")</f>
        <v>#REF!</v>
      </c>
      <c r="F126" s="2" t="e">
        <f>IF('L02'!F126=0,#REF!,"X")</f>
        <v>#REF!</v>
      </c>
      <c r="G126" s="2" t="e">
        <f>IF('L02'!G126=0,#REF!,"X")</f>
        <v>#REF!</v>
      </c>
      <c r="H126" s="2" t="e">
        <f>IF('L02'!H126=0,#REF!,"X")</f>
        <v>#REF!</v>
      </c>
      <c r="I126" s="2" t="e">
        <f>IF('L02'!I126=0,#REF!,"X")</f>
        <v>#REF!</v>
      </c>
      <c r="J126" s="2" t="e">
        <f>IF('L02'!J126=0,#REF!,"X")</f>
        <v>#REF!</v>
      </c>
      <c r="K126" s="2" t="e">
        <f>IF('L02'!K126=0,#REF!,"X")</f>
        <v>#REF!</v>
      </c>
      <c r="L126" s="2" t="e">
        <f>IF('L02'!L126=0,#REF!,"X")</f>
        <v>#REF!</v>
      </c>
      <c r="M126" s="2" t="e">
        <f>IF('L02'!M126=0,#REF!,"X")</f>
        <v>#REF!</v>
      </c>
      <c r="N126" s="2" t="e">
        <f>IF('L02'!N126=0,#REF!,"X")</f>
        <v>#REF!</v>
      </c>
      <c r="O126" s="2" t="e">
        <f>IF('L02'!O126=0,#REF!,"X")</f>
        <v>#REF!</v>
      </c>
      <c r="P126" s="2" t="e">
        <f>IF('L02'!P126=0,#REF!,"X")</f>
        <v>#REF!</v>
      </c>
      <c r="Q126" s="2" t="e">
        <f>IF('L02'!Q126=0,#REF!,"X")</f>
        <v>#REF!</v>
      </c>
      <c r="R126" s="2" t="e">
        <f>IF('L02'!R126=0,#REF!,"X")</f>
        <v>#REF!</v>
      </c>
      <c r="S126" s="2" t="e">
        <f>IF('L02'!S126=0,#REF!,"X")</f>
        <v>#REF!</v>
      </c>
      <c r="T126" s="2" t="e">
        <f>IF('L02'!T126=0,#REF!,"X")</f>
        <v>#REF!</v>
      </c>
      <c r="U126" s="2" t="e">
        <f>IF('L02'!U126=0,#REF!,"X")</f>
        <v>#REF!</v>
      </c>
      <c r="V126" s="2" t="e">
        <f>IF('L02'!V126=0,#REF!,"X")</f>
        <v>#REF!</v>
      </c>
      <c r="W126" s="2" t="e">
        <f>IF('L02'!W126=0,#REF!,"X")</f>
        <v>#REF!</v>
      </c>
      <c r="X126" s="2" t="e">
        <f>IF('L02'!X126=0,#REF!,"X")</f>
        <v>#REF!</v>
      </c>
      <c r="Y126" s="2" t="e">
        <f>IF('L02'!Y126=0,#REF!,"X")</f>
        <v>#REF!</v>
      </c>
      <c r="Z126" s="2" t="e">
        <f>IF('L02'!Z126=0,#REF!,"X")</f>
        <v>#REF!</v>
      </c>
      <c r="AA126" s="2" t="e">
        <f>IF('L02'!AA126=0,#REF!,"X")</f>
        <v>#REF!</v>
      </c>
      <c r="AB126" s="2" t="e">
        <f>IF('L02'!AB126=0,#REF!,"X")</f>
        <v>#REF!</v>
      </c>
      <c r="AC126" s="2" t="e">
        <f>IF('L02'!AC126=0,#REF!,"X")</f>
        <v>#REF!</v>
      </c>
      <c r="AE126" s="1" t="s">
        <v>297</v>
      </c>
      <c r="AF126" s="2" t="e">
        <f>#REF!/SUM(#REF!)*'L03'!C126</f>
        <v>#REF!</v>
      </c>
      <c r="AG126" s="2" t="e">
        <f>#REF!/SUM(#REF!)*'L03'!D126</f>
        <v>#REF!</v>
      </c>
      <c r="AH126" s="2" t="e">
        <f>#REF!/SUM(#REF!)*'L03'!E126</f>
        <v>#REF!</v>
      </c>
      <c r="AI126" s="2" t="e">
        <f>#REF!/SUM(#REF!)*'L03'!F126</f>
        <v>#REF!</v>
      </c>
      <c r="AJ126" s="2" t="e">
        <f>#REF!/SUM(#REF!)*'L03'!G126</f>
        <v>#REF!</v>
      </c>
      <c r="AK126" s="2" t="e">
        <f>#REF!/SUM(#REF!)*'L03'!H126</f>
        <v>#REF!</v>
      </c>
      <c r="AL126" s="2" t="e">
        <f>#REF!/SUM(#REF!)*'L03'!I126</f>
        <v>#REF!</v>
      </c>
      <c r="AM126" s="2" t="e">
        <f>#REF!/SUM(#REF!)*'L03'!J126</f>
        <v>#REF!</v>
      </c>
      <c r="AN126" s="2" t="e">
        <f>#REF!/SUM(#REF!)*'L03'!K126</f>
        <v>#REF!</v>
      </c>
      <c r="AO126" s="2" t="e">
        <f>#REF!/SUM(#REF!)*'L03'!L126</f>
        <v>#REF!</v>
      </c>
      <c r="AP126" s="2" t="e">
        <f>#REF!/SUM(#REF!)*'L03'!M126</f>
        <v>#REF!</v>
      </c>
      <c r="AQ126" s="2" t="e">
        <f>#REF!/SUM(#REF!)*'L03'!N126</f>
        <v>#REF!</v>
      </c>
      <c r="AR126" s="2" t="e">
        <f>#REF!/SUM(#REF!)*'L03'!O126</f>
        <v>#REF!</v>
      </c>
      <c r="AS126" s="2" t="e">
        <f>#REF!/SUM(#REF!)*'L03'!P126</f>
        <v>#REF!</v>
      </c>
      <c r="AT126" s="2" t="e">
        <f>#REF!/SUM(#REF!)*'L03'!Q126</f>
        <v>#REF!</v>
      </c>
      <c r="AU126" s="2" t="e">
        <f>#REF!/SUM(#REF!)*'L03'!R126</f>
        <v>#REF!</v>
      </c>
      <c r="AV126" s="2" t="e">
        <f>#REF!/SUM(#REF!)*'L03'!S126</f>
        <v>#REF!</v>
      </c>
      <c r="AW126" s="2" t="e">
        <f>#REF!/SUM(#REF!)*'L03'!T126</f>
        <v>#REF!</v>
      </c>
      <c r="AX126" s="2" t="e">
        <f>#REF!/SUM(#REF!)*'L03'!U126</f>
        <v>#REF!</v>
      </c>
      <c r="AY126" s="2" t="e">
        <f>#REF!/SUM(#REF!)*'L03'!V126</f>
        <v>#REF!</v>
      </c>
      <c r="AZ126" s="2" t="e">
        <f>#REF!/SUM(#REF!)*'L03'!W126</f>
        <v>#REF!</v>
      </c>
      <c r="BA126" s="2" t="e">
        <f>#REF!/SUM(#REF!)*'L03'!X126</f>
        <v>#REF!</v>
      </c>
      <c r="BB126" s="2" t="e">
        <f>#REF!/SUM(#REF!)*'L03'!Y126</f>
        <v>#REF!</v>
      </c>
      <c r="BC126" s="2" t="e">
        <f>#REF!/SUM(#REF!)*'L03'!Z126</f>
        <v>#REF!</v>
      </c>
      <c r="BD126" s="2" t="e">
        <f>#REF!/SUM(#REF!)*'L03'!AA126</f>
        <v>#REF!</v>
      </c>
      <c r="BE126" s="2" t="e">
        <f>#REF!/SUM(#REF!)*'L03'!AB126</f>
        <v>#REF!</v>
      </c>
      <c r="BF126" s="2" t="e">
        <f>#REF!/SUM(#REF!)*'L03'!AC126</f>
        <v>#REF!</v>
      </c>
      <c r="BH126" s="8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 t="e">
        <f>IF('L02'!C127=0,#REF!,"X")</f>
        <v>#REF!</v>
      </c>
      <c r="D127" s="2" t="e">
        <f>IF('L02'!D127=0,#REF!,"X")</f>
        <v>#REF!</v>
      </c>
      <c r="E127" s="2" t="e">
        <f>IF('L02'!E127=0,#REF!,"X")</f>
        <v>#REF!</v>
      </c>
      <c r="F127" s="2" t="e">
        <f>IF('L02'!F127=0,#REF!,"X")</f>
        <v>#REF!</v>
      </c>
      <c r="G127" s="2" t="e">
        <f>IF('L02'!G127=0,#REF!,"X")</f>
        <v>#REF!</v>
      </c>
      <c r="H127" s="2" t="e">
        <f>IF('L02'!H127=0,#REF!,"X")</f>
        <v>#REF!</v>
      </c>
      <c r="I127" s="2" t="e">
        <f>IF('L02'!I127=0,#REF!,"X")</f>
        <v>#REF!</v>
      </c>
      <c r="J127" s="2" t="e">
        <f>IF('L02'!J127=0,#REF!,"X")</f>
        <v>#REF!</v>
      </c>
      <c r="K127" s="2" t="e">
        <f>IF('L02'!K127=0,#REF!,"X")</f>
        <v>#REF!</v>
      </c>
      <c r="L127" s="2" t="e">
        <f>IF('L02'!L127=0,#REF!,"X")</f>
        <v>#REF!</v>
      </c>
      <c r="M127" s="2" t="e">
        <f>IF('L02'!M127=0,#REF!,"X")</f>
        <v>#REF!</v>
      </c>
      <c r="N127" s="2" t="e">
        <f>IF('L02'!N127=0,#REF!,"X")</f>
        <v>#REF!</v>
      </c>
      <c r="O127" s="2" t="e">
        <f>IF('L02'!O127=0,#REF!,"X")</f>
        <v>#REF!</v>
      </c>
      <c r="P127" s="2" t="e">
        <f>IF('L02'!P127=0,#REF!,"X")</f>
        <v>#REF!</v>
      </c>
      <c r="Q127" s="2" t="e">
        <f>IF('L02'!Q127=0,#REF!,"X")</f>
        <v>#REF!</v>
      </c>
      <c r="R127" s="2" t="e">
        <f>IF('L02'!R127=0,#REF!,"X")</f>
        <v>#REF!</v>
      </c>
      <c r="S127" s="2" t="e">
        <f>IF('L02'!S127=0,#REF!,"X")</f>
        <v>#REF!</v>
      </c>
      <c r="T127" s="2" t="e">
        <f>IF('L02'!T127=0,#REF!,"X")</f>
        <v>#REF!</v>
      </c>
      <c r="U127" s="2" t="e">
        <f>IF('L02'!U127=0,#REF!,"X")</f>
        <v>#REF!</v>
      </c>
      <c r="V127" s="2" t="e">
        <f>IF('L02'!V127=0,#REF!,"X")</f>
        <v>#REF!</v>
      </c>
      <c r="W127" s="2" t="e">
        <f>IF('L02'!W127=0,#REF!,"X")</f>
        <v>#REF!</v>
      </c>
      <c r="X127" s="2" t="e">
        <f>IF('L02'!X127=0,#REF!,"X")</f>
        <v>#REF!</v>
      </c>
      <c r="Y127" s="2" t="e">
        <f>IF('L02'!Y127=0,#REF!,"X")</f>
        <v>#REF!</v>
      </c>
      <c r="Z127" s="2" t="e">
        <f>IF('L02'!Z127=0,#REF!,"X")</f>
        <v>#REF!</v>
      </c>
      <c r="AA127" s="2" t="e">
        <f>IF('L02'!AA127=0,#REF!,"X")</f>
        <v>#REF!</v>
      </c>
      <c r="AB127" s="2" t="e">
        <f>IF('L02'!AB127=0,#REF!,"X")</f>
        <v>#REF!</v>
      </c>
      <c r="AC127" s="2" t="e">
        <f>IF('L02'!AC127=0,#REF!,"X")</f>
        <v>#REF!</v>
      </c>
      <c r="AE127" s="1" t="s">
        <v>299</v>
      </c>
      <c r="AF127" s="2" t="e">
        <f>#REF!/SUM(#REF!)*'L03'!C127</f>
        <v>#REF!</v>
      </c>
      <c r="AG127" s="2" t="e">
        <f>#REF!/SUM(#REF!)*'L03'!D127</f>
        <v>#REF!</v>
      </c>
      <c r="AH127" s="2" t="e">
        <f>#REF!/SUM(#REF!)*'L03'!E127</f>
        <v>#REF!</v>
      </c>
      <c r="AI127" s="2" t="e">
        <f>#REF!/SUM(#REF!)*'L03'!F127</f>
        <v>#REF!</v>
      </c>
      <c r="AJ127" s="2" t="e">
        <f>#REF!/SUM(#REF!)*'L03'!G127</f>
        <v>#REF!</v>
      </c>
      <c r="AK127" s="2" t="e">
        <f>#REF!/SUM(#REF!)*'L03'!H127</f>
        <v>#REF!</v>
      </c>
      <c r="AL127" s="2" t="e">
        <f>#REF!/SUM(#REF!)*'L03'!I127</f>
        <v>#REF!</v>
      </c>
      <c r="AM127" s="2" t="e">
        <f>#REF!/SUM(#REF!)*'L03'!J127</f>
        <v>#REF!</v>
      </c>
      <c r="AN127" s="2" t="e">
        <f>#REF!/SUM(#REF!)*'L03'!K127</f>
        <v>#REF!</v>
      </c>
      <c r="AO127" s="2" t="e">
        <f>#REF!/SUM(#REF!)*'L03'!L127</f>
        <v>#REF!</v>
      </c>
      <c r="AP127" s="2" t="e">
        <f>#REF!/SUM(#REF!)*'L03'!M127</f>
        <v>#REF!</v>
      </c>
      <c r="AQ127" s="2" t="e">
        <f>#REF!/SUM(#REF!)*'L03'!N127</f>
        <v>#REF!</v>
      </c>
      <c r="AR127" s="2" t="e">
        <f>#REF!/SUM(#REF!)*'L03'!O127</f>
        <v>#REF!</v>
      </c>
      <c r="AS127" s="2" t="e">
        <f>#REF!/SUM(#REF!)*'L03'!P127</f>
        <v>#REF!</v>
      </c>
      <c r="AT127" s="2" t="e">
        <f>#REF!/SUM(#REF!)*'L03'!Q127</f>
        <v>#REF!</v>
      </c>
      <c r="AU127" s="2" t="e">
        <f>#REF!/SUM(#REF!)*'L03'!R127</f>
        <v>#REF!</v>
      </c>
      <c r="AV127" s="2" t="e">
        <f>#REF!/SUM(#REF!)*'L03'!S127</f>
        <v>#REF!</v>
      </c>
      <c r="AW127" s="2" t="e">
        <f>#REF!/SUM(#REF!)*'L03'!T127</f>
        <v>#REF!</v>
      </c>
      <c r="AX127" s="2" t="e">
        <f>#REF!/SUM(#REF!)*'L03'!U127</f>
        <v>#REF!</v>
      </c>
      <c r="AY127" s="2" t="e">
        <f>#REF!/SUM(#REF!)*'L03'!V127</f>
        <v>#REF!</v>
      </c>
      <c r="AZ127" s="2" t="e">
        <f>#REF!/SUM(#REF!)*'L03'!W127</f>
        <v>#REF!</v>
      </c>
      <c r="BA127" s="2" t="e">
        <f>#REF!/SUM(#REF!)*'L03'!X127</f>
        <v>#REF!</v>
      </c>
      <c r="BB127" s="2" t="e">
        <f>#REF!/SUM(#REF!)*'L03'!Y127</f>
        <v>#REF!</v>
      </c>
      <c r="BC127" s="2" t="e">
        <f>#REF!/SUM(#REF!)*'L03'!Z127</f>
        <v>#REF!</v>
      </c>
      <c r="BD127" s="2" t="e">
        <f>#REF!/SUM(#REF!)*'L03'!AA127</f>
        <v>#REF!</v>
      </c>
      <c r="BE127" s="2" t="e">
        <f>#REF!/SUM(#REF!)*'L03'!AB127</f>
        <v>#REF!</v>
      </c>
      <c r="BF127" s="2" t="e">
        <f>#REF!/SUM(#REF!)*'L03'!AC127</f>
        <v>#REF!</v>
      </c>
      <c r="BH127" s="8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 t="e">
        <f>IF('L02'!C128=0,#REF!,"X")</f>
        <v>#REF!</v>
      </c>
      <c r="D128" s="2" t="e">
        <f>IF('L02'!D128=0,#REF!,"X")</f>
        <v>#REF!</v>
      </c>
      <c r="E128" s="2" t="e">
        <f>IF('L02'!E128=0,#REF!,"X")</f>
        <v>#REF!</v>
      </c>
      <c r="F128" s="2" t="e">
        <f>IF('L02'!F128=0,#REF!,"X")</f>
        <v>#REF!</v>
      </c>
      <c r="G128" s="2" t="e">
        <f>IF('L02'!G128=0,#REF!,"X")</f>
        <v>#REF!</v>
      </c>
      <c r="H128" s="2" t="e">
        <f>IF('L02'!H128=0,#REF!,"X")</f>
        <v>#REF!</v>
      </c>
      <c r="I128" s="2" t="e">
        <f>IF('L02'!I128=0,#REF!,"X")</f>
        <v>#REF!</v>
      </c>
      <c r="J128" s="2" t="e">
        <f>IF('L02'!J128=0,#REF!,"X")</f>
        <v>#REF!</v>
      </c>
      <c r="K128" s="2" t="e">
        <f>IF('L02'!K128=0,#REF!,"X")</f>
        <v>#REF!</v>
      </c>
      <c r="L128" s="2" t="e">
        <f>IF('L02'!L128=0,#REF!,"X")</f>
        <v>#REF!</v>
      </c>
      <c r="M128" s="2" t="e">
        <f>IF('L02'!M128=0,#REF!,"X")</f>
        <v>#REF!</v>
      </c>
      <c r="N128" s="2" t="e">
        <f>IF('L02'!N128=0,#REF!,"X")</f>
        <v>#REF!</v>
      </c>
      <c r="O128" s="2" t="e">
        <f>IF('L02'!O128=0,#REF!,"X")</f>
        <v>#REF!</v>
      </c>
      <c r="P128" s="2" t="e">
        <f>IF('L02'!P128=0,#REF!,"X")</f>
        <v>#REF!</v>
      </c>
      <c r="Q128" s="2" t="e">
        <f>IF('L02'!Q128=0,#REF!,"X")</f>
        <v>#REF!</v>
      </c>
      <c r="R128" s="2" t="e">
        <f>IF('L02'!R128=0,#REF!,"X")</f>
        <v>#REF!</v>
      </c>
      <c r="S128" s="2" t="e">
        <f>IF('L02'!S128=0,#REF!,"X")</f>
        <v>#REF!</v>
      </c>
      <c r="T128" s="2" t="e">
        <f>IF('L02'!T128=0,#REF!,"X")</f>
        <v>#REF!</v>
      </c>
      <c r="U128" s="2" t="e">
        <f>IF('L02'!U128=0,#REF!,"X")</f>
        <v>#REF!</v>
      </c>
      <c r="V128" s="2" t="e">
        <f>IF('L02'!V128=0,#REF!,"X")</f>
        <v>#REF!</v>
      </c>
      <c r="W128" s="2" t="e">
        <f>IF('L02'!W128=0,#REF!,"X")</f>
        <v>#REF!</v>
      </c>
      <c r="X128" s="2" t="e">
        <f>IF('L02'!X128=0,#REF!,"X")</f>
        <v>#REF!</v>
      </c>
      <c r="Y128" s="2" t="e">
        <f>IF('L02'!Y128=0,#REF!,"X")</f>
        <v>#REF!</v>
      </c>
      <c r="Z128" s="2" t="e">
        <f>IF('L02'!Z128=0,#REF!,"X")</f>
        <v>#REF!</v>
      </c>
      <c r="AA128" s="2" t="e">
        <f>IF('L02'!AA128=0,#REF!,"X")</f>
        <v>#REF!</v>
      </c>
      <c r="AB128" s="2" t="e">
        <f>IF('L02'!AB128=0,#REF!,"X")</f>
        <v>#REF!</v>
      </c>
      <c r="AC128" s="2" t="e">
        <f>IF('L02'!AC128=0,#REF!,"X")</f>
        <v>#REF!</v>
      </c>
      <c r="AE128" s="1" t="s">
        <v>301</v>
      </c>
      <c r="AF128" s="2" t="e">
        <f>#REF!/SUM(#REF!)*'L03'!C128</f>
        <v>#REF!</v>
      </c>
      <c r="AG128" s="2" t="e">
        <f>#REF!/SUM(#REF!)*'L03'!D128</f>
        <v>#REF!</v>
      </c>
      <c r="AH128" s="2" t="e">
        <f>#REF!/SUM(#REF!)*'L03'!E128</f>
        <v>#REF!</v>
      </c>
      <c r="AI128" s="2" t="e">
        <f>#REF!/SUM(#REF!)*'L03'!F128</f>
        <v>#REF!</v>
      </c>
      <c r="AJ128" s="2" t="e">
        <f>#REF!/SUM(#REF!)*'L03'!G128</f>
        <v>#REF!</v>
      </c>
      <c r="AK128" s="2" t="e">
        <f>#REF!/SUM(#REF!)*'L03'!H128</f>
        <v>#REF!</v>
      </c>
      <c r="AL128" s="2" t="e">
        <f>#REF!/SUM(#REF!)*'L03'!I128</f>
        <v>#REF!</v>
      </c>
      <c r="AM128" s="2" t="e">
        <f>#REF!/SUM(#REF!)*'L03'!J128</f>
        <v>#REF!</v>
      </c>
      <c r="AN128" s="2" t="e">
        <f>#REF!/SUM(#REF!)*'L03'!K128</f>
        <v>#REF!</v>
      </c>
      <c r="AO128" s="2" t="e">
        <f>#REF!/SUM(#REF!)*'L03'!L128</f>
        <v>#REF!</v>
      </c>
      <c r="AP128" s="2" t="e">
        <f>#REF!/SUM(#REF!)*'L03'!M128</f>
        <v>#REF!</v>
      </c>
      <c r="AQ128" s="2" t="e">
        <f>#REF!/SUM(#REF!)*'L03'!N128</f>
        <v>#REF!</v>
      </c>
      <c r="AR128" s="2" t="e">
        <f>#REF!/SUM(#REF!)*'L03'!O128</f>
        <v>#REF!</v>
      </c>
      <c r="AS128" s="2" t="e">
        <f>#REF!/SUM(#REF!)*'L03'!P128</f>
        <v>#REF!</v>
      </c>
      <c r="AT128" s="2" t="e">
        <f>#REF!/SUM(#REF!)*'L03'!Q128</f>
        <v>#REF!</v>
      </c>
      <c r="AU128" s="2" t="e">
        <f>#REF!/SUM(#REF!)*'L03'!R128</f>
        <v>#REF!</v>
      </c>
      <c r="AV128" s="2" t="e">
        <f>#REF!/SUM(#REF!)*'L03'!S128</f>
        <v>#REF!</v>
      </c>
      <c r="AW128" s="2" t="e">
        <f>#REF!/SUM(#REF!)*'L03'!T128</f>
        <v>#REF!</v>
      </c>
      <c r="AX128" s="2" t="e">
        <f>#REF!/SUM(#REF!)*'L03'!U128</f>
        <v>#REF!</v>
      </c>
      <c r="AY128" s="2" t="e">
        <f>#REF!/SUM(#REF!)*'L03'!V128</f>
        <v>#REF!</v>
      </c>
      <c r="AZ128" s="2" t="e">
        <f>#REF!/SUM(#REF!)*'L03'!W128</f>
        <v>#REF!</v>
      </c>
      <c r="BA128" s="2" t="e">
        <f>#REF!/SUM(#REF!)*'L03'!X128</f>
        <v>#REF!</v>
      </c>
      <c r="BB128" s="2" t="e">
        <f>#REF!/SUM(#REF!)*'L03'!Y128</f>
        <v>#REF!</v>
      </c>
      <c r="BC128" s="2" t="e">
        <f>#REF!/SUM(#REF!)*'L03'!Z128</f>
        <v>#REF!</v>
      </c>
      <c r="BD128" s="2" t="e">
        <f>#REF!/SUM(#REF!)*'L03'!AA128</f>
        <v>#REF!</v>
      </c>
      <c r="BE128" s="2" t="e">
        <f>#REF!/SUM(#REF!)*'L03'!AB128</f>
        <v>#REF!</v>
      </c>
      <c r="BF128" s="2" t="e">
        <f>#REF!/SUM(#REF!)*'L03'!AC128</f>
        <v>#REF!</v>
      </c>
      <c r="BH128" s="8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 t="e">
        <f>IF('L02'!C129=0,#REF!,"X")</f>
        <v>#REF!</v>
      </c>
      <c r="D129" s="2" t="e">
        <f>IF('L02'!D129=0,#REF!,"X")</f>
        <v>#REF!</v>
      </c>
      <c r="E129" s="2" t="e">
        <f>IF('L02'!E129=0,#REF!,"X")</f>
        <v>#REF!</v>
      </c>
      <c r="F129" s="2" t="e">
        <f>IF('L02'!F129=0,#REF!,"X")</f>
        <v>#REF!</v>
      </c>
      <c r="G129" s="2" t="e">
        <f>IF('L02'!G129=0,#REF!,"X")</f>
        <v>#REF!</v>
      </c>
      <c r="H129" s="2" t="e">
        <f>IF('L02'!H129=0,#REF!,"X")</f>
        <v>#REF!</v>
      </c>
      <c r="I129" s="2" t="e">
        <f>IF('L02'!I129=0,#REF!,"X")</f>
        <v>#REF!</v>
      </c>
      <c r="J129" s="2" t="e">
        <f>IF('L02'!J129=0,#REF!,"X")</f>
        <v>#REF!</v>
      </c>
      <c r="K129" s="2" t="e">
        <f>IF('L02'!K129=0,#REF!,"X")</f>
        <v>#REF!</v>
      </c>
      <c r="L129" s="2" t="e">
        <f>IF('L02'!L129=0,#REF!,"X")</f>
        <v>#REF!</v>
      </c>
      <c r="M129" s="2" t="e">
        <f>IF('L02'!M129=0,#REF!,"X")</f>
        <v>#REF!</v>
      </c>
      <c r="N129" s="2" t="e">
        <f>IF('L02'!N129=0,#REF!,"X")</f>
        <v>#REF!</v>
      </c>
      <c r="O129" s="2" t="e">
        <f>IF('L02'!O129=0,#REF!,"X")</f>
        <v>#REF!</v>
      </c>
      <c r="P129" s="2" t="e">
        <f>IF('L02'!P129=0,#REF!,"X")</f>
        <v>#REF!</v>
      </c>
      <c r="Q129" s="2" t="e">
        <f>IF('L02'!Q129=0,#REF!,"X")</f>
        <v>#REF!</v>
      </c>
      <c r="R129" s="2" t="e">
        <f>IF('L02'!R129=0,#REF!,"X")</f>
        <v>#REF!</v>
      </c>
      <c r="S129" s="2" t="e">
        <f>IF('L02'!S129=0,#REF!,"X")</f>
        <v>#REF!</v>
      </c>
      <c r="T129" s="2" t="e">
        <f>IF('L02'!T129=0,#REF!,"X")</f>
        <v>#REF!</v>
      </c>
      <c r="U129" s="2" t="e">
        <f>IF('L02'!U129=0,#REF!,"X")</f>
        <v>#REF!</v>
      </c>
      <c r="V129" s="2" t="e">
        <f>IF('L02'!V129=0,#REF!,"X")</f>
        <v>#REF!</v>
      </c>
      <c r="W129" s="2" t="e">
        <f>IF('L02'!W129=0,#REF!,"X")</f>
        <v>#REF!</v>
      </c>
      <c r="X129" s="2" t="e">
        <f>IF('L02'!X129=0,#REF!,"X")</f>
        <v>#REF!</v>
      </c>
      <c r="Y129" s="2" t="e">
        <f>IF('L02'!Y129=0,#REF!,"X")</f>
        <v>#REF!</v>
      </c>
      <c r="Z129" s="2" t="e">
        <f>IF('L02'!Z129=0,#REF!,"X")</f>
        <v>#REF!</v>
      </c>
      <c r="AA129" s="2" t="e">
        <f>IF('L02'!AA129=0,#REF!,"X")</f>
        <v>#REF!</v>
      </c>
      <c r="AB129" s="2" t="e">
        <f>IF('L02'!AB129=0,#REF!,"X")</f>
        <v>#REF!</v>
      </c>
      <c r="AC129" s="2" t="e">
        <f>IF('L02'!AC129=0,#REF!,"X")</f>
        <v>#REF!</v>
      </c>
      <c r="AE129" s="1" t="s">
        <v>303</v>
      </c>
      <c r="AF129" s="2" t="e">
        <f>#REF!/SUM(#REF!)*'L03'!C129</f>
        <v>#REF!</v>
      </c>
      <c r="AG129" s="2" t="e">
        <f>#REF!/SUM(#REF!)*'L03'!D129</f>
        <v>#REF!</v>
      </c>
      <c r="AH129" s="2" t="e">
        <f>#REF!/SUM(#REF!)*'L03'!E129</f>
        <v>#REF!</v>
      </c>
      <c r="AI129" s="2" t="e">
        <f>#REF!/SUM(#REF!)*'L03'!F129</f>
        <v>#REF!</v>
      </c>
      <c r="AJ129" s="2" t="e">
        <f>#REF!/SUM(#REF!)*'L03'!G129</f>
        <v>#REF!</v>
      </c>
      <c r="AK129" s="2" t="e">
        <f>#REF!/SUM(#REF!)*'L03'!H129</f>
        <v>#REF!</v>
      </c>
      <c r="AL129" s="2" t="e">
        <f>#REF!/SUM(#REF!)*'L03'!I129</f>
        <v>#REF!</v>
      </c>
      <c r="AM129" s="2" t="e">
        <f>#REF!/SUM(#REF!)*'L03'!J129</f>
        <v>#REF!</v>
      </c>
      <c r="AN129" s="2" t="e">
        <f>#REF!/SUM(#REF!)*'L03'!K129</f>
        <v>#REF!</v>
      </c>
      <c r="AO129" s="2" t="e">
        <f>#REF!/SUM(#REF!)*'L03'!L129</f>
        <v>#REF!</v>
      </c>
      <c r="AP129" s="2" t="e">
        <f>#REF!/SUM(#REF!)*'L03'!M129</f>
        <v>#REF!</v>
      </c>
      <c r="AQ129" s="2" t="e">
        <f>#REF!/SUM(#REF!)*'L03'!N129</f>
        <v>#REF!</v>
      </c>
      <c r="AR129" s="2" t="e">
        <f>#REF!/SUM(#REF!)*'L03'!O129</f>
        <v>#REF!</v>
      </c>
      <c r="AS129" s="2" t="e">
        <f>#REF!/SUM(#REF!)*'L03'!P129</f>
        <v>#REF!</v>
      </c>
      <c r="AT129" s="2" t="e">
        <f>#REF!/SUM(#REF!)*'L03'!Q129</f>
        <v>#REF!</v>
      </c>
      <c r="AU129" s="2" t="e">
        <f>#REF!/SUM(#REF!)*'L03'!R129</f>
        <v>#REF!</v>
      </c>
      <c r="AV129" s="2" t="e">
        <f>#REF!/SUM(#REF!)*'L03'!S129</f>
        <v>#REF!</v>
      </c>
      <c r="AW129" s="2" t="e">
        <f>#REF!/SUM(#REF!)*'L03'!T129</f>
        <v>#REF!</v>
      </c>
      <c r="AX129" s="2" t="e">
        <f>#REF!/SUM(#REF!)*'L03'!U129</f>
        <v>#REF!</v>
      </c>
      <c r="AY129" s="2" t="e">
        <f>#REF!/SUM(#REF!)*'L03'!V129</f>
        <v>#REF!</v>
      </c>
      <c r="AZ129" s="2" t="e">
        <f>#REF!/SUM(#REF!)*'L03'!W129</f>
        <v>#REF!</v>
      </c>
      <c r="BA129" s="2" t="e">
        <f>#REF!/SUM(#REF!)*'L03'!X129</f>
        <v>#REF!</v>
      </c>
      <c r="BB129" s="2" t="e">
        <f>#REF!/SUM(#REF!)*'L03'!Y129</f>
        <v>#REF!</v>
      </c>
      <c r="BC129" s="2" t="e">
        <f>#REF!/SUM(#REF!)*'L03'!Z129</f>
        <v>#REF!</v>
      </c>
      <c r="BD129" s="2" t="e">
        <f>#REF!/SUM(#REF!)*'L03'!AA129</f>
        <v>#REF!</v>
      </c>
      <c r="BE129" s="2" t="e">
        <f>#REF!/SUM(#REF!)*'L03'!AB129</f>
        <v>#REF!</v>
      </c>
      <c r="BF129" s="2" t="e">
        <f>#REF!/SUM(#REF!)*'L03'!AC129</f>
        <v>#REF!</v>
      </c>
      <c r="BH129" s="8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 t="e">
        <f>IF('L02'!C130=0,#REF!,"X")</f>
        <v>#REF!</v>
      </c>
      <c r="D130" s="2" t="e">
        <f>IF('L02'!D130=0,#REF!,"X")</f>
        <v>#REF!</v>
      </c>
      <c r="E130" s="2" t="e">
        <f>IF('L02'!E130=0,#REF!,"X")</f>
        <v>#REF!</v>
      </c>
      <c r="F130" s="2" t="e">
        <f>IF('L02'!F130=0,#REF!,"X")</f>
        <v>#REF!</v>
      </c>
      <c r="G130" s="2" t="e">
        <f>IF('L02'!G130=0,#REF!,"X")</f>
        <v>#REF!</v>
      </c>
      <c r="H130" s="2" t="e">
        <f>IF('L02'!H130=0,#REF!,"X")</f>
        <v>#REF!</v>
      </c>
      <c r="I130" s="2" t="e">
        <f>IF('L02'!I130=0,#REF!,"X")</f>
        <v>#REF!</v>
      </c>
      <c r="J130" s="2" t="e">
        <f>IF('L02'!J130=0,#REF!,"X")</f>
        <v>#REF!</v>
      </c>
      <c r="K130" s="2" t="e">
        <f>IF('L02'!K130=0,#REF!,"X")</f>
        <v>#REF!</v>
      </c>
      <c r="L130" s="2" t="e">
        <f>IF('L02'!L130=0,#REF!,"X")</f>
        <v>#REF!</v>
      </c>
      <c r="M130" s="2" t="e">
        <f>IF('L02'!M130=0,#REF!,"X")</f>
        <v>#REF!</v>
      </c>
      <c r="N130" s="2" t="e">
        <f>IF('L02'!N130=0,#REF!,"X")</f>
        <v>#REF!</v>
      </c>
      <c r="O130" s="2" t="e">
        <f>IF('L02'!O130=0,#REF!,"X")</f>
        <v>#REF!</v>
      </c>
      <c r="P130" s="2" t="e">
        <f>IF('L02'!P130=0,#REF!,"X")</f>
        <v>#REF!</v>
      </c>
      <c r="Q130" s="2" t="e">
        <f>IF('L02'!Q130=0,#REF!,"X")</f>
        <v>#REF!</v>
      </c>
      <c r="R130" s="2" t="e">
        <f>IF('L02'!R130=0,#REF!,"X")</f>
        <v>#REF!</v>
      </c>
      <c r="S130" s="2" t="e">
        <f>IF('L02'!S130=0,#REF!,"X")</f>
        <v>#REF!</v>
      </c>
      <c r="T130" s="2" t="e">
        <f>IF('L02'!T130=0,#REF!,"X")</f>
        <v>#REF!</v>
      </c>
      <c r="U130" s="2" t="e">
        <f>IF('L02'!U130=0,#REF!,"X")</f>
        <v>#REF!</v>
      </c>
      <c r="V130" s="2" t="e">
        <f>IF('L02'!V130=0,#REF!,"X")</f>
        <v>#REF!</v>
      </c>
      <c r="W130" s="2" t="e">
        <f>IF('L02'!W130=0,#REF!,"X")</f>
        <v>#REF!</v>
      </c>
      <c r="X130" s="2" t="e">
        <f>IF('L02'!X130=0,#REF!,"X")</f>
        <v>#REF!</v>
      </c>
      <c r="Y130" s="2" t="e">
        <f>IF('L02'!Y130=0,#REF!,"X")</f>
        <v>#REF!</v>
      </c>
      <c r="Z130" s="2" t="e">
        <f>IF('L02'!Z130=0,#REF!,"X")</f>
        <v>#REF!</v>
      </c>
      <c r="AA130" s="2" t="e">
        <f>IF('L02'!AA130=0,#REF!,"X")</f>
        <v>#REF!</v>
      </c>
      <c r="AB130" s="2" t="e">
        <f>IF('L02'!AB130=0,#REF!,"X")</f>
        <v>#REF!</v>
      </c>
      <c r="AC130" s="2" t="e">
        <f>IF('L02'!AC130=0,#REF!,"X")</f>
        <v>#REF!</v>
      </c>
      <c r="AE130" s="1" t="s">
        <v>305</v>
      </c>
      <c r="AF130" s="2" t="e">
        <f>#REF!/SUM(#REF!)*'L03'!C130</f>
        <v>#REF!</v>
      </c>
      <c r="AG130" s="2" t="e">
        <f>#REF!/SUM(#REF!)*'L03'!D130</f>
        <v>#REF!</v>
      </c>
      <c r="AH130" s="2" t="e">
        <f>#REF!/SUM(#REF!)*'L03'!E130</f>
        <v>#REF!</v>
      </c>
      <c r="AI130" s="2" t="e">
        <f>#REF!/SUM(#REF!)*'L03'!F130</f>
        <v>#REF!</v>
      </c>
      <c r="AJ130" s="2" t="e">
        <f>#REF!/SUM(#REF!)*'L03'!G130</f>
        <v>#REF!</v>
      </c>
      <c r="AK130" s="2" t="e">
        <f>#REF!/SUM(#REF!)*'L03'!H130</f>
        <v>#REF!</v>
      </c>
      <c r="AL130" s="2" t="e">
        <f>#REF!/SUM(#REF!)*'L03'!I130</f>
        <v>#REF!</v>
      </c>
      <c r="AM130" s="2" t="e">
        <f>#REF!/SUM(#REF!)*'L03'!J130</f>
        <v>#REF!</v>
      </c>
      <c r="AN130" s="2" t="e">
        <f>#REF!/SUM(#REF!)*'L03'!K130</f>
        <v>#REF!</v>
      </c>
      <c r="AO130" s="2" t="e">
        <f>#REF!/SUM(#REF!)*'L03'!L130</f>
        <v>#REF!</v>
      </c>
      <c r="AP130" s="2" t="e">
        <f>#REF!/SUM(#REF!)*'L03'!M130</f>
        <v>#REF!</v>
      </c>
      <c r="AQ130" s="2" t="e">
        <f>#REF!/SUM(#REF!)*'L03'!N130</f>
        <v>#REF!</v>
      </c>
      <c r="AR130" s="2" t="e">
        <f>#REF!/SUM(#REF!)*'L03'!O130</f>
        <v>#REF!</v>
      </c>
      <c r="AS130" s="2" t="e">
        <f>#REF!/SUM(#REF!)*'L03'!P130</f>
        <v>#REF!</v>
      </c>
      <c r="AT130" s="2" t="e">
        <f>#REF!/SUM(#REF!)*'L03'!Q130</f>
        <v>#REF!</v>
      </c>
      <c r="AU130" s="2" t="e">
        <f>#REF!/SUM(#REF!)*'L03'!R130</f>
        <v>#REF!</v>
      </c>
      <c r="AV130" s="2" t="e">
        <f>#REF!/SUM(#REF!)*'L03'!S130</f>
        <v>#REF!</v>
      </c>
      <c r="AW130" s="2" t="e">
        <f>#REF!/SUM(#REF!)*'L03'!T130</f>
        <v>#REF!</v>
      </c>
      <c r="AX130" s="2" t="e">
        <f>#REF!/SUM(#REF!)*'L03'!U130</f>
        <v>#REF!</v>
      </c>
      <c r="AY130" s="2" t="e">
        <f>#REF!/SUM(#REF!)*'L03'!V130</f>
        <v>#REF!</v>
      </c>
      <c r="AZ130" s="2" t="e">
        <f>#REF!/SUM(#REF!)*'L03'!W130</f>
        <v>#REF!</v>
      </c>
      <c r="BA130" s="2" t="e">
        <f>#REF!/SUM(#REF!)*'L03'!X130</f>
        <v>#REF!</v>
      </c>
      <c r="BB130" s="2" t="e">
        <f>#REF!/SUM(#REF!)*'L03'!Y130</f>
        <v>#REF!</v>
      </c>
      <c r="BC130" s="2" t="e">
        <f>#REF!/SUM(#REF!)*'L03'!Z130</f>
        <v>#REF!</v>
      </c>
      <c r="BD130" s="2" t="e">
        <f>#REF!/SUM(#REF!)*'L03'!AA130</f>
        <v>#REF!</v>
      </c>
      <c r="BE130" s="2" t="e">
        <f>#REF!/SUM(#REF!)*'L03'!AB130</f>
        <v>#REF!</v>
      </c>
      <c r="BF130" s="2" t="e">
        <f>#REF!/SUM(#REF!)*'L03'!AC130</f>
        <v>#REF!</v>
      </c>
      <c r="BH130" s="8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 t="e">
        <f>IF('L02'!C131=0,#REF!,"X")</f>
        <v>#REF!</v>
      </c>
      <c r="D131" s="2" t="e">
        <f>IF('L02'!D131=0,#REF!,"X")</f>
        <v>#REF!</v>
      </c>
      <c r="E131" s="2" t="e">
        <f>IF('L02'!E131=0,#REF!,"X")</f>
        <v>#REF!</v>
      </c>
      <c r="F131" s="2" t="e">
        <f>IF('L02'!F131=0,#REF!,"X")</f>
        <v>#REF!</v>
      </c>
      <c r="G131" s="2" t="e">
        <f>IF('L02'!G131=0,#REF!,"X")</f>
        <v>#REF!</v>
      </c>
      <c r="H131" s="2" t="e">
        <f>IF('L02'!H131=0,#REF!,"X")</f>
        <v>#REF!</v>
      </c>
      <c r="I131" s="2" t="e">
        <f>IF('L02'!I131=0,#REF!,"X")</f>
        <v>#REF!</v>
      </c>
      <c r="J131" s="2" t="e">
        <f>IF('L02'!J131=0,#REF!,"X")</f>
        <v>#REF!</v>
      </c>
      <c r="K131" s="2" t="e">
        <f>IF('L02'!K131=0,#REF!,"X")</f>
        <v>#REF!</v>
      </c>
      <c r="L131" s="2" t="e">
        <f>IF('L02'!L131=0,#REF!,"X")</f>
        <v>#REF!</v>
      </c>
      <c r="M131" s="2" t="e">
        <f>IF('L02'!M131=0,#REF!,"X")</f>
        <v>#REF!</v>
      </c>
      <c r="N131" s="2" t="e">
        <f>IF('L02'!N131=0,#REF!,"X")</f>
        <v>#REF!</v>
      </c>
      <c r="O131" s="2" t="e">
        <f>IF('L02'!O131=0,#REF!,"X")</f>
        <v>#REF!</v>
      </c>
      <c r="P131" s="2" t="e">
        <f>IF('L02'!P131=0,#REF!,"X")</f>
        <v>#REF!</v>
      </c>
      <c r="Q131" s="2" t="e">
        <f>IF('L02'!Q131=0,#REF!,"X")</f>
        <v>#REF!</v>
      </c>
      <c r="R131" s="2" t="e">
        <f>IF('L02'!R131=0,#REF!,"X")</f>
        <v>#REF!</v>
      </c>
      <c r="S131" s="2" t="e">
        <f>IF('L02'!S131=0,#REF!,"X")</f>
        <v>#REF!</v>
      </c>
      <c r="T131" s="2" t="e">
        <f>IF('L02'!T131=0,#REF!,"X")</f>
        <v>#REF!</v>
      </c>
      <c r="U131" s="2" t="e">
        <f>IF('L02'!U131=0,#REF!,"X")</f>
        <v>#REF!</v>
      </c>
      <c r="V131" s="2" t="e">
        <f>IF('L02'!V131=0,#REF!,"X")</f>
        <v>#REF!</v>
      </c>
      <c r="W131" s="2" t="e">
        <f>IF('L02'!W131=0,#REF!,"X")</f>
        <v>#REF!</v>
      </c>
      <c r="X131" s="2" t="e">
        <f>IF('L02'!X131=0,#REF!,"X")</f>
        <v>#REF!</v>
      </c>
      <c r="Y131" s="2" t="e">
        <f>IF('L02'!Y131=0,#REF!,"X")</f>
        <v>#REF!</v>
      </c>
      <c r="Z131" s="2" t="e">
        <f>IF('L02'!Z131=0,#REF!,"X")</f>
        <v>#REF!</v>
      </c>
      <c r="AA131" s="2" t="e">
        <f>IF('L02'!AA131=0,#REF!,"X")</f>
        <v>#REF!</v>
      </c>
      <c r="AB131" s="2" t="e">
        <f>IF('L02'!AB131=0,#REF!,"X")</f>
        <v>#REF!</v>
      </c>
      <c r="AC131" s="2" t="e">
        <f>IF('L02'!AC131=0,#REF!,"X")</f>
        <v>#REF!</v>
      </c>
      <c r="AE131" s="1" t="s">
        <v>307</v>
      </c>
      <c r="AF131" s="2" t="e">
        <f>#REF!/SUM(#REF!)*'L03'!C131</f>
        <v>#REF!</v>
      </c>
      <c r="AG131" s="2" t="e">
        <f>#REF!/SUM(#REF!)*'L03'!D131</f>
        <v>#REF!</v>
      </c>
      <c r="AH131" s="2" t="e">
        <f>#REF!/SUM(#REF!)*'L03'!E131</f>
        <v>#REF!</v>
      </c>
      <c r="AI131" s="2" t="e">
        <f>#REF!/SUM(#REF!)*'L03'!F131</f>
        <v>#REF!</v>
      </c>
      <c r="AJ131" s="2" t="e">
        <f>#REF!/SUM(#REF!)*'L03'!G131</f>
        <v>#REF!</v>
      </c>
      <c r="AK131" s="2" t="e">
        <f>#REF!/SUM(#REF!)*'L03'!H131</f>
        <v>#REF!</v>
      </c>
      <c r="AL131" s="2" t="e">
        <f>#REF!/SUM(#REF!)*'L03'!I131</f>
        <v>#REF!</v>
      </c>
      <c r="AM131" s="2" t="e">
        <f>#REF!/SUM(#REF!)*'L03'!J131</f>
        <v>#REF!</v>
      </c>
      <c r="AN131" s="2" t="e">
        <f>#REF!/SUM(#REF!)*'L03'!K131</f>
        <v>#REF!</v>
      </c>
      <c r="AO131" s="2" t="e">
        <f>#REF!/SUM(#REF!)*'L03'!L131</f>
        <v>#REF!</v>
      </c>
      <c r="AP131" s="2" t="e">
        <f>#REF!/SUM(#REF!)*'L03'!M131</f>
        <v>#REF!</v>
      </c>
      <c r="AQ131" s="2" t="e">
        <f>#REF!/SUM(#REF!)*'L03'!N131</f>
        <v>#REF!</v>
      </c>
      <c r="AR131" s="2" t="e">
        <f>#REF!/SUM(#REF!)*'L03'!O131</f>
        <v>#REF!</v>
      </c>
      <c r="AS131" s="2" t="e">
        <f>#REF!/SUM(#REF!)*'L03'!P131</f>
        <v>#REF!</v>
      </c>
      <c r="AT131" s="2" t="e">
        <f>#REF!/SUM(#REF!)*'L03'!Q131</f>
        <v>#REF!</v>
      </c>
      <c r="AU131" s="2" t="e">
        <f>#REF!/SUM(#REF!)*'L03'!R131</f>
        <v>#REF!</v>
      </c>
      <c r="AV131" s="2" t="e">
        <f>#REF!/SUM(#REF!)*'L03'!S131</f>
        <v>#REF!</v>
      </c>
      <c r="AW131" s="2" t="e">
        <f>#REF!/SUM(#REF!)*'L03'!T131</f>
        <v>#REF!</v>
      </c>
      <c r="AX131" s="2" t="e">
        <f>#REF!/SUM(#REF!)*'L03'!U131</f>
        <v>#REF!</v>
      </c>
      <c r="AY131" s="2" t="e">
        <f>#REF!/SUM(#REF!)*'L03'!V131</f>
        <v>#REF!</v>
      </c>
      <c r="AZ131" s="2" t="e">
        <f>#REF!/SUM(#REF!)*'L03'!W131</f>
        <v>#REF!</v>
      </c>
      <c r="BA131" s="2" t="e">
        <f>#REF!/SUM(#REF!)*'L03'!X131</f>
        <v>#REF!</v>
      </c>
      <c r="BB131" s="2" t="e">
        <f>#REF!/SUM(#REF!)*'L03'!Y131</f>
        <v>#REF!</v>
      </c>
      <c r="BC131" s="2" t="e">
        <f>#REF!/SUM(#REF!)*'L03'!Z131</f>
        <v>#REF!</v>
      </c>
      <c r="BD131" s="2" t="e">
        <f>#REF!/SUM(#REF!)*'L03'!AA131</f>
        <v>#REF!</v>
      </c>
      <c r="BE131" s="2" t="e">
        <f>#REF!/SUM(#REF!)*'L03'!AB131</f>
        <v>#REF!</v>
      </c>
      <c r="BF131" s="2" t="e">
        <f>#REF!/SUM(#REF!)*'L03'!AC131</f>
        <v>#REF!</v>
      </c>
      <c r="BH131" s="8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 t="e">
        <f>IF('L02'!C132=0,#REF!,"X")</f>
        <v>#REF!</v>
      </c>
      <c r="D132" s="2" t="e">
        <f>IF('L02'!D132=0,#REF!,"X")</f>
        <v>#REF!</v>
      </c>
      <c r="E132" s="2" t="e">
        <f>IF('L02'!E132=0,#REF!,"X")</f>
        <v>#REF!</v>
      </c>
      <c r="F132" s="2" t="e">
        <f>IF('L02'!F132=0,#REF!,"X")</f>
        <v>#REF!</v>
      </c>
      <c r="G132" s="2" t="e">
        <f>IF('L02'!G132=0,#REF!,"X")</f>
        <v>#REF!</v>
      </c>
      <c r="H132" s="2" t="e">
        <f>IF('L02'!H132=0,#REF!,"X")</f>
        <v>#REF!</v>
      </c>
      <c r="I132" s="2" t="e">
        <f>IF('L02'!I132=0,#REF!,"X")</f>
        <v>#REF!</v>
      </c>
      <c r="J132" s="2" t="e">
        <f>IF('L02'!J132=0,#REF!,"X")</f>
        <v>#REF!</v>
      </c>
      <c r="K132" s="2" t="e">
        <f>IF('L02'!K132=0,#REF!,"X")</f>
        <v>#REF!</v>
      </c>
      <c r="L132" s="2" t="e">
        <f>IF('L02'!L132=0,#REF!,"X")</f>
        <v>#REF!</v>
      </c>
      <c r="M132" s="2" t="e">
        <f>IF('L02'!M132=0,#REF!,"X")</f>
        <v>#REF!</v>
      </c>
      <c r="N132" s="2" t="e">
        <f>IF('L02'!N132=0,#REF!,"X")</f>
        <v>#REF!</v>
      </c>
      <c r="O132" s="2" t="e">
        <f>IF('L02'!O132=0,#REF!,"X")</f>
        <v>#REF!</v>
      </c>
      <c r="P132" s="2" t="e">
        <f>IF('L02'!P132=0,#REF!,"X")</f>
        <v>#REF!</v>
      </c>
      <c r="Q132" s="2" t="e">
        <f>IF('L02'!Q132=0,#REF!,"X")</f>
        <v>#REF!</v>
      </c>
      <c r="R132" s="2" t="e">
        <f>IF('L02'!R132=0,#REF!,"X")</f>
        <v>#REF!</v>
      </c>
      <c r="S132" s="2" t="e">
        <f>IF('L02'!S132=0,#REF!,"X")</f>
        <v>#REF!</v>
      </c>
      <c r="T132" s="2" t="e">
        <f>IF('L02'!T132=0,#REF!,"X")</f>
        <v>#REF!</v>
      </c>
      <c r="U132" s="2" t="e">
        <f>IF('L02'!U132=0,#REF!,"X")</f>
        <v>#REF!</v>
      </c>
      <c r="V132" s="2" t="e">
        <f>IF('L02'!V132=0,#REF!,"X")</f>
        <v>#REF!</v>
      </c>
      <c r="W132" s="2" t="e">
        <f>IF('L02'!W132=0,#REF!,"X")</f>
        <v>#REF!</v>
      </c>
      <c r="X132" s="2" t="e">
        <f>IF('L02'!X132=0,#REF!,"X")</f>
        <v>#REF!</v>
      </c>
      <c r="Y132" s="2" t="e">
        <f>IF('L02'!Y132=0,#REF!,"X")</f>
        <v>#REF!</v>
      </c>
      <c r="Z132" s="2" t="e">
        <f>IF('L02'!Z132=0,#REF!,"X")</f>
        <v>#REF!</v>
      </c>
      <c r="AA132" s="2" t="e">
        <f>IF('L02'!AA132=0,#REF!,"X")</f>
        <v>#REF!</v>
      </c>
      <c r="AB132" s="2" t="e">
        <f>IF('L02'!AB132=0,#REF!,"X")</f>
        <v>#REF!</v>
      </c>
      <c r="AC132" s="2" t="e">
        <f>IF('L02'!AC132=0,#REF!,"X")</f>
        <v>#REF!</v>
      </c>
      <c r="AE132" s="1" t="s">
        <v>309</v>
      </c>
      <c r="AF132" s="2" t="e">
        <f>#REF!/SUM(#REF!)*'L03'!C132</f>
        <v>#REF!</v>
      </c>
      <c r="AG132" s="2" t="e">
        <f>#REF!/SUM(#REF!)*'L03'!D132</f>
        <v>#REF!</v>
      </c>
      <c r="AH132" s="2" t="e">
        <f>#REF!/SUM(#REF!)*'L03'!E132</f>
        <v>#REF!</v>
      </c>
      <c r="AI132" s="2" t="e">
        <f>#REF!/SUM(#REF!)*'L03'!F132</f>
        <v>#REF!</v>
      </c>
      <c r="AJ132" s="2" t="e">
        <f>#REF!/SUM(#REF!)*'L03'!G132</f>
        <v>#REF!</v>
      </c>
      <c r="AK132" s="2" t="e">
        <f>#REF!/SUM(#REF!)*'L03'!H132</f>
        <v>#REF!</v>
      </c>
      <c r="AL132" s="2" t="e">
        <f>#REF!/SUM(#REF!)*'L03'!I132</f>
        <v>#REF!</v>
      </c>
      <c r="AM132" s="2" t="e">
        <f>#REF!/SUM(#REF!)*'L03'!J132</f>
        <v>#REF!</v>
      </c>
      <c r="AN132" s="2" t="e">
        <f>#REF!/SUM(#REF!)*'L03'!K132</f>
        <v>#REF!</v>
      </c>
      <c r="AO132" s="2" t="e">
        <f>#REF!/SUM(#REF!)*'L03'!L132</f>
        <v>#REF!</v>
      </c>
      <c r="AP132" s="2" t="e">
        <f>#REF!/SUM(#REF!)*'L03'!M132</f>
        <v>#REF!</v>
      </c>
      <c r="AQ132" s="2" t="e">
        <f>#REF!/SUM(#REF!)*'L03'!N132</f>
        <v>#REF!</v>
      </c>
      <c r="AR132" s="2" t="e">
        <f>#REF!/SUM(#REF!)*'L03'!O132</f>
        <v>#REF!</v>
      </c>
      <c r="AS132" s="2" t="e">
        <f>#REF!/SUM(#REF!)*'L03'!P132</f>
        <v>#REF!</v>
      </c>
      <c r="AT132" s="2" t="e">
        <f>#REF!/SUM(#REF!)*'L03'!Q132</f>
        <v>#REF!</v>
      </c>
      <c r="AU132" s="2" t="e">
        <f>#REF!/SUM(#REF!)*'L03'!R132</f>
        <v>#REF!</v>
      </c>
      <c r="AV132" s="2" t="e">
        <f>#REF!/SUM(#REF!)*'L03'!S132</f>
        <v>#REF!</v>
      </c>
      <c r="AW132" s="2" t="e">
        <f>#REF!/SUM(#REF!)*'L03'!T132</f>
        <v>#REF!</v>
      </c>
      <c r="AX132" s="2" t="e">
        <f>#REF!/SUM(#REF!)*'L03'!U132</f>
        <v>#REF!</v>
      </c>
      <c r="AY132" s="2" t="e">
        <f>#REF!/SUM(#REF!)*'L03'!V132</f>
        <v>#REF!</v>
      </c>
      <c r="AZ132" s="2" t="e">
        <f>#REF!/SUM(#REF!)*'L03'!W132</f>
        <v>#REF!</v>
      </c>
      <c r="BA132" s="2" t="e">
        <f>#REF!/SUM(#REF!)*'L03'!X132</f>
        <v>#REF!</v>
      </c>
      <c r="BB132" s="2" t="e">
        <f>#REF!/SUM(#REF!)*'L03'!Y132</f>
        <v>#REF!</v>
      </c>
      <c r="BC132" s="2" t="e">
        <f>#REF!/SUM(#REF!)*'L03'!Z132</f>
        <v>#REF!</v>
      </c>
      <c r="BD132" s="2" t="e">
        <f>#REF!/SUM(#REF!)*'L03'!AA132</f>
        <v>#REF!</v>
      </c>
      <c r="BE132" s="2" t="e">
        <f>#REF!/SUM(#REF!)*'L03'!AB132</f>
        <v>#REF!</v>
      </c>
      <c r="BF132" s="2" t="e">
        <f>#REF!/SUM(#REF!)*'L03'!AC132</f>
        <v>#REF!</v>
      </c>
      <c r="BH132" s="8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 t="e">
        <f>IF('L02'!C133=0,#REF!,"X")</f>
        <v>#REF!</v>
      </c>
      <c r="D133" s="2" t="e">
        <f>IF('L02'!D133=0,#REF!,"X")</f>
        <v>#REF!</v>
      </c>
      <c r="E133" s="2" t="e">
        <f>IF('L02'!E133=0,#REF!,"X")</f>
        <v>#REF!</v>
      </c>
      <c r="F133" s="2" t="e">
        <f>IF('L02'!F133=0,#REF!,"X")</f>
        <v>#REF!</v>
      </c>
      <c r="G133" s="2" t="e">
        <f>IF('L02'!G133=0,#REF!,"X")</f>
        <v>#REF!</v>
      </c>
      <c r="H133" s="2" t="e">
        <f>IF('L02'!H133=0,#REF!,"X")</f>
        <v>#REF!</v>
      </c>
      <c r="I133" s="2" t="e">
        <f>IF('L02'!I133=0,#REF!,"X")</f>
        <v>#REF!</v>
      </c>
      <c r="J133" s="2" t="e">
        <f>IF('L02'!J133=0,#REF!,"X")</f>
        <v>#REF!</v>
      </c>
      <c r="K133" s="2" t="e">
        <f>IF('L02'!K133=0,#REF!,"X")</f>
        <v>#REF!</v>
      </c>
      <c r="L133" s="2" t="e">
        <f>IF('L02'!L133=0,#REF!,"X")</f>
        <v>#REF!</v>
      </c>
      <c r="M133" s="2" t="e">
        <f>IF('L02'!M133=0,#REF!,"X")</f>
        <v>#REF!</v>
      </c>
      <c r="N133" s="2" t="e">
        <f>IF('L02'!N133=0,#REF!,"X")</f>
        <v>#REF!</v>
      </c>
      <c r="O133" s="2" t="e">
        <f>IF('L02'!O133=0,#REF!,"X")</f>
        <v>#REF!</v>
      </c>
      <c r="P133" s="2" t="e">
        <f>IF('L02'!P133=0,#REF!,"X")</f>
        <v>#REF!</v>
      </c>
      <c r="Q133" s="2" t="e">
        <f>IF('L02'!Q133=0,#REF!,"X")</f>
        <v>#REF!</v>
      </c>
      <c r="R133" s="2" t="e">
        <f>IF('L02'!R133=0,#REF!,"X")</f>
        <v>#REF!</v>
      </c>
      <c r="S133" s="2" t="e">
        <f>IF('L02'!S133=0,#REF!,"X")</f>
        <v>#REF!</v>
      </c>
      <c r="T133" s="2" t="e">
        <f>IF('L02'!T133=0,#REF!,"X")</f>
        <v>#REF!</v>
      </c>
      <c r="U133" s="2" t="e">
        <f>IF('L02'!U133=0,#REF!,"X")</f>
        <v>#REF!</v>
      </c>
      <c r="V133" s="2" t="e">
        <f>IF('L02'!V133=0,#REF!,"X")</f>
        <v>#REF!</v>
      </c>
      <c r="W133" s="2" t="e">
        <f>IF('L02'!W133=0,#REF!,"X")</f>
        <v>#REF!</v>
      </c>
      <c r="X133" s="2" t="e">
        <f>IF('L02'!X133=0,#REF!,"X")</f>
        <v>#REF!</v>
      </c>
      <c r="Y133" s="2" t="e">
        <f>IF('L02'!Y133=0,#REF!,"X")</f>
        <v>#REF!</v>
      </c>
      <c r="Z133" s="2" t="e">
        <f>IF('L02'!Z133=0,#REF!,"X")</f>
        <v>#REF!</v>
      </c>
      <c r="AA133" s="2" t="e">
        <f>IF('L02'!AA133=0,#REF!,"X")</f>
        <v>#REF!</v>
      </c>
      <c r="AB133" s="2" t="e">
        <f>IF('L02'!AB133=0,#REF!,"X")</f>
        <v>#REF!</v>
      </c>
      <c r="AC133" s="2" t="e">
        <f>IF('L02'!AC133=0,#REF!,"X")</f>
        <v>#REF!</v>
      </c>
      <c r="AE133" s="1" t="s">
        <v>311</v>
      </c>
      <c r="AF133" s="2" t="e">
        <f>#REF!/SUM(#REF!)*'L03'!C133</f>
        <v>#REF!</v>
      </c>
      <c r="AG133" s="2" t="e">
        <f>#REF!/SUM(#REF!)*'L03'!D133</f>
        <v>#REF!</v>
      </c>
      <c r="AH133" s="2" t="e">
        <f>#REF!/SUM(#REF!)*'L03'!E133</f>
        <v>#REF!</v>
      </c>
      <c r="AI133" s="2" t="e">
        <f>#REF!/SUM(#REF!)*'L03'!F133</f>
        <v>#REF!</v>
      </c>
      <c r="AJ133" s="2" t="e">
        <f>#REF!/SUM(#REF!)*'L03'!G133</f>
        <v>#REF!</v>
      </c>
      <c r="AK133" s="2" t="e">
        <f>#REF!/SUM(#REF!)*'L03'!H133</f>
        <v>#REF!</v>
      </c>
      <c r="AL133" s="2" t="e">
        <f>#REF!/SUM(#REF!)*'L03'!I133</f>
        <v>#REF!</v>
      </c>
      <c r="AM133" s="2" t="e">
        <f>#REF!/SUM(#REF!)*'L03'!J133</f>
        <v>#REF!</v>
      </c>
      <c r="AN133" s="2" t="e">
        <f>#REF!/SUM(#REF!)*'L03'!K133</f>
        <v>#REF!</v>
      </c>
      <c r="AO133" s="2" t="e">
        <f>#REF!/SUM(#REF!)*'L03'!L133</f>
        <v>#REF!</v>
      </c>
      <c r="AP133" s="2" t="e">
        <f>#REF!/SUM(#REF!)*'L03'!M133</f>
        <v>#REF!</v>
      </c>
      <c r="AQ133" s="2" t="e">
        <f>#REF!/SUM(#REF!)*'L03'!N133</f>
        <v>#REF!</v>
      </c>
      <c r="AR133" s="2" t="e">
        <f>#REF!/SUM(#REF!)*'L03'!O133</f>
        <v>#REF!</v>
      </c>
      <c r="AS133" s="2" t="e">
        <f>#REF!/SUM(#REF!)*'L03'!P133</f>
        <v>#REF!</v>
      </c>
      <c r="AT133" s="2" t="e">
        <f>#REF!/SUM(#REF!)*'L03'!Q133</f>
        <v>#REF!</v>
      </c>
      <c r="AU133" s="2" t="e">
        <f>#REF!/SUM(#REF!)*'L03'!R133</f>
        <v>#REF!</v>
      </c>
      <c r="AV133" s="2" t="e">
        <f>#REF!/SUM(#REF!)*'L03'!S133</f>
        <v>#REF!</v>
      </c>
      <c r="AW133" s="2" t="e">
        <f>#REF!/SUM(#REF!)*'L03'!T133</f>
        <v>#REF!</v>
      </c>
      <c r="AX133" s="2" t="e">
        <f>#REF!/SUM(#REF!)*'L03'!U133</f>
        <v>#REF!</v>
      </c>
      <c r="AY133" s="2" t="e">
        <f>#REF!/SUM(#REF!)*'L03'!V133</f>
        <v>#REF!</v>
      </c>
      <c r="AZ133" s="2" t="e">
        <f>#REF!/SUM(#REF!)*'L03'!W133</f>
        <v>#REF!</v>
      </c>
      <c r="BA133" s="2" t="e">
        <f>#REF!/SUM(#REF!)*'L03'!X133</f>
        <v>#REF!</v>
      </c>
      <c r="BB133" s="2" t="e">
        <f>#REF!/SUM(#REF!)*'L03'!Y133</f>
        <v>#REF!</v>
      </c>
      <c r="BC133" s="2" t="e">
        <f>#REF!/SUM(#REF!)*'L03'!Z133</f>
        <v>#REF!</v>
      </c>
      <c r="BD133" s="2" t="e">
        <f>#REF!/SUM(#REF!)*'L03'!AA133</f>
        <v>#REF!</v>
      </c>
      <c r="BE133" s="2" t="e">
        <f>#REF!/SUM(#REF!)*'L03'!AB133</f>
        <v>#REF!</v>
      </c>
      <c r="BF133" s="2" t="e">
        <f>#REF!/SUM(#REF!)*'L03'!AC133</f>
        <v>#REF!</v>
      </c>
      <c r="BH133" s="8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5644-7185-41C6-9961-447D27470F40}">
  <sheetPr>
    <tabColor theme="7" tint="0.79998168889431442"/>
  </sheetPr>
  <dimension ref="A1:NP142"/>
  <sheetViews>
    <sheetView zoomScale="70" zoomScaleNormal="70" workbookViewId="0">
      <selection activeCell="AI16" sqref="AI16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1.4414062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16384" width="9.109375" style="1"/>
  </cols>
  <sheetData>
    <row r="1" spans="1:38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80" x14ac:dyDescent="0.3">
      <c r="A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80" x14ac:dyDescent="0.3">
      <c r="A3" s="3" t="s">
        <v>313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38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</row>
    <row r="5" spans="1:38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</row>
    <row r="6" spans="1:38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</row>
    <row r="7" spans="1:38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8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8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8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8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8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8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8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8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8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6" spans="1:29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3">
      <c r="A137" s="1" t="s">
        <v>312</v>
      </c>
    </row>
    <row r="138" spans="1:29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29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conditionalFormatting sqref="C6:NP6 C7:AC13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2C71-56C2-4378-A201-F34303DF0BD9}">
  <sheetPr>
    <tabColor theme="7" tint="0.79998168889431442"/>
  </sheetPr>
  <dimension ref="A1:BH142"/>
  <sheetViews>
    <sheetView zoomScale="70" zoomScaleNormal="70" workbookViewId="0">
      <selection activeCell="AI16" sqref="AI16"/>
    </sheetView>
  </sheetViews>
  <sheetFormatPr defaultColWidth="9.109375" defaultRowHeight="14.4" x14ac:dyDescent="0.3"/>
  <cols>
    <col min="1" max="1" width="9.109375" style="1"/>
    <col min="2" max="2" width="60.88671875" style="1" bestFit="1" customWidth="1"/>
    <col min="3" max="3" width="19.5546875" style="1" customWidth="1"/>
    <col min="4" max="4" width="21" style="1" bestFit="1" customWidth="1"/>
    <col min="5" max="5" width="20.109375" style="1" bestFit="1" customWidth="1"/>
    <col min="6" max="8" width="21.5546875" style="1" bestFit="1" customWidth="1"/>
    <col min="9" max="9" width="20.109375" style="1" bestFit="1" customWidth="1"/>
    <col min="10" max="10" width="19.6640625" style="1" bestFit="1" customWidth="1"/>
    <col min="11" max="11" width="20.109375" style="1" bestFit="1" customWidth="1"/>
    <col min="12" max="12" width="18.88671875" style="1" bestFit="1" customWidth="1"/>
    <col min="13" max="15" width="19.33203125" style="1" bestFit="1" customWidth="1"/>
    <col min="16" max="18" width="18.88671875" style="1" bestFit="1" customWidth="1"/>
    <col min="19" max="19" width="18.5546875" style="1" bestFit="1" customWidth="1"/>
    <col min="20" max="20" width="18.109375" style="1" bestFit="1" customWidth="1"/>
    <col min="21" max="21" width="16.88671875" style="1" bestFit="1" customWidth="1"/>
    <col min="22" max="22" width="17.6640625" style="1" bestFit="1" customWidth="1"/>
    <col min="23" max="25" width="18.88671875" style="1" bestFit="1" customWidth="1"/>
    <col min="26" max="26" width="17.6640625" style="1" bestFit="1" customWidth="1"/>
    <col min="27" max="27" width="21" style="1" bestFit="1" customWidth="1"/>
    <col min="28" max="28" width="19.33203125" style="1" bestFit="1" customWidth="1"/>
    <col min="29" max="29" width="17.33203125" style="1" bestFit="1" customWidth="1"/>
    <col min="30" max="55" width="9.109375" style="1"/>
    <col min="56" max="56" width="10.6640625" style="1" customWidth="1"/>
    <col min="57" max="16384" width="9.109375" style="1"/>
  </cols>
  <sheetData>
    <row r="1" spans="1:60" x14ac:dyDescent="0.3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60" x14ac:dyDescent="0.3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60" x14ac:dyDescent="0.3">
      <c r="A3" s="3" t="s">
        <v>315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"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6</v>
      </c>
      <c r="AK4" s="1" t="s">
        <v>7</v>
      </c>
      <c r="AL4" s="1" t="s">
        <v>8</v>
      </c>
      <c r="AM4" s="1" t="s">
        <v>9</v>
      </c>
      <c r="AN4" s="1" t="s">
        <v>10</v>
      </c>
      <c r="AO4" s="1" t="s">
        <v>11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16</v>
      </c>
      <c r="AU4" s="1" t="s">
        <v>17</v>
      </c>
      <c r="AV4" s="1" t="s">
        <v>18</v>
      </c>
      <c r="AW4" s="1" t="s">
        <v>19</v>
      </c>
      <c r="AX4" s="1" t="s">
        <v>20</v>
      </c>
      <c r="AY4" s="1" t="s">
        <v>21</v>
      </c>
      <c r="AZ4" s="1" t="s">
        <v>22</v>
      </c>
      <c r="BA4" s="1" t="s">
        <v>23</v>
      </c>
      <c r="BB4" s="1" t="s">
        <v>24</v>
      </c>
      <c r="BC4" s="1" t="s">
        <v>25</v>
      </c>
      <c r="BD4" s="1" t="s">
        <v>26</v>
      </c>
      <c r="BE4" s="1" t="s">
        <v>27</v>
      </c>
      <c r="BF4" s="1" t="s">
        <v>28</v>
      </c>
    </row>
    <row r="5" spans="1:60" x14ac:dyDescent="0.3"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  <c r="K5" s="4" t="s">
        <v>37</v>
      </c>
      <c r="L5" s="4" t="s">
        <v>38</v>
      </c>
      <c r="M5" s="4" t="s">
        <v>39</v>
      </c>
      <c r="N5" s="4" t="s">
        <v>40</v>
      </c>
      <c r="O5" s="4" t="s">
        <v>41</v>
      </c>
      <c r="P5" s="4" t="s">
        <v>42</v>
      </c>
      <c r="Q5" s="4" t="s">
        <v>43</v>
      </c>
      <c r="R5" s="4" t="s">
        <v>44</v>
      </c>
      <c r="S5" s="4" t="s">
        <v>45</v>
      </c>
      <c r="T5" s="4" t="s">
        <v>46</v>
      </c>
      <c r="U5" s="4" t="s">
        <v>47</v>
      </c>
      <c r="V5" s="4" t="s">
        <v>48</v>
      </c>
      <c r="W5" s="4" t="s">
        <v>49</v>
      </c>
      <c r="X5" s="4" t="s">
        <v>50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</row>
    <row r="6" spans="1:60" x14ac:dyDescent="0.3">
      <c r="A6" s="1" t="s">
        <v>56</v>
      </c>
      <c r="B6" s="1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E6" s="1" t="s">
        <v>57</v>
      </c>
      <c r="AF6" s="2" t="e">
        <f>#REF!/SUM(#REF!)*'A03'!C6</f>
        <v>#REF!</v>
      </c>
      <c r="AG6" s="2" t="e">
        <f>#REF!/SUM(#REF!)*'A03'!D6</f>
        <v>#REF!</v>
      </c>
      <c r="AH6" s="2" t="e">
        <f>#REF!/SUM(#REF!)*'A03'!E6</f>
        <v>#REF!</v>
      </c>
      <c r="AI6" s="2" t="e">
        <f>#REF!/SUM(#REF!)*'A03'!F6</f>
        <v>#REF!</v>
      </c>
      <c r="AJ6" s="2" t="e">
        <f>#REF!/SUM(#REF!)*'A03'!G6</f>
        <v>#REF!</v>
      </c>
      <c r="AK6" s="2" t="e">
        <f>#REF!/SUM(#REF!)*'A03'!H6</f>
        <v>#REF!</v>
      </c>
      <c r="AL6" s="2" t="e">
        <f>#REF!/SUM(#REF!)*'A03'!I6</f>
        <v>#REF!</v>
      </c>
      <c r="AM6" s="2" t="e">
        <f>#REF!/SUM(#REF!)*'A03'!J6</f>
        <v>#REF!</v>
      </c>
      <c r="AN6" s="2" t="e">
        <f>#REF!/SUM(#REF!)*'A03'!K6</f>
        <v>#REF!</v>
      </c>
      <c r="AO6" s="2" t="e">
        <f>#REF!/SUM(#REF!)*'A03'!L6</f>
        <v>#REF!</v>
      </c>
      <c r="AP6" s="2" t="e">
        <f>#REF!/SUM(#REF!)*'A03'!M6</f>
        <v>#REF!</v>
      </c>
      <c r="AQ6" s="2" t="e">
        <f>#REF!/SUM(#REF!)*'A03'!N6</f>
        <v>#REF!</v>
      </c>
      <c r="AR6" s="2" t="e">
        <f>#REF!/SUM(#REF!)*'A03'!O6</f>
        <v>#REF!</v>
      </c>
      <c r="AS6" s="2" t="e">
        <f>#REF!/SUM(#REF!)*'A03'!P6</f>
        <v>#REF!</v>
      </c>
      <c r="AT6" s="2" t="e">
        <f>#REF!/SUM(#REF!)*'A03'!Q6</f>
        <v>#REF!</v>
      </c>
      <c r="AU6" s="2" t="e">
        <f>#REF!/SUM(#REF!)*'A03'!R6</f>
        <v>#REF!</v>
      </c>
      <c r="AV6" s="2" t="e">
        <f>#REF!/SUM(#REF!)*'A03'!S6</f>
        <v>#REF!</v>
      </c>
      <c r="AW6" s="2" t="e">
        <f>#REF!/SUM(#REF!)*'A03'!T6</f>
        <v>#REF!</v>
      </c>
      <c r="AX6" s="2" t="e">
        <f>#REF!/SUM(#REF!)*'A03'!U6</f>
        <v>#REF!</v>
      </c>
      <c r="AY6" s="2" t="e">
        <f>#REF!/SUM(#REF!)*'A03'!V6</f>
        <v>#REF!</v>
      </c>
      <c r="AZ6" s="2" t="e">
        <f>#REF!/SUM(#REF!)*'A03'!W6</f>
        <v>#REF!</v>
      </c>
      <c r="BA6" s="2" t="e">
        <f>#REF!/SUM(#REF!)*'A03'!X6</f>
        <v>#REF!</v>
      </c>
      <c r="BB6" s="2" t="e">
        <f>#REF!/SUM(#REF!)*'A03'!Y6</f>
        <v>#REF!</v>
      </c>
      <c r="BC6" s="2" t="e">
        <f>#REF!/SUM(#REF!)*'A03'!Z6</f>
        <v>#REF!</v>
      </c>
      <c r="BD6" s="2" t="e">
        <f>#REF!/SUM(#REF!)*'A03'!AA6</f>
        <v>#REF!</v>
      </c>
      <c r="BE6" s="2" t="e">
        <f>#REF!/SUM(#REF!)*'A03'!AB6</f>
        <v>#REF!</v>
      </c>
      <c r="BF6" s="2" t="e">
        <f>#REF!/SUM(#REF!)*'A03'!AC6</f>
        <v>#REF!</v>
      </c>
      <c r="BH6" s="8" t="e">
        <f>SUM(AF6:BF6)</f>
        <v>#REF!</v>
      </c>
    </row>
    <row r="7" spans="1:60" x14ac:dyDescent="0.3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1" t="s">
        <v>59</v>
      </c>
      <c r="AF7" s="2" t="e">
        <f>#REF!/SUM(#REF!)*'A03'!C7</f>
        <v>#REF!</v>
      </c>
      <c r="AG7" s="2" t="e">
        <f>#REF!/SUM(#REF!)*'A03'!D7</f>
        <v>#REF!</v>
      </c>
      <c r="AH7" s="2" t="e">
        <f>#REF!/SUM(#REF!)*'A03'!E7</f>
        <v>#REF!</v>
      </c>
      <c r="AI7" s="2" t="e">
        <f>#REF!/SUM(#REF!)*'A03'!F7</f>
        <v>#REF!</v>
      </c>
      <c r="AJ7" s="2" t="e">
        <f>#REF!/SUM(#REF!)*'A03'!G7</f>
        <v>#REF!</v>
      </c>
      <c r="AK7" s="2" t="e">
        <f>#REF!/SUM(#REF!)*'A03'!H7</f>
        <v>#REF!</v>
      </c>
      <c r="AL7" s="2" t="e">
        <f>#REF!/SUM(#REF!)*'A03'!I7</f>
        <v>#REF!</v>
      </c>
      <c r="AM7" s="2" t="e">
        <f>#REF!/SUM(#REF!)*'A03'!J7</f>
        <v>#REF!</v>
      </c>
      <c r="AN7" s="2" t="e">
        <f>#REF!/SUM(#REF!)*'A03'!K7</f>
        <v>#REF!</v>
      </c>
      <c r="AO7" s="2" t="e">
        <f>#REF!/SUM(#REF!)*'A03'!L7</f>
        <v>#REF!</v>
      </c>
      <c r="AP7" s="2" t="e">
        <f>#REF!/SUM(#REF!)*'A03'!M7</f>
        <v>#REF!</v>
      </c>
      <c r="AQ7" s="2" t="e">
        <f>#REF!/SUM(#REF!)*'A03'!N7</f>
        <v>#REF!</v>
      </c>
      <c r="AR7" s="2" t="e">
        <f>#REF!/SUM(#REF!)*'A03'!O7</f>
        <v>#REF!</v>
      </c>
      <c r="AS7" s="2" t="e">
        <f>#REF!/SUM(#REF!)*'A03'!P7</f>
        <v>#REF!</v>
      </c>
      <c r="AT7" s="2" t="e">
        <f>#REF!/SUM(#REF!)*'A03'!Q7</f>
        <v>#REF!</v>
      </c>
      <c r="AU7" s="2" t="e">
        <f>#REF!/SUM(#REF!)*'A03'!R7</f>
        <v>#REF!</v>
      </c>
      <c r="AV7" s="2" t="e">
        <f>#REF!/SUM(#REF!)*'A03'!S7</f>
        <v>#REF!</v>
      </c>
      <c r="AW7" s="2" t="e">
        <f>#REF!/SUM(#REF!)*'A03'!T7</f>
        <v>#REF!</v>
      </c>
      <c r="AX7" s="2" t="e">
        <f>#REF!/SUM(#REF!)*'A03'!U7</f>
        <v>#REF!</v>
      </c>
      <c r="AY7" s="2" t="e">
        <f>#REF!/SUM(#REF!)*'A03'!V7</f>
        <v>#REF!</v>
      </c>
      <c r="AZ7" s="2" t="e">
        <f>#REF!/SUM(#REF!)*'A03'!W7</f>
        <v>#REF!</v>
      </c>
      <c r="BA7" s="2" t="e">
        <f>#REF!/SUM(#REF!)*'A03'!X7</f>
        <v>#REF!</v>
      </c>
      <c r="BB7" s="2" t="e">
        <f>#REF!/SUM(#REF!)*'A03'!Y7</f>
        <v>#REF!</v>
      </c>
      <c r="BC7" s="2" t="e">
        <f>#REF!/SUM(#REF!)*'A03'!Z7</f>
        <v>#REF!</v>
      </c>
      <c r="BD7" s="2" t="e">
        <f>#REF!/SUM(#REF!)*'A03'!AA7</f>
        <v>#REF!</v>
      </c>
      <c r="BE7" s="2" t="e">
        <f>#REF!/SUM(#REF!)*'A03'!AB7</f>
        <v>#REF!</v>
      </c>
      <c r="BF7" s="2" t="e">
        <f>#REF!/SUM(#REF!)*'A03'!AC7</f>
        <v>#REF!</v>
      </c>
      <c r="BH7" s="8" t="e">
        <f t="shared" ref="BH7:BH70" si="0">SUM(AF7:BF7)</f>
        <v>#REF!</v>
      </c>
    </row>
    <row r="8" spans="1:60" x14ac:dyDescent="0.3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1" t="s">
        <v>61</v>
      </c>
      <c r="AF8" s="2" t="e">
        <f>#REF!/SUM(#REF!)*'A03'!C8</f>
        <v>#REF!</v>
      </c>
      <c r="AG8" s="2" t="e">
        <f>#REF!/SUM(#REF!)*'A03'!D8</f>
        <v>#REF!</v>
      </c>
      <c r="AH8" s="2" t="e">
        <f>#REF!/SUM(#REF!)*'A03'!E8</f>
        <v>#REF!</v>
      </c>
      <c r="AI8" s="2" t="e">
        <f>#REF!/SUM(#REF!)*'A03'!F8</f>
        <v>#REF!</v>
      </c>
      <c r="AJ8" s="2" t="e">
        <f>#REF!/SUM(#REF!)*'A03'!G8</f>
        <v>#REF!</v>
      </c>
      <c r="AK8" s="2" t="e">
        <f>#REF!/SUM(#REF!)*'A03'!H8</f>
        <v>#REF!</v>
      </c>
      <c r="AL8" s="2" t="e">
        <f>#REF!/SUM(#REF!)*'A03'!I8</f>
        <v>#REF!</v>
      </c>
      <c r="AM8" s="2" t="e">
        <f>#REF!/SUM(#REF!)*'A03'!J8</f>
        <v>#REF!</v>
      </c>
      <c r="AN8" s="2" t="e">
        <f>#REF!/SUM(#REF!)*'A03'!K8</f>
        <v>#REF!</v>
      </c>
      <c r="AO8" s="2" t="e">
        <f>#REF!/SUM(#REF!)*'A03'!L8</f>
        <v>#REF!</v>
      </c>
      <c r="AP8" s="2" t="e">
        <f>#REF!/SUM(#REF!)*'A03'!M8</f>
        <v>#REF!</v>
      </c>
      <c r="AQ8" s="2" t="e">
        <f>#REF!/SUM(#REF!)*'A03'!N8</f>
        <v>#REF!</v>
      </c>
      <c r="AR8" s="2" t="e">
        <f>#REF!/SUM(#REF!)*'A03'!O8</f>
        <v>#REF!</v>
      </c>
      <c r="AS8" s="2" t="e">
        <f>#REF!/SUM(#REF!)*'A03'!P8</f>
        <v>#REF!</v>
      </c>
      <c r="AT8" s="2" t="e">
        <f>#REF!/SUM(#REF!)*'A03'!Q8</f>
        <v>#REF!</v>
      </c>
      <c r="AU8" s="2" t="e">
        <f>#REF!/SUM(#REF!)*'A03'!R8</f>
        <v>#REF!</v>
      </c>
      <c r="AV8" s="2" t="e">
        <f>#REF!/SUM(#REF!)*'A03'!S8</f>
        <v>#REF!</v>
      </c>
      <c r="AW8" s="2" t="e">
        <f>#REF!/SUM(#REF!)*'A03'!T8</f>
        <v>#REF!</v>
      </c>
      <c r="AX8" s="2" t="e">
        <f>#REF!/SUM(#REF!)*'A03'!U8</f>
        <v>#REF!</v>
      </c>
      <c r="AY8" s="2" t="e">
        <f>#REF!/SUM(#REF!)*'A03'!V8</f>
        <v>#REF!</v>
      </c>
      <c r="AZ8" s="2" t="e">
        <f>#REF!/SUM(#REF!)*'A03'!W8</f>
        <v>#REF!</v>
      </c>
      <c r="BA8" s="2" t="e">
        <f>#REF!/SUM(#REF!)*'A03'!X8</f>
        <v>#REF!</v>
      </c>
      <c r="BB8" s="2" t="e">
        <f>#REF!/SUM(#REF!)*'A03'!Y8</f>
        <v>#REF!</v>
      </c>
      <c r="BC8" s="2" t="e">
        <f>#REF!/SUM(#REF!)*'A03'!Z8</f>
        <v>#REF!</v>
      </c>
      <c r="BD8" s="2" t="e">
        <f>#REF!/SUM(#REF!)*'A03'!AA8</f>
        <v>#REF!</v>
      </c>
      <c r="BE8" s="2" t="e">
        <f>#REF!/SUM(#REF!)*'A03'!AB8</f>
        <v>#REF!</v>
      </c>
      <c r="BF8" s="2" t="e">
        <f>#REF!/SUM(#REF!)*'A03'!AC8</f>
        <v>#REF!</v>
      </c>
      <c r="BH8" s="8" t="e">
        <f t="shared" si="0"/>
        <v>#REF!</v>
      </c>
    </row>
    <row r="9" spans="1:60" x14ac:dyDescent="0.3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E9" s="1" t="s">
        <v>63</v>
      </c>
      <c r="AF9" s="2" t="e">
        <f>#REF!/SUM(#REF!)*'A03'!C9</f>
        <v>#REF!</v>
      </c>
      <c r="AG9" s="2" t="e">
        <f>#REF!/SUM(#REF!)*'A03'!D9</f>
        <v>#REF!</v>
      </c>
      <c r="AH9" s="2" t="e">
        <f>#REF!/SUM(#REF!)*'A03'!E9</f>
        <v>#REF!</v>
      </c>
      <c r="AI9" s="2" t="e">
        <f>#REF!/SUM(#REF!)*'A03'!F9</f>
        <v>#REF!</v>
      </c>
      <c r="AJ9" s="2" t="e">
        <f>#REF!/SUM(#REF!)*'A03'!G9</f>
        <v>#REF!</v>
      </c>
      <c r="AK9" s="2" t="e">
        <f>#REF!/SUM(#REF!)*'A03'!H9</f>
        <v>#REF!</v>
      </c>
      <c r="AL9" s="2" t="e">
        <f>#REF!/SUM(#REF!)*'A03'!I9</f>
        <v>#REF!</v>
      </c>
      <c r="AM9" s="2" t="e">
        <f>#REF!/SUM(#REF!)*'A03'!J9</f>
        <v>#REF!</v>
      </c>
      <c r="AN9" s="2" t="e">
        <f>#REF!/SUM(#REF!)*'A03'!K9</f>
        <v>#REF!</v>
      </c>
      <c r="AO9" s="2" t="e">
        <f>#REF!/SUM(#REF!)*'A03'!L9</f>
        <v>#REF!</v>
      </c>
      <c r="AP9" s="2" t="e">
        <f>#REF!/SUM(#REF!)*'A03'!M9</f>
        <v>#REF!</v>
      </c>
      <c r="AQ9" s="2" t="e">
        <f>#REF!/SUM(#REF!)*'A03'!N9</f>
        <v>#REF!</v>
      </c>
      <c r="AR9" s="2" t="e">
        <f>#REF!/SUM(#REF!)*'A03'!O9</f>
        <v>#REF!</v>
      </c>
      <c r="AS9" s="2" t="e">
        <f>#REF!/SUM(#REF!)*'A03'!P9</f>
        <v>#REF!</v>
      </c>
      <c r="AT9" s="2" t="e">
        <f>#REF!/SUM(#REF!)*'A03'!Q9</f>
        <v>#REF!</v>
      </c>
      <c r="AU9" s="2" t="e">
        <f>#REF!/SUM(#REF!)*'A03'!R9</f>
        <v>#REF!</v>
      </c>
      <c r="AV9" s="2" t="e">
        <f>#REF!/SUM(#REF!)*'A03'!S9</f>
        <v>#REF!</v>
      </c>
      <c r="AW9" s="2" t="e">
        <f>#REF!/SUM(#REF!)*'A03'!T9</f>
        <v>#REF!</v>
      </c>
      <c r="AX9" s="2" t="e">
        <f>#REF!/SUM(#REF!)*'A03'!U9</f>
        <v>#REF!</v>
      </c>
      <c r="AY9" s="2" t="e">
        <f>#REF!/SUM(#REF!)*'A03'!V9</f>
        <v>#REF!</v>
      </c>
      <c r="AZ9" s="2" t="e">
        <f>#REF!/SUM(#REF!)*'A03'!W9</f>
        <v>#REF!</v>
      </c>
      <c r="BA9" s="2" t="e">
        <f>#REF!/SUM(#REF!)*'A03'!X9</f>
        <v>#REF!</v>
      </c>
      <c r="BB9" s="2" t="e">
        <f>#REF!/SUM(#REF!)*'A03'!Y9</f>
        <v>#REF!</v>
      </c>
      <c r="BC9" s="2" t="e">
        <f>#REF!/SUM(#REF!)*'A03'!Z9</f>
        <v>#REF!</v>
      </c>
      <c r="BD9" s="2" t="e">
        <f>#REF!/SUM(#REF!)*'A03'!AA9</f>
        <v>#REF!</v>
      </c>
      <c r="BE9" s="2" t="e">
        <f>#REF!/SUM(#REF!)*'A03'!AB9</f>
        <v>#REF!</v>
      </c>
      <c r="BF9" s="2" t="e">
        <f>#REF!/SUM(#REF!)*'A03'!AC9</f>
        <v>#REF!</v>
      </c>
      <c r="BH9" s="8" t="e">
        <f t="shared" si="0"/>
        <v>#REF!</v>
      </c>
    </row>
    <row r="10" spans="1:60" x14ac:dyDescent="0.3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1" t="s">
        <v>65</v>
      </c>
      <c r="AF10" s="2" t="e">
        <f>#REF!/SUM(#REF!)*'A03'!C10</f>
        <v>#REF!</v>
      </c>
      <c r="AG10" s="2" t="e">
        <f>#REF!/SUM(#REF!)*'A03'!D10</f>
        <v>#REF!</v>
      </c>
      <c r="AH10" s="2" t="e">
        <f>#REF!/SUM(#REF!)*'A03'!E10</f>
        <v>#REF!</v>
      </c>
      <c r="AI10" s="2" t="e">
        <f>#REF!/SUM(#REF!)*'A03'!F10</f>
        <v>#REF!</v>
      </c>
      <c r="AJ10" s="2" t="e">
        <f>#REF!/SUM(#REF!)*'A03'!G10</f>
        <v>#REF!</v>
      </c>
      <c r="AK10" s="2" t="e">
        <f>#REF!/SUM(#REF!)*'A03'!H10</f>
        <v>#REF!</v>
      </c>
      <c r="AL10" s="2" t="e">
        <f>#REF!/SUM(#REF!)*'A03'!I10</f>
        <v>#REF!</v>
      </c>
      <c r="AM10" s="2" t="e">
        <f>#REF!/SUM(#REF!)*'A03'!J10</f>
        <v>#REF!</v>
      </c>
      <c r="AN10" s="2" t="e">
        <f>#REF!/SUM(#REF!)*'A03'!K10</f>
        <v>#REF!</v>
      </c>
      <c r="AO10" s="2" t="e">
        <f>#REF!/SUM(#REF!)*'A03'!L10</f>
        <v>#REF!</v>
      </c>
      <c r="AP10" s="2" t="e">
        <f>#REF!/SUM(#REF!)*'A03'!M10</f>
        <v>#REF!</v>
      </c>
      <c r="AQ10" s="2" t="e">
        <f>#REF!/SUM(#REF!)*'A03'!N10</f>
        <v>#REF!</v>
      </c>
      <c r="AR10" s="2" t="e">
        <f>#REF!/SUM(#REF!)*'A03'!O10</f>
        <v>#REF!</v>
      </c>
      <c r="AS10" s="2" t="e">
        <f>#REF!/SUM(#REF!)*'A03'!P10</f>
        <v>#REF!</v>
      </c>
      <c r="AT10" s="2" t="e">
        <f>#REF!/SUM(#REF!)*'A03'!Q10</f>
        <v>#REF!</v>
      </c>
      <c r="AU10" s="2" t="e">
        <f>#REF!/SUM(#REF!)*'A03'!R10</f>
        <v>#REF!</v>
      </c>
      <c r="AV10" s="2" t="e">
        <f>#REF!/SUM(#REF!)*'A03'!S10</f>
        <v>#REF!</v>
      </c>
      <c r="AW10" s="2" t="e">
        <f>#REF!/SUM(#REF!)*'A03'!T10</f>
        <v>#REF!</v>
      </c>
      <c r="AX10" s="2" t="e">
        <f>#REF!/SUM(#REF!)*'A03'!U10</f>
        <v>#REF!</v>
      </c>
      <c r="AY10" s="2" t="e">
        <f>#REF!/SUM(#REF!)*'A03'!V10</f>
        <v>#REF!</v>
      </c>
      <c r="AZ10" s="2" t="e">
        <f>#REF!/SUM(#REF!)*'A03'!W10</f>
        <v>#REF!</v>
      </c>
      <c r="BA10" s="2" t="e">
        <f>#REF!/SUM(#REF!)*'A03'!X10</f>
        <v>#REF!</v>
      </c>
      <c r="BB10" s="2" t="e">
        <f>#REF!/SUM(#REF!)*'A03'!Y10</f>
        <v>#REF!</v>
      </c>
      <c r="BC10" s="2" t="e">
        <f>#REF!/SUM(#REF!)*'A03'!Z10</f>
        <v>#REF!</v>
      </c>
      <c r="BD10" s="2" t="e">
        <f>#REF!/SUM(#REF!)*'A03'!AA10</f>
        <v>#REF!</v>
      </c>
      <c r="BE10" s="2" t="e">
        <f>#REF!/SUM(#REF!)*'A03'!AB10</f>
        <v>#REF!</v>
      </c>
      <c r="BF10" s="2" t="e">
        <f>#REF!/SUM(#REF!)*'A03'!AC10</f>
        <v>#REF!</v>
      </c>
      <c r="BH10" s="8" t="e">
        <f t="shared" si="0"/>
        <v>#REF!</v>
      </c>
    </row>
    <row r="11" spans="1:60" x14ac:dyDescent="0.3">
      <c r="A11" s="1" t="s">
        <v>66</v>
      </c>
      <c r="B11" s="1" t="s">
        <v>67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 t="s">
        <v>67</v>
      </c>
      <c r="AF11" s="2" t="e">
        <f>#REF!/SUM(#REF!)*'A03'!C11</f>
        <v>#REF!</v>
      </c>
      <c r="AG11" s="2" t="e">
        <f>#REF!/SUM(#REF!)*'A03'!D11</f>
        <v>#REF!</v>
      </c>
      <c r="AH11" s="2" t="e">
        <f>#REF!/SUM(#REF!)*'A03'!E11</f>
        <v>#REF!</v>
      </c>
      <c r="AI11" s="2" t="e">
        <f>#REF!/SUM(#REF!)*'A03'!F11</f>
        <v>#REF!</v>
      </c>
      <c r="AJ11" s="2" t="e">
        <f>#REF!/SUM(#REF!)*'A03'!G11</f>
        <v>#REF!</v>
      </c>
      <c r="AK11" s="2" t="e">
        <f>#REF!/SUM(#REF!)*'A03'!H11</f>
        <v>#REF!</v>
      </c>
      <c r="AL11" s="2" t="e">
        <f>#REF!/SUM(#REF!)*'A03'!I11</f>
        <v>#REF!</v>
      </c>
      <c r="AM11" s="2" t="e">
        <f>#REF!/SUM(#REF!)*'A03'!J11</f>
        <v>#REF!</v>
      </c>
      <c r="AN11" s="2" t="e">
        <f>#REF!/SUM(#REF!)*'A03'!K11</f>
        <v>#REF!</v>
      </c>
      <c r="AO11" s="2" t="e">
        <f>#REF!/SUM(#REF!)*'A03'!L11</f>
        <v>#REF!</v>
      </c>
      <c r="AP11" s="2" t="e">
        <f>#REF!/SUM(#REF!)*'A03'!M11</f>
        <v>#REF!</v>
      </c>
      <c r="AQ11" s="2" t="e">
        <f>#REF!/SUM(#REF!)*'A03'!N11</f>
        <v>#REF!</v>
      </c>
      <c r="AR11" s="2" t="e">
        <f>#REF!/SUM(#REF!)*'A03'!O11</f>
        <v>#REF!</v>
      </c>
      <c r="AS11" s="2" t="e">
        <f>#REF!/SUM(#REF!)*'A03'!P11</f>
        <v>#REF!</v>
      </c>
      <c r="AT11" s="2" t="e">
        <f>#REF!/SUM(#REF!)*'A03'!Q11</f>
        <v>#REF!</v>
      </c>
      <c r="AU11" s="2" t="e">
        <f>#REF!/SUM(#REF!)*'A03'!R11</f>
        <v>#REF!</v>
      </c>
      <c r="AV11" s="2" t="e">
        <f>#REF!/SUM(#REF!)*'A03'!S11</f>
        <v>#REF!</v>
      </c>
      <c r="AW11" s="2" t="e">
        <f>#REF!/SUM(#REF!)*'A03'!T11</f>
        <v>#REF!</v>
      </c>
      <c r="AX11" s="2" t="e">
        <f>#REF!/SUM(#REF!)*'A03'!U11</f>
        <v>#REF!</v>
      </c>
      <c r="AY11" s="2" t="e">
        <f>#REF!/SUM(#REF!)*'A03'!V11</f>
        <v>#REF!</v>
      </c>
      <c r="AZ11" s="2" t="e">
        <f>#REF!/SUM(#REF!)*'A03'!W11</f>
        <v>#REF!</v>
      </c>
      <c r="BA11" s="2" t="e">
        <f>#REF!/SUM(#REF!)*'A03'!X11</f>
        <v>#REF!</v>
      </c>
      <c r="BB11" s="2" t="e">
        <f>#REF!/SUM(#REF!)*'A03'!Y11</f>
        <v>#REF!</v>
      </c>
      <c r="BC11" s="2" t="e">
        <f>#REF!/SUM(#REF!)*'A03'!Z11</f>
        <v>#REF!</v>
      </c>
      <c r="BD11" s="2" t="e">
        <f>#REF!/SUM(#REF!)*'A03'!AA11</f>
        <v>#REF!</v>
      </c>
      <c r="BE11" s="2" t="e">
        <f>#REF!/SUM(#REF!)*'A03'!AB11</f>
        <v>#REF!</v>
      </c>
      <c r="BF11" s="2" t="e">
        <f>#REF!/SUM(#REF!)*'A03'!AC11</f>
        <v>#REF!</v>
      </c>
      <c r="BH11" s="8" t="e">
        <f t="shared" si="0"/>
        <v>#REF!</v>
      </c>
    </row>
    <row r="12" spans="1:60" x14ac:dyDescent="0.3">
      <c r="A12" s="1" t="s">
        <v>68</v>
      </c>
      <c r="B12" s="1" t="s">
        <v>69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 t="s">
        <v>69</v>
      </c>
      <c r="AF12" s="2" t="e">
        <f>#REF!/SUM(#REF!)*'A03'!C12</f>
        <v>#REF!</v>
      </c>
      <c r="AG12" s="2" t="e">
        <f>#REF!/SUM(#REF!)*'A03'!D12</f>
        <v>#REF!</v>
      </c>
      <c r="AH12" s="2" t="e">
        <f>#REF!/SUM(#REF!)*'A03'!E12</f>
        <v>#REF!</v>
      </c>
      <c r="AI12" s="2" t="e">
        <f>#REF!/SUM(#REF!)*'A03'!F12</f>
        <v>#REF!</v>
      </c>
      <c r="AJ12" s="2" t="e">
        <f>#REF!/SUM(#REF!)*'A03'!G12</f>
        <v>#REF!</v>
      </c>
      <c r="AK12" s="2" t="e">
        <f>#REF!/SUM(#REF!)*'A03'!H12</f>
        <v>#REF!</v>
      </c>
      <c r="AL12" s="2" t="e">
        <f>#REF!/SUM(#REF!)*'A03'!I12</f>
        <v>#REF!</v>
      </c>
      <c r="AM12" s="2" t="e">
        <f>#REF!/SUM(#REF!)*'A03'!J12</f>
        <v>#REF!</v>
      </c>
      <c r="AN12" s="2" t="e">
        <f>#REF!/SUM(#REF!)*'A03'!K12</f>
        <v>#REF!</v>
      </c>
      <c r="AO12" s="2" t="e">
        <f>#REF!/SUM(#REF!)*'A03'!L12</f>
        <v>#REF!</v>
      </c>
      <c r="AP12" s="2" t="e">
        <f>#REF!/SUM(#REF!)*'A03'!M12</f>
        <v>#REF!</v>
      </c>
      <c r="AQ12" s="2" t="e">
        <f>#REF!/SUM(#REF!)*'A03'!N12</f>
        <v>#REF!</v>
      </c>
      <c r="AR12" s="2" t="e">
        <f>#REF!/SUM(#REF!)*'A03'!O12</f>
        <v>#REF!</v>
      </c>
      <c r="AS12" s="2" t="e">
        <f>#REF!/SUM(#REF!)*'A03'!P12</f>
        <v>#REF!</v>
      </c>
      <c r="AT12" s="2" t="e">
        <f>#REF!/SUM(#REF!)*'A03'!Q12</f>
        <v>#REF!</v>
      </c>
      <c r="AU12" s="2" t="e">
        <f>#REF!/SUM(#REF!)*'A03'!R12</f>
        <v>#REF!</v>
      </c>
      <c r="AV12" s="2" t="e">
        <f>#REF!/SUM(#REF!)*'A03'!S12</f>
        <v>#REF!</v>
      </c>
      <c r="AW12" s="2" t="e">
        <f>#REF!/SUM(#REF!)*'A03'!T12</f>
        <v>#REF!</v>
      </c>
      <c r="AX12" s="2" t="e">
        <f>#REF!/SUM(#REF!)*'A03'!U12</f>
        <v>#REF!</v>
      </c>
      <c r="AY12" s="2" t="e">
        <f>#REF!/SUM(#REF!)*'A03'!V12</f>
        <v>#REF!</v>
      </c>
      <c r="AZ12" s="2" t="e">
        <f>#REF!/SUM(#REF!)*'A03'!W12</f>
        <v>#REF!</v>
      </c>
      <c r="BA12" s="2" t="e">
        <f>#REF!/SUM(#REF!)*'A03'!X12</f>
        <v>#REF!</v>
      </c>
      <c r="BB12" s="2" t="e">
        <f>#REF!/SUM(#REF!)*'A03'!Y12</f>
        <v>#REF!</v>
      </c>
      <c r="BC12" s="2" t="e">
        <f>#REF!/SUM(#REF!)*'A03'!Z12</f>
        <v>#REF!</v>
      </c>
      <c r="BD12" s="2" t="e">
        <f>#REF!/SUM(#REF!)*'A03'!AA12</f>
        <v>#REF!</v>
      </c>
      <c r="BE12" s="2" t="e">
        <f>#REF!/SUM(#REF!)*'A03'!AB12</f>
        <v>#REF!</v>
      </c>
      <c r="BF12" s="2" t="e">
        <f>#REF!/SUM(#REF!)*'A03'!AC12</f>
        <v>#REF!</v>
      </c>
      <c r="BH12" s="8" t="e">
        <f t="shared" si="0"/>
        <v>#REF!</v>
      </c>
    </row>
    <row r="13" spans="1:60" x14ac:dyDescent="0.3">
      <c r="A13" s="1" t="s">
        <v>70</v>
      </c>
      <c r="B13" s="1" t="s">
        <v>71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E13" s="1" t="s">
        <v>71</v>
      </c>
      <c r="AF13" s="2" t="e">
        <f>#REF!/SUM(#REF!)*'A03'!C13</f>
        <v>#REF!</v>
      </c>
      <c r="AG13" s="2" t="e">
        <f>#REF!/SUM(#REF!)*'A03'!D13</f>
        <v>#REF!</v>
      </c>
      <c r="AH13" s="2" t="e">
        <f>#REF!/SUM(#REF!)*'A03'!E13</f>
        <v>#REF!</v>
      </c>
      <c r="AI13" s="2" t="e">
        <f>#REF!/SUM(#REF!)*'A03'!F13</f>
        <v>#REF!</v>
      </c>
      <c r="AJ13" s="2" t="e">
        <f>#REF!/SUM(#REF!)*'A03'!G13</f>
        <v>#REF!</v>
      </c>
      <c r="AK13" s="2" t="e">
        <f>#REF!/SUM(#REF!)*'A03'!H13</f>
        <v>#REF!</v>
      </c>
      <c r="AL13" s="2" t="e">
        <f>#REF!/SUM(#REF!)*'A03'!I13</f>
        <v>#REF!</v>
      </c>
      <c r="AM13" s="2" t="e">
        <f>#REF!/SUM(#REF!)*'A03'!J13</f>
        <v>#REF!</v>
      </c>
      <c r="AN13" s="2" t="e">
        <f>#REF!/SUM(#REF!)*'A03'!K13</f>
        <v>#REF!</v>
      </c>
      <c r="AO13" s="2" t="e">
        <f>#REF!/SUM(#REF!)*'A03'!L13</f>
        <v>#REF!</v>
      </c>
      <c r="AP13" s="2" t="e">
        <f>#REF!/SUM(#REF!)*'A03'!M13</f>
        <v>#REF!</v>
      </c>
      <c r="AQ13" s="2" t="e">
        <f>#REF!/SUM(#REF!)*'A03'!N13</f>
        <v>#REF!</v>
      </c>
      <c r="AR13" s="2" t="e">
        <f>#REF!/SUM(#REF!)*'A03'!O13</f>
        <v>#REF!</v>
      </c>
      <c r="AS13" s="2" t="e">
        <f>#REF!/SUM(#REF!)*'A03'!P13</f>
        <v>#REF!</v>
      </c>
      <c r="AT13" s="2" t="e">
        <f>#REF!/SUM(#REF!)*'A03'!Q13</f>
        <v>#REF!</v>
      </c>
      <c r="AU13" s="2" t="e">
        <f>#REF!/SUM(#REF!)*'A03'!R13</f>
        <v>#REF!</v>
      </c>
      <c r="AV13" s="2" t="e">
        <f>#REF!/SUM(#REF!)*'A03'!S13</f>
        <v>#REF!</v>
      </c>
      <c r="AW13" s="2" t="e">
        <f>#REF!/SUM(#REF!)*'A03'!T13</f>
        <v>#REF!</v>
      </c>
      <c r="AX13" s="2" t="e">
        <f>#REF!/SUM(#REF!)*'A03'!U13</f>
        <v>#REF!</v>
      </c>
      <c r="AY13" s="2" t="e">
        <f>#REF!/SUM(#REF!)*'A03'!V13</f>
        <v>#REF!</v>
      </c>
      <c r="AZ13" s="2" t="e">
        <f>#REF!/SUM(#REF!)*'A03'!W13</f>
        <v>#REF!</v>
      </c>
      <c r="BA13" s="2" t="e">
        <f>#REF!/SUM(#REF!)*'A03'!X13</f>
        <v>#REF!</v>
      </c>
      <c r="BB13" s="2" t="e">
        <f>#REF!/SUM(#REF!)*'A03'!Y13</f>
        <v>#REF!</v>
      </c>
      <c r="BC13" s="2" t="e">
        <f>#REF!/SUM(#REF!)*'A03'!Z13</f>
        <v>#REF!</v>
      </c>
      <c r="BD13" s="2" t="e">
        <f>#REF!/SUM(#REF!)*'A03'!AA13</f>
        <v>#REF!</v>
      </c>
      <c r="BE13" s="2" t="e">
        <f>#REF!/SUM(#REF!)*'A03'!AB13</f>
        <v>#REF!</v>
      </c>
      <c r="BF13" s="2" t="e">
        <f>#REF!/SUM(#REF!)*'A03'!AC13</f>
        <v>#REF!</v>
      </c>
      <c r="BH13" s="8" t="e">
        <f t="shared" si="0"/>
        <v>#REF!</v>
      </c>
    </row>
    <row r="14" spans="1:60" x14ac:dyDescent="0.3">
      <c r="A14" s="1" t="s">
        <v>72</v>
      </c>
      <c r="B14" s="1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E14" s="1" t="s">
        <v>73</v>
      </c>
      <c r="AF14" s="2" t="e">
        <f>#REF!/SUM(#REF!)*'A03'!C14</f>
        <v>#REF!</v>
      </c>
      <c r="AG14" s="2" t="e">
        <f>#REF!/SUM(#REF!)*'A03'!D14</f>
        <v>#REF!</v>
      </c>
      <c r="AH14" s="2" t="e">
        <f>#REF!/SUM(#REF!)*'A03'!E14</f>
        <v>#REF!</v>
      </c>
      <c r="AI14" s="2" t="e">
        <f>#REF!/SUM(#REF!)*'A03'!F14</f>
        <v>#REF!</v>
      </c>
      <c r="AJ14" s="2" t="e">
        <f>#REF!/SUM(#REF!)*'A03'!G14</f>
        <v>#REF!</v>
      </c>
      <c r="AK14" s="2" t="e">
        <f>#REF!/SUM(#REF!)*'A03'!H14</f>
        <v>#REF!</v>
      </c>
      <c r="AL14" s="2" t="e">
        <f>#REF!/SUM(#REF!)*'A03'!I14</f>
        <v>#REF!</v>
      </c>
      <c r="AM14" s="2" t="e">
        <f>#REF!/SUM(#REF!)*'A03'!J14</f>
        <v>#REF!</v>
      </c>
      <c r="AN14" s="2" t="e">
        <f>#REF!/SUM(#REF!)*'A03'!K14</f>
        <v>#REF!</v>
      </c>
      <c r="AO14" s="2" t="e">
        <f>#REF!/SUM(#REF!)*'A03'!L14</f>
        <v>#REF!</v>
      </c>
      <c r="AP14" s="2" t="e">
        <f>#REF!/SUM(#REF!)*'A03'!M14</f>
        <v>#REF!</v>
      </c>
      <c r="AQ14" s="2" t="e">
        <f>#REF!/SUM(#REF!)*'A03'!N14</f>
        <v>#REF!</v>
      </c>
      <c r="AR14" s="2" t="e">
        <f>#REF!/SUM(#REF!)*'A03'!O14</f>
        <v>#REF!</v>
      </c>
      <c r="AS14" s="2" t="e">
        <f>#REF!/SUM(#REF!)*'A03'!P14</f>
        <v>#REF!</v>
      </c>
      <c r="AT14" s="2" t="e">
        <f>#REF!/SUM(#REF!)*'A03'!Q14</f>
        <v>#REF!</v>
      </c>
      <c r="AU14" s="2" t="e">
        <f>#REF!/SUM(#REF!)*'A03'!R14</f>
        <v>#REF!</v>
      </c>
      <c r="AV14" s="2" t="e">
        <f>#REF!/SUM(#REF!)*'A03'!S14</f>
        <v>#REF!</v>
      </c>
      <c r="AW14" s="2" t="e">
        <f>#REF!/SUM(#REF!)*'A03'!T14</f>
        <v>#REF!</v>
      </c>
      <c r="AX14" s="2" t="e">
        <f>#REF!/SUM(#REF!)*'A03'!U14</f>
        <v>#REF!</v>
      </c>
      <c r="AY14" s="2" t="e">
        <f>#REF!/SUM(#REF!)*'A03'!V14</f>
        <v>#REF!</v>
      </c>
      <c r="AZ14" s="2" t="e">
        <f>#REF!/SUM(#REF!)*'A03'!W14</f>
        <v>#REF!</v>
      </c>
      <c r="BA14" s="2" t="e">
        <f>#REF!/SUM(#REF!)*'A03'!X14</f>
        <v>#REF!</v>
      </c>
      <c r="BB14" s="2" t="e">
        <f>#REF!/SUM(#REF!)*'A03'!Y14</f>
        <v>#REF!</v>
      </c>
      <c r="BC14" s="2" t="e">
        <f>#REF!/SUM(#REF!)*'A03'!Z14</f>
        <v>#REF!</v>
      </c>
      <c r="BD14" s="2" t="e">
        <f>#REF!/SUM(#REF!)*'A03'!AA14</f>
        <v>#REF!</v>
      </c>
      <c r="BE14" s="2" t="e">
        <f>#REF!/SUM(#REF!)*'A03'!AB14</f>
        <v>#REF!</v>
      </c>
      <c r="BF14" s="2" t="e">
        <f>#REF!/SUM(#REF!)*'A03'!AC14</f>
        <v>#REF!</v>
      </c>
      <c r="BH14" s="8" t="e">
        <f t="shared" si="0"/>
        <v>#REF!</v>
      </c>
    </row>
    <row r="15" spans="1:60" x14ac:dyDescent="0.3">
      <c r="A15" s="1" t="s">
        <v>74</v>
      </c>
      <c r="B15" s="1" t="s">
        <v>75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E15" s="1" t="s">
        <v>75</v>
      </c>
      <c r="AF15" s="2" t="e">
        <f>#REF!/SUM(#REF!)*'A03'!C15</f>
        <v>#REF!</v>
      </c>
      <c r="AG15" s="2" t="e">
        <f>#REF!/SUM(#REF!)*'A03'!D15</f>
        <v>#REF!</v>
      </c>
      <c r="AH15" s="2" t="e">
        <f>#REF!/SUM(#REF!)*'A03'!E15</f>
        <v>#REF!</v>
      </c>
      <c r="AI15" s="2" t="e">
        <f>#REF!/SUM(#REF!)*'A03'!F15</f>
        <v>#REF!</v>
      </c>
      <c r="AJ15" s="2" t="e">
        <f>#REF!/SUM(#REF!)*'A03'!G15</f>
        <v>#REF!</v>
      </c>
      <c r="AK15" s="2" t="e">
        <f>#REF!/SUM(#REF!)*'A03'!H15</f>
        <v>#REF!</v>
      </c>
      <c r="AL15" s="2" t="e">
        <f>#REF!/SUM(#REF!)*'A03'!I15</f>
        <v>#REF!</v>
      </c>
      <c r="AM15" s="2" t="e">
        <f>#REF!/SUM(#REF!)*'A03'!J15</f>
        <v>#REF!</v>
      </c>
      <c r="AN15" s="2" t="e">
        <f>#REF!/SUM(#REF!)*'A03'!K15</f>
        <v>#REF!</v>
      </c>
      <c r="AO15" s="2" t="e">
        <f>#REF!/SUM(#REF!)*'A03'!L15</f>
        <v>#REF!</v>
      </c>
      <c r="AP15" s="2" t="e">
        <f>#REF!/SUM(#REF!)*'A03'!M15</f>
        <v>#REF!</v>
      </c>
      <c r="AQ15" s="2" t="e">
        <f>#REF!/SUM(#REF!)*'A03'!N15</f>
        <v>#REF!</v>
      </c>
      <c r="AR15" s="2" t="e">
        <f>#REF!/SUM(#REF!)*'A03'!O15</f>
        <v>#REF!</v>
      </c>
      <c r="AS15" s="2" t="e">
        <f>#REF!/SUM(#REF!)*'A03'!P15</f>
        <v>#REF!</v>
      </c>
      <c r="AT15" s="2" t="e">
        <f>#REF!/SUM(#REF!)*'A03'!Q15</f>
        <v>#REF!</v>
      </c>
      <c r="AU15" s="2" t="e">
        <f>#REF!/SUM(#REF!)*'A03'!R15</f>
        <v>#REF!</v>
      </c>
      <c r="AV15" s="2" t="e">
        <f>#REF!/SUM(#REF!)*'A03'!S15</f>
        <v>#REF!</v>
      </c>
      <c r="AW15" s="2" t="e">
        <f>#REF!/SUM(#REF!)*'A03'!T15</f>
        <v>#REF!</v>
      </c>
      <c r="AX15" s="2" t="e">
        <f>#REF!/SUM(#REF!)*'A03'!U15</f>
        <v>#REF!</v>
      </c>
      <c r="AY15" s="2" t="e">
        <f>#REF!/SUM(#REF!)*'A03'!V15</f>
        <v>#REF!</v>
      </c>
      <c r="AZ15" s="2" t="e">
        <f>#REF!/SUM(#REF!)*'A03'!W15</f>
        <v>#REF!</v>
      </c>
      <c r="BA15" s="2" t="e">
        <f>#REF!/SUM(#REF!)*'A03'!X15</f>
        <v>#REF!</v>
      </c>
      <c r="BB15" s="2" t="e">
        <f>#REF!/SUM(#REF!)*'A03'!Y15</f>
        <v>#REF!</v>
      </c>
      <c r="BC15" s="2" t="e">
        <f>#REF!/SUM(#REF!)*'A03'!Z15</f>
        <v>#REF!</v>
      </c>
      <c r="BD15" s="2" t="e">
        <f>#REF!/SUM(#REF!)*'A03'!AA15</f>
        <v>#REF!</v>
      </c>
      <c r="BE15" s="2" t="e">
        <f>#REF!/SUM(#REF!)*'A03'!AB15</f>
        <v>#REF!</v>
      </c>
      <c r="BF15" s="2" t="e">
        <f>#REF!/SUM(#REF!)*'A03'!AC15</f>
        <v>#REF!</v>
      </c>
      <c r="BH15" s="8" t="e">
        <f t="shared" si="0"/>
        <v>#REF!</v>
      </c>
    </row>
    <row r="16" spans="1:60" x14ac:dyDescent="0.3">
      <c r="A16" s="1" t="s">
        <v>76</v>
      </c>
      <c r="B16" s="1" t="s">
        <v>77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E16" s="1" t="s">
        <v>77</v>
      </c>
      <c r="AF16" s="2" t="e">
        <f>#REF!/SUM(#REF!)*'A03'!C16</f>
        <v>#REF!</v>
      </c>
      <c r="AG16" s="2" t="e">
        <f>#REF!/SUM(#REF!)*'A03'!D16</f>
        <v>#REF!</v>
      </c>
      <c r="AH16" s="2" t="e">
        <f>#REF!/SUM(#REF!)*'A03'!E16</f>
        <v>#REF!</v>
      </c>
      <c r="AI16" s="2" t="e">
        <f>#REF!/SUM(#REF!)*'A03'!F16</f>
        <v>#REF!</v>
      </c>
      <c r="AJ16" s="2" t="e">
        <f>#REF!/SUM(#REF!)*'A03'!G16</f>
        <v>#REF!</v>
      </c>
      <c r="AK16" s="2" t="e">
        <f>#REF!/SUM(#REF!)*'A03'!H16</f>
        <v>#REF!</v>
      </c>
      <c r="AL16" s="2" t="e">
        <f>#REF!/SUM(#REF!)*'A03'!I16</f>
        <v>#REF!</v>
      </c>
      <c r="AM16" s="2" t="e">
        <f>#REF!/SUM(#REF!)*'A03'!J16</f>
        <v>#REF!</v>
      </c>
      <c r="AN16" s="2" t="e">
        <f>#REF!/SUM(#REF!)*'A03'!K16</f>
        <v>#REF!</v>
      </c>
      <c r="AO16" s="2" t="e">
        <f>#REF!/SUM(#REF!)*'A03'!L16</f>
        <v>#REF!</v>
      </c>
      <c r="AP16" s="2" t="e">
        <f>#REF!/SUM(#REF!)*'A03'!M16</f>
        <v>#REF!</v>
      </c>
      <c r="AQ16" s="2" t="e">
        <f>#REF!/SUM(#REF!)*'A03'!N16</f>
        <v>#REF!</v>
      </c>
      <c r="AR16" s="2" t="e">
        <f>#REF!/SUM(#REF!)*'A03'!O16</f>
        <v>#REF!</v>
      </c>
      <c r="AS16" s="2" t="e">
        <f>#REF!/SUM(#REF!)*'A03'!P16</f>
        <v>#REF!</v>
      </c>
      <c r="AT16" s="2" t="e">
        <f>#REF!/SUM(#REF!)*'A03'!Q16</f>
        <v>#REF!</v>
      </c>
      <c r="AU16" s="2" t="e">
        <f>#REF!/SUM(#REF!)*'A03'!R16</f>
        <v>#REF!</v>
      </c>
      <c r="AV16" s="2" t="e">
        <f>#REF!/SUM(#REF!)*'A03'!S16</f>
        <v>#REF!</v>
      </c>
      <c r="AW16" s="2" t="e">
        <f>#REF!/SUM(#REF!)*'A03'!T16</f>
        <v>#REF!</v>
      </c>
      <c r="AX16" s="2" t="e">
        <f>#REF!/SUM(#REF!)*'A03'!U16</f>
        <v>#REF!</v>
      </c>
      <c r="AY16" s="2" t="e">
        <f>#REF!/SUM(#REF!)*'A03'!V16</f>
        <v>#REF!</v>
      </c>
      <c r="AZ16" s="2" t="e">
        <f>#REF!/SUM(#REF!)*'A03'!W16</f>
        <v>#REF!</v>
      </c>
      <c r="BA16" s="2" t="e">
        <f>#REF!/SUM(#REF!)*'A03'!X16</f>
        <v>#REF!</v>
      </c>
      <c r="BB16" s="2" t="e">
        <f>#REF!/SUM(#REF!)*'A03'!Y16</f>
        <v>#REF!</v>
      </c>
      <c r="BC16" s="2" t="e">
        <f>#REF!/SUM(#REF!)*'A03'!Z16</f>
        <v>#REF!</v>
      </c>
      <c r="BD16" s="2" t="e">
        <f>#REF!/SUM(#REF!)*'A03'!AA16</f>
        <v>#REF!</v>
      </c>
      <c r="BE16" s="2" t="e">
        <f>#REF!/SUM(#REF!)*'A03'!AB16</f>
        <v>#REF!</v>
      </c>
      <c r="BF16" s="2" t="e">
        <f>#REF!/SUM(#REF!)*'A03'!AC16</f>
        <v>#REF!</v>
      </c>
      <c r="BH16" s="8" t="e">
        <f t="shared" si="0"/>
        <v>#REF!</v>
      </c>
    </row>
    <row r="17" spans="1:60" x14ac:dyDescent="0.3">
      <c r="A17" s="1" t="s">
        <v>78</v>
      </c>
      <c r="B17" s="1" t="s">
        <v>79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1" t="s">
        <v>79</v>
      </c>
      <c r="AF17" s="2" t="e">
        <f>#REF!/SUM(#REF!)*'A03'!C17</f>
        <v>#REF!</v>
      </c>
      <c r="AG17" s="2" t="e">
        <f>#REF!/SUM(#REF!)*'A03'!D17</f>
        <v>#REF!</v>
      </c>
      <c r="AH17" s="2" t="e">
        <f>#REF!/SUM(#REF!)*'A03'!E17</f>
        <v>#REF!</v>
      </c>
      <c r="AI17" s="2" t="e">
        <f>#REF!/SUM(#REF!)*'A03'!F17</f>
        <v>#REF!</v>
      </c>
      <c r="AJ17" s="2" t="e">
        <f>#REF!/SUM(#REF!)*'A03'!G17</f>
        <v>#REF!</v>
      </c>
      <c r="AK17" s="2" t="e">
        <f>#REF!/SUM(#REF!)*'A03'!H17</f>
        <v>#REF!</v>
      </c>
      <c r="AL17" s="2" t="e">
        <f>#REF!/SUM(#REF!)*'A03'!I17</f>
        <v>#REF!</v>
      </c>
      <c r="AM17" s="2" t="e">
        <f>#REF!/SUM(#REF!)*'A03'!J17</f>
        <v>#REF!</v>
      </c>
      <c r="AN17" s="2" t="e">
        <f>#REF!/SUM(#REF!)*'A03'!K17</f>
        <v>#REF!</v>
      </c>
      <c r="AO17" s="2" t="e">
        <f>#REF!/SUM(#REF!)*'A03'!L17</f>
        <v>#REF!</v>
      </c>
      <c r="AP17" s="2" t="e">
        <f>#REF!/SUM(#REF!)*'A03'!M17</f>
        <v>#REF!</v>
      </c>
      <c r="AQ17" s="2" t="e">
        <f>#REF!/SUM(#REF!)*'A03'!N17</f>
        <v>#REF!</v>
      </c>
      <c r="AR17" s="2" t="e">
        <f>#REF!/SUM(#REF!)*'A03'!O17</f>
        <v>#REF!</v>
      </c>
      <c r="AS17" s="2" t="e">
        <f>#REF!/SUM(#REF!)*'A03'!P17</f>
        <v>#REF!</v>
      </c>
      <c r="AT17" s="2" t="e">
        <f>#REF!/SUM(#REF!)*'A03'!Q17</f>
        <v>#REF!</v>
      </c>
      <c r="AU17" s="2" t="e">
        <f>#REF!/SUM(#REF!)*'A03'!R17</f>
        <v>#REF!</v>
      </c>
      <c r="AV17" s="2" t="e">
        <f>#REF!/SUM(#REF!)*'A03'!S17</f>
        <v>#REF!</v>
      </c>
      <c r="AW17" s="2" t="e">
        <f>#REF!/SUM(#REF!)*'A03'!T17</f>
        <v>#REF!</v>
      </c>
      <c r="AX17" s="2" t="e">
        <f>#REF!/SUM(#REF!)*'A03'!U17</f>
        <v>#REF!</v>
      </c>
      <c r="AY17" s="2" t="e">
        <f>#REF!/SUM(#REF!)*'A03'!V17</f>
        <v>#REF!</v>
      </c>
      <c r="AZ17" s="2" t="e">
        <f>#REF!/SUM(#REF!)*'A03'!W17</f>
        <v>#REF!</v>
      </c>
      <c r="BA17" s="2" t="e">
        <f>#REF!/SUM(#REF!)*'A03'!X17</f>
        <v>#REF!</v>
      </c>
      <c r="BB17" s="2" t="e">
        <f>#REF!/SUM(#REF!)*'A03'!Y17</f>
        <v>#REF!</v>
      </c>
      <c r="BC17" s="2" t="e">
        <f>#REF!/SUM(#REF!)*'A03'!Z17</f>
        <v>#REF!</v>
      </c>
      <c r="BD17" s="2" t="e">
        <f>#REF!/SUM(#REF!)*'A03'!AA17</f>
        <v>#REF!</v>
      </c>
      <c r="BE17" s="2" t="e">
        <f>#REF!/SUM(#REF!)*'A03'!AB17</f>
        <v>#REF!</v>
      </c>
      <c r="BF17" s="2" t="e">
        <f>#REF!/SUM(#REF!)*'A03'!AC17</f>
        <v>#REF!</v>
      </c>
      <c r="BH17" s="8" t="e">
        <f t="shared" si="0"/>
        <v>#REF!</v>
      </c>
    </row>
    <row r="18" spans="1:60" x14ac:dyDescent="0.3">
      <c r="A18" s="1" t="s">
        <v>80</v>
      </c>
      <c r="B18" s="1" t="s">
        <v>81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E18" s="1" t="s">
        <v>81</v>
      </c>
      <c r="AF18" s="2" t="e">
        <f>#REF!/SUM(#REF!)*'A03'!C18</f>
        <v>#REF!</v>
      </c>
      <c r="AG18" s="2" t="e">
        <f>#REF!/SUM(#REF!)*'A03'!D18</f>
        <v>#REF!</v>
      </c>
      <c r="AH18" s="2" t="e">
        <f>#REF!/SUM(#REF!)*'A03'!E18</f>
        <v>#REF!</v>
      </c>
      <c r="AI18" s="2" t="e">
        <f>#REF!/SUM(#REF!)*'A03'!F18</f>
        <v>#REF!</v>
      </c>
      <c r="AJ18" s="2" t="e">
        <f>#REF!/SUM(#REF!)*'A03'!G18</f>
        <v>#REF!</v>
      </c>
      <c r="AK18" s="2" t="e">
        <f>#REF!/SUM(#REF!)*'A03'!H18</f>
        <v>#REF!</v>
      </c>
      <c r="AL18" s="2" t="e">
        <f>#REF!/SUM(#REF!)*'A03'!I18</f>
        <v>#REF!</v>
      </c>
      <c r="AM18" s="2" t="e">
        <f>#REF!/SUM(#REF!)*'A03'!J18</f>
        <v>#REF!</v>
      </c>
      <c r="AN18" s="2" t="e">
        <f>#REF!/SUM(#REF!)*'A03'!K18</f>
        <v>#REF!</v>
      </c>
      <c r="AO18" s="2" t="e">
        <f>#REF!/SUM(#REF!)*'A03'!L18</f>
        <v>#REF!</v>
      </c>
      <c r="AP18" s="2" t="e">
        <f>#REF!/SUM(#REF!)*'A03'!M18</f>
        <v>#REF!</v>
      </c>
      <c r="AQ18" s="2" t="e">
        <f>#REF!/SUM(#REF!)*'A03'!N18</f>
        <v>#REF!</v>
      </c>
      <c r="AR18" s="2" t="e">
        <f>#REF!/SUM(#REF!)*'A03'!O18</f>
        <v>#REF!</v>
      </c>
      <c r="AS18" s="2" t="e">
        <f>#REF!/SUM(#REF!)*'A03'!P18</f>
        <v>#REF!</v>
      </c>
      <c r="AT18" s="2" t="e">
        <f>#REF!/SUM(#REF!)*'A03'!Q18</f>
        <v>#REF!</v>
      </c>
      <c r="AU18" s="2" t="e">
        <f>#REF!/SUM(#REF!)*'A03'!R18</f>
        <v>#REF!</v>
      </c>
      <c r="AV18" s="2" t="e">
        <f>#REF!/SUM(#REF!)*'A03'!S18</f>
        <v>#REF!</v>
      </c>
      <c r="AW18" s="2" t="e">
        <f>#REF!/SUM(#REF!)*'A03'!T18</f>
        <v>#REF!</v>
      </c>
      <c r="AX18" s="2" t="e">
        <f>#REF!/SUM(#REF!)*'A03'!U18</f>
        <v>#REF!</v>
      </c>
      <c r="AY18" s="2" t="e">
        <f>#REF!/SUM(#REF!)*'A03'!V18</f>
        <v>#REF!</v>
      </c>
      <c r="AZ18" s="2" t="e">
        <f>#REF!/SUM(#REF!)*'A03'!W18</f>
        <v>#REF!</v>
      </c>
      <c r="BA18" s="2" t="e">
        <f>#REF!/SUM(#REF!)*'A03'!X18</f>
        <v>#REF!</v>
      </c>
      <c r="BB18" s="2" t="e">
        <f>#REF!/SUM(#REF!)*'A03'!Y18</f>
        <v>#REF!</v>
      </c>
      <c r="BC18" s="2" t="e">
        <f>#REF!/SUM(#REF!)*'A03'!Z18</f>
        <v>#REF!</v>
      </c>
      <c r="BD18" s="2" t="e">
        <f>#REF!/SUM(#REF!)*'A03'!AA18</f>
        <v>#REF!</v>
      </c>
      <c r="BE18" s="2" t="e">
        <f>#REF!/SUM(#REF!)*'A03'!AB18</f>
        <v>#REF!</v>
      </c>
      <c r="BF18" s="2" t="e">
        <f>#REF!/SUM(#REF!)*'A03'!AC18</f>
        <v>#REF!</v>
      </c>
      <c r="BH18" s="8" t="e">
        <f t="shared" si="0"/>
        <v>#REF!</v>
      </c>
    </row>
    <row r="19" spans="1:60" x14ac:dyDescent="0.3">
      <c r="A19" s="1" t="s">
        <v>82</v>
      </c>
      <c r="B19" s="1" t="s">
        <v>83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1" t="s">
        <v>83</v>
      </c>
      <c r="AF19" s="2" t="e">
        <f>#REF!/SUM(#REF!)*'A03'!C19</f>
        <v>#REF!</v>
      </c>
      <c r="AG19" s="2" t="e">
        <f>#REF!/SUM(#REF!)*'A03'!D19</f>
        <v>#REF!</v>
      </c>
      <c r="AH19" s="2" t="e">
        <f>#REF!/SUM(#REF!)*'A03'!E19</f>
        <v>#REF!</v>
      </c>
      <c r="AI19" s="2" t="e">
        <f>#REF!/SUM(#REF!)*'A03'!F19</f>
        <v>#REF!</v>
      </c>
      <c r="AJ19" s="2" t="e">
        <f>#REF!/SUM(#REF!)*'A03'!G19</f>
        <v>#REF!</v>
      </c>
      <c r="AK19" s="2" t="e">
        <f>#REF!/SUM(#REF!)*'A03'!H19</f>
        <v>#REF!</v>
      </c>
      <c r="AL19" s="2" t="e">
        <f>#REF!/SUM(#REF!)*'A03'!I19</f>
        <v>#REF!</v>
      </c>
      <c r="AM19" s="2" t="e">
        <f>#REF!/SUM(#REF!)*'A03'!J19</f>
        <v>#REF!</v>
      </c>
      <c r="AN19" s="2" t="e">
        <f>#REF!/SUM(#REF!)*'A03'!K19</f>
        <v>#REF!</v>
      </c>
      <c r="AO19" s="2" t="e">
        <f>#REF!/SUM(#REF!)*'A03'!L19</f>
        <v>#REF!</v>
      </c>
      <c r="AP19" s="2" t="e">
        <f>#REF!/SUM(#REF!)*'A03'!M19</f>
        <v>#REF!</v>
      </c>
      <c r="AQ19" s="2" t="e">
        <f>#REF!/SUM(#REF!)*'A03'!N19</f>
        <v>#REF!</v>
      </c>
      <c r="AR19" s="2" t="e">
        <f>#REF!/SUM(#REF!)*'A03'!O19</f>
        <v>#REF!</v>
      </c>
      <c r="AS19" s="2" t="e">
        <f>#REF!/SUM(#REF!)*'A03'!P19</f>
        <v>#REF!</v>
      </c>
      <c r="AT19" s="2" t="e">
        <f>#REF!/SUM(#REF!)*'A03'!Q19</f>
        <v>#REF!</v>
      </c>
      <c r="AU19" s="2" t="e">
        <f>#REF!/SUM(#REF!)*'A03'!R19</f>
        <v>#REF!</v>
      </c>
      <c r="AV19" s="2" t="e">
        <f>#REF!/SUM(#REF!)*'A03'!S19</f>
        <v>#REF!</v>
      </c>
      <c r="AW19" s="2" t="e">
        <f>#REF!/SUM(#REF!)*'A03'!T19</f>
        <v>#REF!</v>
      </c>
      <c r="AX19" s="2" t="e">
        <f>#REF!/SUM(#REF!)*'A03'!U19</f>
        <v>#REF!</v>
      </c>
      <c r="AY19" s="2" t="e">
        <f>#REF!/SUM(#REF!)*'A03'!V19</f>
        <v>#REF!</v>
      </c>
      <c r="AZ19" s="2" t="e">
        <f>#REF!/SUM(#REF!)*'A03'!W19</f>
        <v>#REF!</v>
      </c>
      <c r="BA19" s="2" t="e">
        <f>#REF!/SUM(#REF!)*'A03'!X19</f>
        <v>#REF!</v>
      </c>
      <c r="BB19" s="2" t="e">
        <f>#REF!/SUM(#REF!)*'A03'!Y19</f>
        <v>#REF!</v>
      </c>
      <c r="BC19" s="2" t="e">
        <f>#REF!/SUM(#REF!)*'A03'!Z19</f>
        <v>#REF!</v>
      </c>
      <c r="BD19" s="2" t="e">
        <f>#REF!/SUM(#REF!)*'A03'!AA19</f>
        <v>#REF!</v>
      </c>
      <c r="BE19" s="2" t="e">
        <f>#REF!/SUM(#REF!)*'A03'!AB19</f>
        <v>#REF!</v>
      </c>
      <c r="BF19" s="2" t="e">
        <f>#REF!/SUM(#REF!)*'A03'!AC19</f>
        <v>#REF!</v>
      </c>
      <c r="BH19" s="8" t="e">
        <f t="shared" si="0"/>
        <v>#REF!</v>
      </c>
    </row>
    <row r="20" spans="1:60" x14ac:dyDescent="0.3">
      <c r="A20" s="1" t="s">
        <v>84</v>
      </c>
      <c r="B20" s="1" t="s">
        <v>85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E20" s="1" t="s">
        <v>85</v>
      </c>
      <c r="AF20" s="2" t="e">
        <f>#REF!/SUM(#REF!)*'A03'!C20</f>
        <v>#REF!</v>
      </c>
      <c r="AG20" s="2" t="e">
        <f>#REF!/SUM(#REF!)*'A03'!D20</f>
        <v>#REF!</v>
      </c>
      <c r="AH20" s="2" t="e">
        <f>#REF!/SUM(#REF!)*'A03'!E20</f>
        <v>#REF!</v>
      </c>
      <c r="AI20" s="2" t="e">
        <f>#REF!/SUM(#REF!)*'A03'!F20</f>
        <v>#REF!</v>
      </c>
      <c r="AJ20" s="2" t="e">
        <f>#REF!/SUM(#REF!)*'A03'!G20</f>
        <v>#REF!</v>
      </c>
      <c r="AK20" s="2" t="e">
        <f>#REF!/SUM(#REF!)*'A03'!H20</f>
        <v>#REF!</v>
      </c>
      <c r="AL20" s="2" t="e">
        <f>#REF!/SUM(#REF!)*'A03'!I20</f>
        <v>#REF!</v>
      </c>
      <c r="AM20" s="2" t="e">
        <f>#REF!/SUM(#REF!)*'A03'!J20</f>
        <v>#REF!</v>
      </c>
      <c r="AN20" s="2" t="e">
        <f>#REF!/SUM(#REF!)*'A03'!K20</f>
        <v>#REF!</v>
      </c>
      <c r="AO20" s="2" t="e">
        <f>#REF!/SUM(#REF!)*'A03'!L20</f>
        <v>#REF!</v>
      </c>
      <c r="AP20" s="2" t="e">
        <f>#REF!/SUM(#REF!)*'A03'!M20</f>
        <v>#REF!</v>
      </c>
      <c r="AQ20" s="2" t="e">
        <f>#REF!/SUM(#REF!)*'A03'!N20</f>
        <v>#REF!</v>
      </c>
      <c r="AR20" s="2" t="e">
        <f>#REF!/SUM(#REF!)*'A03'!O20</f>
        <v>#REF!</v>
      </c>
      <c r="AS20" s="2" t="e">
        <f>#REF!/SUM(#REF!)*'A03'!P20</f>
        <v>#REF!</v>
      </c>
      <c r="AT20" s="2" t="e">
        <f>#REF!/SUM(#REF!)*'A03'!Q20</f>
        <v>#REF!</v>
      </c>
      <c r="AU20" s="2" t="e">
        <f>#REF!/SUM(#REF!)*'A03'!R20</f>
        <v>#REF!</v>
      </c>
      <c r="AV20" s="2" t="e">
        <f>#REF!/SUM(#REF!)*'A03'!S20</f>
        <v>#REF!</v>
      </c>
      <c r="AW20" s="2" t="e">
        <f>#REF!/SUM(#REF!)*'A03'!T20</f>
        <v>#REF!</v>
      </c>
      <c r="AX20" s="2" t="e">
        <f>#REF!/SUM(#REF!)*'A03'!U20</f>
        <v>#REF!</v>
      </c>
      <c r="AY20" s="2" t="e">
        <f>#REF!/SUM(#REF!)*'A03'!V20</f>
        <v>#REF!</v>
      </c>
      <c r="AZ20" s="2" t="e">
        <f>#REF!/SUM(#REF!)*'A03'!W20</f>
        <v>#REF!</v>
      </c>
      <c r="BA20" s="2" t="e">
        <f>#REF!/SUM(#REF!)*'A03'!X20</f>
        <v>#REF!</v>
      </c>
      <c r="BB20" s="2" t="e">
        <f>#REF!/SUM(#REF!)*'A03'!Y20</f>
        <v>#REF!</v>
      </c>
      <c r="BC20" s="2" t="e">
        <f>#REF!/SUM(#REF!)*'A03'!Z20</f>
        <v>#REF!</v>
      </c>
      <c r="BD20" s="2" t="e">
        <f>#REF!/SUM(#REF!)*'A03'!AA20</f>
        <v>#REF!</v>
      </c>
      <c r="BE20" s="2" t="e">
        <f>#REF!/SUM(#REF!)*'A03'!AB20</f>
        <v>#REF!</v>
      </c>
      <c r="BF20" s="2" t="e">
        <f>#REF!/SUM(#REF!)*'A03'!AC20</f>
        <v>#REF!</v>
      </c>
      <c r="BH20" s="8" t="e">
        <f t="shared" si="0"/>
        <v>#REF!</v>
      </c>
    </row>
    <row r="21" spans="1:60" x14ac:dyDescent="0.3">
      <c r="A21" s="1" t="s">
        <v>86</v>
      </c>
      <c r="B21" s="1" t="s">
        <v>87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1" t="s">
        <v>87</v>
      </c>
      <c r="AF21" s="2" t="e">
        <f>#REF!/SUM(#REF!)*'A03'!C21</f>
        <v>#REF!</v>
      </c>
      <c r="AG21" s="2" t="e">
        <f>#REF!/SUM(#REF!)*'A03'!D21</f>
        <v>#REF!</v>
      </c>
      <c r="AH21" s="2" t="e">
        <f>#REF!/SUM(#REF!)*'A03'!E21</f>
        <v>#REF!</v>
      </c>
      <c r="AI21" s="2" t="e">
        <f>#REF!/SUM(#REF!)*'A03'!F21</f>
        <v>#REF!</v>
      </c>
      <c r="AJ21" s="2" t="e">
        <f>#REF!/SUM(#REF!)*'A03'!G21</f>
        <v>#REF!</v>
      </c>
      <c r="AK21" s="2" t="e">
        <f>#REF!/SUM(#REF!)*'A03'!H21</f>
        <v>#REF!</v>
      </c>
      <c r="AL21" s="2" t="e">
        <f>#REF!/SUM(#REF!)*'A03'!I21</f>
        <v>#REF!</v>
      </c>
      <c r="AM21" s="2" t="e">
        <f>#REF!/SUM(#REF!)*'A03'!J21</f>
        <v>#REF!</v>
      </c>
      <c r="AN21" s="2" t="e">
        <f>#REF!/SUM(#REF!)*'A03'!K21</f>
        <v>#REF!</v>
      </c>
      <c r="AO21" s="2" t="e">
        <f>#REF!/SUM(#REF!)*'A03'!L21</f>
        <v>#REF!</v>
      </c>
      <c r="AP21" s="2" t="e">
        <f>#REF!/SUM(#REF!)*'A03'!M21</f>
        <v>#REF!</v>
      </c>
      <c r="AQ21" s="2" t="e">
        <f>#REF!/SUM(#REF!)*'A03'!N21</f>
        <v>#REF!</v>
      </c>
      <c r="AR21" s="2" t="e">
        <f>#REF!/SUM(#REF!)*'A03'!O21</f>
        <v>#REF!</v>
      </c>
      <c r="AS21" s="2" t="e">
        <f>#REF!/SUM(#REF!)*'A03'!P21</f>
        <v>#REF!</v>
      </c>
      <c r="AT21" s="2" t="e">
        <f>#REF!/SUM(#REF!)*'A03'!Q21</f>
        <v>#REF!</v>
      </c>
      <c r="AU21" s="2" t="e">
        <f>#REF!/SUM(#REF!)*'A03'!R21</f>
        <v>#REF!</v>
      </c>
      <c r="AV21" s="2" t="e">
        <f>#REF!/SUM(#REF!)*'A03'!S21</f>
        <v>#REF!</v>
      </c>
      <c r="AW21" s="2" t="e">
        <f>#REF!/SUM(#REF!)*'A03'!T21</f>
        <v>#REF!</v>
      </c>
      <c r="AX21" s="2" t="e">
        <f>#REF!/SUM(#REF!)*'A03'!U21</f>
        <v>#REF!</v>
      </c>
      <c r="AY21" s="2" t="e">
        <f>#REF!/SUM(#REF!)*'A03'!V21</f>
        <v>#REF!</v>
      </c>
      <c r="AZ21" s="2" t="e">
        <f>#REF!/SUM(#REF!)*'A03'!W21</f>
        <v>#REF!</v>
      </c>
      <c r="BA21" s="2" t="e">
        <f>#REF!/SUM(#REF!)*'A03'!X21</f>
        <v>#REF!</v>
      </c>
      <c r="BB21" s="2" t="e">
        <f>#REF!/SUM(#REF!)*'A03'!Y21</f>
        <v>#REF!</v>
      </c>
      <c r="BC21" s="2" t="e">
        <f>#REF!/SUM(#REF!)*'A03'!Z21</f>
        <v>#REF!</v>
      </c>
      <c r="BD21" s="2" t="e">
        <f>#REF!/SUM(#REF!)*'A03'!AA21</f>
        <v>#REF!</v>
      </c>
      <c r="BE21" s="2" t="e">
        <f>#REF!/SUM(#REF!)*'A03'!AB21</f>
        <v>#REF!</v>
      </c>
      <c r="BF21" s="2" t="e">
        <f>#REF!/SUM(#REF!)*'A03'!AC21</f>
        <v>#REF!</v>
      </c>
      <c r="BH21" s="8" t="e">
        <f t="shared" si="0"/>
        <v>#REF!</v>
      </c>
    </row>
    <row r="22" spans="1:60" x14ac:dyDescent="0.3">
      <c r="A22" s="1" t="s">
        <v>88</v>
      </c>
      <c r="B22" s="1" t="s">
        <v>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E22" s="1" t="s">
        <v>89</v>
      </c>
      <c r="AF22" s="2" t="e">
        <f>#REF!/SUM(#REF!)*'A03'!C22</f>
        <v>#REF!</v>
      </c>
      <c r="AG22" s="2" t="e">
        <f>#REF!/SUM(#REF!)*'A03'!D22</f>
        <v>#REF!</v>
      </c>
      <c r="AH22" s="2" t="e">
        <f>#REF!/SUM(#REF!)*'A03'!E22</f>
        <v>#REF!</v>
      </c>
      <c r="AI22" s="2" t="e">
        <f>#REF!/SUM(#REF!)*'A03'!F22</f>
        <v>#REF!</v>
      </c>
      <c r="AJ22" s="2" t="e">
        <f>#REF!/SUM(#REF!)*'A03'!G22</f>
        <v>#REF!</v>
      </c>
      <c r="AK22" s="2" t="e">
        <f>#REF!/SUM(#REF!)*'A03'!H22</f>
        <v>#REF!</v>
      </c>
      <c r="AL22" s="2" t="e">
        <f>#REF!/SUM(#REF!)*'A03'!I22</f>
        <v>#REF!</v>
      </c>
      <c r="AM22" s="2" t="e">
        <f>#REF!/SUM(#REF!)*'A03'!J22</f>
        <v>#REF!</v>
      </c>
      <c r="AN22" s="2" t="e">
        <f>#REF!/SUM(#REF!)*'A03'!K22</f>
        <v>#REF!</v>
      </c>
      <c r="AO22" s="2" t="e">
        <f>#REF!/SUM(#REF!)*'A03'!L22</f>
        <v>#REF!</v>
      </c>
      <c r="AP22" s="2" t="e">
        <f>#REF!/SUM(#REF!)*'A03'!M22</f>
        <v>#REF!</v>
      </c>
      <c r="AQ22" s="2" t="e">
        <f>#REF!/SUM(#REF!)*'A03'!N22</f>
        <v>#REF!</v>
      </c>
      <c r="AR22" s="2" t="e">
        <f>#REF!/SUM(#REF!)*'A03'!O22</f>
        <v>#REF!</v>
      </c>
      <c r="AS22" s="2" t="e">
        <f>#REF!/SUM(#REF!)*'A03'!P22</f>
        <v>#REF!</v>
      </c>
      <c r="AT22" s="2" t="e">
        <f>#REF!/SUM(#REF!)*'A03'!Q22</f>
        <v>#REF!</v>
      </c>
      <c r="AU22" s="2" t="e">
        <f>#REF!/SUM(#REF!)*'A03'!R22</f>
        <v>#REF!</v>
      </c>
      <c r="AV22" s="2" t="e">
        <f>#REF!/SUM(#REF!)*'A03'!S22</f>
        <v>#REF!</v>
      </c>
      <c r="AW22" s="2" t="e">
        <f>#REF!/SUM(#REF!)*'A03'!T22</f>
        <v>#REF!</v>
      </c>
      <c r="AX22" s="2" t="e">
        <f>#REF!/SUM(#REF!)*'A03'!U22</f>
        <v>#REF!</v>
      </c>
      <c r="AY22" s="2" t="e">
        <f>#REF!/SUM(#REF!)*'A03'!V22</f>
        <v>#REF!</v>
      </c>
      <c r="AZ22" s="2" t="e">
        <f>#REF!/SUM(#REF!)*'A03'!W22</f>
        <v>#REF!</v>
      </c>
      <c r="BA22" s="2" t="e">
        <f>#REF!/SUM(#REF!)*'A03'!X22</f>
        <v>#REF!</v>
      </c>
      <c r="BB22" s="2" t="e">
        <f>#REF!/SUM(#REF!)*'A03'!Y22</f>
        <v>#REF!</v>
      </c>
      <c r="BC22" s="2" t="e">
        <f>#REF!/SUM(#REF!)*'A03'!Z22</f>
        <v>#REF!</v>
      </c>
      <c r="BD22" s="2" t="e">
        <f>#REF!/SUM(#REF!)*'A03'!AA22</f>
        <v>#REF!</v>
      </c>
      <c r="BE22" s="2" t="e">
        <f>#REF!/SUM(#REF!)*'A03'!AB22</f>
        <v>#REF!</v>
      </c>
      <c r="BF22" s="2" t="e">
        <f>#REF!/SUM(#REF!)*'A03'!AC22</f>
        <v>#REF!</v>
      </c>
      <c r="BH22" s="8" t="e">
        <f t="shared" si="0"/>
        <v>#REF!</v>
      </c>
    </row>
    <row r="23" spans="1:60" x14ac:dyDescent="0.3">
      <c r="A23" s="1" t="s">
        <v>90</v>
      </c>
      <c r="B23" s="1" t="s">
        <v>91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1" t="s">
        <v>91</v>
      </c>
      <c r="AF23" s="2" t="e">
        <f>#REF!/SUM(#REF!)*'A03'!C23</f>
        <v>#REF!</v>
      </c>
      <c r="AG23" s="2" t="e">
        <f>#REF!/SUM(#REF!)*'A03'!D23</f>
        <v>#REF!</v>
      </c>
      <c r="AH23" s="2" t="e">
        <f>#REF!/SUM(#REF!)*'A03'!E23</f>
        <v>#REF!</v>
      </c>
      <c r="AI23" s="2" t="e">
        <f>#REF!/SUM(#REF!)*'A03'!F23</f>
        <v>#REF!</v>
      </c>
      <c r="AJ23" s="2" t="e">
        <f>#REF!/SUM(#REF!)*'A03'!G23</f>
        <v>#REF!</v>
      </c>
      <c r="AK23" s="2" t="e">
        <f>#REF!/SUM(#REF!)*'A03'!H23</f>
        <v>#REF!</v>
      </c>
      <c r="AL23" s="2" t="e">
        <f>#REF!/SUM(#REF!)*'A03'!I23</f>
        <v>#REF!</v>
      </c>
      <c r="AM23" s="2" t="e">
        <f>#REF!/SUM(#REF!)*'A03'!J23</f>
        <v>#REF!</v>
      </c>
      <c r="AN23" s="2" t="e">
        <f>#REF!/SUM(#REF!)*'A03'!K23</f>
        <v>#REF!</v>
      </c>
      <c r="AO23" s="2" t="e">
        <f>#REF!/SUM(#REF!)*'A03'!L23</f>
        <v>#REF!</v>
      </c>
      <c r="AP23" s="2" t="e">
        <f>#REF!/SUM(#REF!)*'A03'!M23</f>
        <v>#REF!</v>
      </c>
      <c r="AQ23" s="2" t="e">
        <f>#REF!/SUM(#REF!)*'A03'!N23</f>
        <v>#REF!</v>
      </c>
      <c r="AR23" s="2" t="e">
        <f>#REF!/SUM(#REF!)*'A03'!O23</f>
        <v>#REF!</v>
      </c>
      <c r="AS23" s="2" t="e">
        <f>#REF!/SUM(#REF!)*'A03'!P23</f>
        <v>#REF!</v>
      </c>
      <c r="AT23" s="2" t="e">
        <f>#REF!/SUM(#REF!)*'A03'!Q23</f>
        <v>#REF!</v>
      </c>
      <c r="AU23" s="2" t="e">
        <f>#REF!/SUM(#REF!)*'A03'!R23</f>
        <v>#REF!</v>
      </c>
      <c r="AV23" s="2" t="e">
        <f>#REF!/SUM(#REF!)*'A03'!S23</f>
        <v>#REF!</v>
      </c>
      <c r="AW23" s="2" t="e">
        <f>#REF!/SUM(#REF!)*'A03'!T23</f>
        <v>#REF!</v>
      </c>
      <c r="AX23" s="2" t="e">
        <f>#REF!/SUM(#REF!)*'A03'!U23</f>
        <v>#REF!</v>
      </c>
      <c r="AY23" s="2" t="e">
        <f>#REF!/SUM(#REF!)*'A03'!V23</f>
        <v>#REF!</v>
      </c>
      <c r="AZ23" s="2" t="e">
        <f>#REF!/SUM(#REF!)*'A03'!W23</f>
        <v>#REF!</v>
      </c>
      <c r="BA23" s="2" t="e">
        <f>#REF!/SUM(#REF!)*'A03'!X23</f>
        <v>#REF!</v>
      </c>
      <c r="BB23" s="2" t="e">
        <f>#REF!/SUM(#REF!)*'A03'!Y23</f>
        <v>#REF!</v>
      </c>
      <c r="BC23" s="2" t="e">
        <f>#REF!/SUM(#REF!)*'A03'!Z23</f>
        <v>#REF!</v>
      </c>
      <c r="BD23" s="2" t="e">
        <f>#REF!/SUM(#REF!)*'A03'!AA23</f>
        <v>#REF!</v>
      </c>
      <c r="BE23" s="2" t="e">
        <f>#REF!/SUM(#REF!)*'A03'!AB23</f>
        <v>#REF!</v>
      </c>
      <c r="BF23" s="2" t="e">
        <f>#REF!/SUM(#REF!)*'A03'!AC23</f>
        <v>#REF!</v>
      </c>
      <c r="BH23" s="8" t="e">
        <f t="shared" si="0"/>
        <v>#REF!</v>
      </c>
    </row>
    <row r="24" spans="1:60" x14ac:dyDescent="0.3">
      <c r="A24" s="1" t="s">
        <v>92</v>
      </c>
      <c r="B24" s="1" t="s">
        <v>93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E24" s="1" t="s">
        <v>93</v>
      </c>
      <c r="AF24" s="2" t="e">
        <f>#REF!/SUM(#REF!)*'A03'!C24</f>
        <v>#REF!</v>
      </c>
      <c r="AG24" s="2" t="e">
        <f>#REF!/SUM(#REF!)*'A03'!D24</f>
        <v>#REF!</v>
      </c>
      <c r="AH24" s="2" t="e">
        <f>#REF!/SUM(#REF!)*'A03'!E24</f>
        <v>#REF!</v>
      </c>
      <c r="AI24" s="2" t="e">
        <f>#REF!/SUM(#REF!)*'A03'!F24</f>
        <v>#REF!</v>
      </c>
      <c r="AJ24" s="2" t="e">
        <f>#REF!/SUM(#REF!)*'A03'!G24</f>
        <v>#REF!</v>
      </c>
      <c r="AK24" s="2" t="e">
        <f>#REF!/SUM(#REF!)*'A03'!H24</f>
        <v>#REF!</v>
      </c>
      <c r="AL24" s="2" t="e">
        <f>#REF!/SUM(#REF!)*'A03'!I24</f>
        <v>#REF!</v>
      </c>
      <c r="AM24" s="2" t="e">
        <f>#REF!/SUM(#REF!)*'A03'!J24</f>
        <v>#REF!</v>
      </c>
      <c r="AN24" s="2" t="e">
        <f>#REF!/SUM(#REF!)*'A03'!K24</f>
        <v>#REF!</v>
      </c>
      <c r="AO24" s="2" t="e">
        <f>#REF!/SUM(#REF!)*'A03'!L24</f>
        <v>#REF!</v>
      </c>
      <c r="AP24" s="2" t="e">
        <f>#REF!/SUM(#REF!)*'A03'!M24</f>
        <v>#REF!</v>
      </c>
      <c r="AQ24" s="2" t="e">
        <f>#REF!/SUM(#REF!)*'A03'!N24</f>
        <v>#REF!</v>
      </c>
      <c r="AR24" s="2" t="e">
        <f>#REF!/SUM(#REF!)*'A03'!O24</f>
        <v>#REF!</v>
      </c>
      <c r="AS24" s="2" t="e">
        <f>#REF!/SUM(#REF!)*'A03'!P24</f>
        <v>#REF!</v>
      </c>
      <c r="AT24" s="2" t="e">
        <f>#REF!/SUM(#REF!)*'A03'!Q24</f>
        <v>#REF!</v>
      </c>
      <c r="AU24" s="2" t="e">
        <f>#REF!/SUM(#REF!)*'A03'!R24</f>
        <v>#REF!</v>
      </c>
      <c r="AV24" s="2" t="e">
        <f>#REF!/SUM(#REF!)*'A03'!S24</f>
        <v>#REF!</v>
      </c>
      <c r="AW24" s="2" t="e">
        <f>#REF!/SUM(#REF!)*'A03'!T24</f>
        <v>#REF!</v>
      </c>
      <c r="AX24" s="2" t="e">
        <f>#REF!/SUM(#REF!)*'A03'!U24</f>
        <v>#REF!</v>
      </c>
      <c r="AY24" s="2" t="e">
        <f>#REF!/SUM(#REF!)*'A03'!V24</f>
        <v>#REF!</v>
      </c>
      <c r="AZ24" s="2" t="e">
        <f>#REF!/SUM(#REF!)*'A03'!W24</f>
        <v>#REF!</v>
      </c>
      <c r="BA24" s="2" t="e">
        <f>#REF!/SUM(#REF!)*'A03'!X24</f>
        <v>#REF!</v>
      </c>
      <c r="BB24" s="2" t="e">
        <f>#REF!/SUM(#REF!)*'A03'!Y24</f>
        <v>#REF!</v>
      </c>
      <c r="BC24" s="2" t="e">
        <f>#REF!/SUM(#REF!)*'A03'!Z24</f>
        <v>#REF!</v>
      </c>
      <c r="BD24" s="2" t="e">
        <f>#REF!/SUM(#REF!)*'A03'!AA24</f>
        <v>#REF!</v>
      </c>
      <c r="BE24" s="2" t="e">
        <f>#REF!/SUM(#REF!)*'A03'!AB24</f>
        <v>#REF!</v>
      </c>
      <c r="BF24" s="2" t="e">
        <f>#REF!/SUM(#REF!)*'A03'!AC24</f>
        <v>#REF!</v>
      </c>
      <c r="BH24" s="8" t="e">
        <f t="shared" si="0"/>
        <v>#REF!</v>
      </c>
    </row>
    <row r="25" spans="1:60" x14ac:dyDescent="0.3">
      <c r="A25" s="1" t="s">
        <v>94</v>
      </c>
      <c r="B25" s="1" t="s">
        <v>95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E25" s="1" t="s">
        <v>95</v>
      </c>
      <c r="AF25" s="2" t="e">
        <f>#REF!/SUM(#REF!)*'A03'!C25</f>
        <v>#REF!</v>
      </c>
      <c r="AG25" s="2" t="e">
        <f>#REF!/SUM(#REF!)*'A03'!D25</f>
        <v>#REF!</v>
      </c>
      <c r="AH25" s="2" t="e">
        <f>#REF!/SUM(#REF!)*'A03'!E25</f>
        <v>#REF!</v>
      </c>
      <c r="AI25" s="2" t="e">
        <f>#REF!/SUM(#REF!)*'A03'!F25</f>
        <v>#REF!</v>
      </c>
      <c r="AJ25" s="2" t="e">
        <f>#REF!/SUM(#REF!)*'A03'!G25</f>
        <v>#REF!</v>
      </c>
      <c r="AK25" s="2" t="e">
        <f>#REF!/SUM(#REF!)*'A03'!H25</f>
        <v>#REF!</v>
      </c>
      <c r="AL25" s="2" t="e">
        <f>#REF!/SUM(#REF!)*'A03'!I25</f>
        <v>#REF!</v>
      </c>
      <c r="AM25" s="2" t="e">
        <f>#REF!/SUM(#REF!)*'A03'!J25</f>
        <v>#REF!</v>
      </c>
      <c r="AN25" s="2" t="e">
        <f>#REF!/SUM(#REF!)*'A03'!K25</f>
        <v>#REF!</v>
      </c>
      <c r="AO25" s="2" t="e">
        <f>#REF!/SUM(#REF!)*'A03'!L25</f>
        <v>#REF!</v>
      </c>
      <c r="AP25" s="2" t="e">
        <f>#REF!/SUM(#REF!)*'A03'!M25</f>
        <v>#REF!</v>
      </c>
      <c r="AQ25" s="2" t="e">
        <f>#REF!/SUM(#REF!)*'A03'!N25</f>
        <v>#REF!</v>
      </c>
      <c r="AR25" s="2" t="e">
        <f>#REF!/SUM(#REF!)*'A03'!O25</f>
        <v>#REF!</v>
      </c>
      <c r="AS25" s="2" t="e">
        <f>#REF!/SUM(#REF!)*'A03'!P25</f>
        <v>#REF!</v>
      </c>
      <c r="AT25" s="2" t="e">
        <f>#REF!/SUM(#REF!)*'A03'!Q25</f>
        <v>#REF!</v>
      </c>
      <c r="AU25" s="2" t="e">
        <f>#REF!/SUM(#REF!)*'A03'!R25</f>
        <v>#REF!</v>
      </c>
      <c r="AV25" s="2" t="e">
        <f>#REF!/SUM(#REF!)*'A03'!S25</f>
        <v>#REF!</v>
      </c>
      <c r="AW25" s="2" t="e">
        <f>#REF!/SUM(#REF!)*'A03'!T25</f>
        <v>#REF!</v>
      </c>
      <c r="AX25" s="2" t="e">
        <f>#REF!/SUM(#REF!)*'A03'!U25</f>
        <v>#REF!</v>
      </c>
      <c r="AY25" s="2" t="e">
        <f>#REF!/SUM(#REF!)*'A03'!V25</f>
        <v>#REF!</v>
      </c>
      <c r="AZ25" s="2" t="e">
        <f>#REF!/SUM(#REF!)*'A03'!W25</f>
        <v>#REF!</v>
      </c>
      <c r="BA25" s="2" t="e">
        <f>#REF!/SUM(#REF!)*'A03'!X25</f>
        <v>#REF!</v>
      </c>
      <c r="BB25" s="2" t="e">
        <f>#REF!/SUM(#REF!)*'A03'!Y25</f>
        <v>#REF!</v>
      </c>
      <c r="BC25" s="2" t="e">
        <f>#REF!/SUM(#REF!)*'A03'!Z25</f>
        <v>#REF!</v>
      </c>
      <c r="BD25" s="2" t="e">
        <f>#REF!/SUM(#REF!)*'A03'!AA25</f>
        <v>#REF!</v>
      </c>
      <c r="BE25" s="2" t="e">
        <f>#REF!/SUM(#REF!)*'A03'!AB25</f>
        <v>#REF!</v>
      </c>
      <c r="BF25" s="2" t="e">
        <f>#REF!/SUM(#REF!)*'A03'!AC25</f>
        <v>#REF!</v>
      </c>
      <c r="BH25" s="8" t="e">
        <f t="shared" si="0"/>
        <v>#REF!</v>
      </c>
    </row>
    <row r="26" spans="1:60" x14ac:dyDescent="0.3">
      <c r="A26" s="1" t="s">
        <v>96</v>
      </c>
      <c r="B26" s="1" t="s">
        <v>97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1" t="s">
        <v>97</v>
      </c>
      <c r="AF26" s="2" t="e">
        <f>#REF!/SUM(#REF!)*'A03'!C26</f>
        <v>#REF!</v>
      </c>
      <c r="AG26" s="2" t="e">
        <f>#REF!/SUM(#REF!)*'A03'!D26</f>
        <v>#REF!</v>
      </c>
      <c r="AH26" s="2" t="e">
        <f>#REF!/SUM(#REF!)*'A03'!E26</f>
        <v>#REF!</v>
      </c>
      <c r="AI26" s="2" t="e">
        <f>#REF!/SUM(#REF!)*'A03'!F26</f>
        <v>#REF!</v>
      </c>
      <c r="AJ26" s="2" t="e">
        <f>#REF!/SUM(#REF!)*'A03'!G26</f>
        <v>#REF!</v>
      </c>
      <c r="AK26" s="2" t="e">
        <f>#REF!/SUM(#REF!)*'A03'!H26</f>
        <v>#REF!</v>
      </c>
      <c r="AL26" s="2" t="e">
        <f>#REF!/SUM(#REF!)*'A03'!I26</f>
        <v>#REF!</v>
      </c>
      <c r="AM26" s="2" t="e">
        <f>#REF!/SUM(#REF!)*'A03'!J26</f>
        <v>#REF!</v>
      </c>
      <c r="AN26" s="2" t="e">
        <f>#REF!/SUM(#REF!)*'A03'!K26</f>
        <v>#REF!</v>
      </c>
      <c r="AO26" s="2" t="e">
        <f>#REF!/SUM(#REF!)*'A03'!L26</f>
        <v>#REF!</v>
      </c>
      <c r="AP26" s="2" t="e">
        <f>#REF!/SUM(#REF!)*'A03'!M26</f>
        <v>#REF!</v>
      </c>
      <c r="AQ26" s="2" t="e">
        <f>#REF!/SUM(#REF!)*'A03'!N26</f>
        <v>#REF!</v>
      </c>
      <c r="AR26" s="2" t="e">
        <f>#REF!/SUM(#REF!)*'A03'!O26</f>
        <v>#REF!</v>
      </c>
      <c r="AS26" s="2" t="e">
        <f>#REF!/SUM(#REF!)*'A03'!P26</f>
        <v>#REF!</v>
      </c>
      <c r="AT26" s="2" t="e">
        <f>#REF!/SUM(#REF!)*'A03'!Q26</f>
        <v>#REF!</v>
      </c>
      <c r="AU26" s="2" t="e">
        <f>#REF!/SUM(#REF!)*'A03'!R26</f>
        <v>#REF!</v>
      </c>
      <c r="AV26" s="2" t="e">
        <f>#REF!/SUM(#REF!)*'A03'!S26</f>
        <v>#REF!</v>
      </c>
      <c r="AW26" s="2" t="e">
        <f>#REF!/SUM(#REF!)*'A03'!T26</f>
        <v>#REF!</v>
      </c>
      <c r="AX26" s="2" t="e">
        <f>#REF!/SUM(#REF!)*'A03'!U26</f>
        <v>#REF!</v>
      </c>
      <c r="AY26" s="2" t="e">
        <f>#REF!/SUM(#REF!)*'A03'!V26</f>
        <v>#REF!</v>
      </c>
      <c r="AZ26" s="2" t="e">
        <f>#REF!/SUM(#REF!)*'A03'!W26</f>
        <v>#REF!</v>
      </c>
      <c r="BA26" s="2" t="e">
        <f>#REF!/SUM(#REF!)*'A03'!X26</f>
        <v>#REF!</v>
      </c>
      <c r="BB26" s="2" t="e">
        <f>#REF!/SUM(#REF!)*'A03'!Y26</f>
        <v>#REF!</v>
      </c>
      <c r="BC26" s="2" t="e">
        <f>#REF!/SUM(#REF!)*'A03'!Z26</f>
        <v>#REF!</v>
      </c>
      <c r="BD26" s="2" t="e">
        <f>#REF!/SUM(#REF!)*'A03'!AA26</f>
        <v>#REF!</v>
      </c>
      <c r="BE26" s="2" t="e">
        <f>#REF!/SUM(#REF!)*'A03'!AB26</f>
        <v>#REF!</v>
      </c>
      <c r="BF26" s="2" t="e">
        <f>#REF!/SUM(#REF!)*'A03'!AC26</f>
        <v>#REF!</v>
      </c>
      <c r="BH26" s="8" t="e">
        <f t="shared" si="0"/>
        <v>#REF!</v>
      </c>
    </row>
    <row r="27" spans="1:60" x14ac:dyDescent="0.3">
      <c r="A27" s="1" t="s">
        <v>98</v>
      </c>
      <c r="B27" s="1" t="s">
        <v>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E27" s="1" t="s">
        <v>99</v>
      </c>
      <c r="AF27" s="2" t="e">
        <f>#REF!/SUM(#REF!)*'A03'!C27</f>
        <v>#REF!</v>
      </c>
      <c r="AG27" s="2" t="e">
        <f>#REF!/SUM(#REF!)*'A03'!D27</f>
        <v>#REF!</v>
      </c>
      <c r="AH27" s="2" t="e">
        <f>#REF!/SUM(#REF!)*'A03'!E27</f>
        <v>#REF!</v>
      </c>
      <c r="AI27" s="2" t="e">
        <f>#REF!/SUM(#REF!)*'A03'!F27</f>
        <v>#REF!</v>
      </c>
      <c r="AJ27" s="2" t="e">
        <f>#REF!/SUM(#REF!)*'A03'!G27</f>
        <v>#REF!</v>
      </c>
      <c r="AK27" s="2" t="e">
        <f>#REF!/SUM(#REF!)*'A03'!H27</f>
        <v>#REF!</v>
      </c>
      <c r="AL27" s="2" t="e">
        <f>#REF!/SUM(#REF!)*'A03'!I27</f>
        <v>#REF!</v>
      </c>
      <c r="AM27" s="2" t="e">
        <f>#REF!/SUM(#REF!)*'A03'!J27</f>
        <v>#REF!</v>
      </c>
      <c r="AN27" s="2" t="e">
        <f>#REF!/SUM(#REF!)*'A03'!K27</f>
        <v>#REF!</v>
      </c>
      <c r="AO27" s="2" t="e">
        <f>#REF!/SUM(#REF!)*'A03'!L27</f>
        <v>#REF!</v>
      </c>
      <c r="AP27" s="2" t="e">
        <f>#REF!/SUM(#REF!)*'A03'!M27</f>
        <v>#REF!</v>
      </c>
      <c r="AQ27" s="2" t="e">
        <f>#REF!/SUM(#REF!)*'A03'!N27</f>
        <v>#REF!</v>
      </c>
      <c r="AR27" s="2" t="e">
        <f>#REF!/SUM(#REF!)*'A03'!O27</f>
        <v>#REF!</v>
      </c>
      <c r="AS27" s="2" t="e">
        <f>#REF!/SUM(#REF!)*'A03'!P27</f>
        <v>#REF!</v>
      </c>
      <c r="AT27" s="2" t="e">
        <f>#REF!/SUM(#REF!)*'A03'!Q27</f>
        <v>#REF!</v>
      </c>
      <c r="AU27" s="2" t="e">
        <f>#REF!/SUM(#REF!)*'A03'!R27</f>
        <v>#REF!</v>
      </c>
      <c r="AV27" s="2" t="e">
        <f>#REF!/SUM(#REF!)*'A03'!S27</f>
        <v>#REF!</v>
      </c>
      <c r="AW27" s="2" t="e">
        <f>#REF!/SUM(#REF!)*'A03'!T27</f>
        <v>#REF!</v>
      </c>
      <c r="AX27" s="2" t="e">
        <f>#REF!/SUM(#REF!)*'A03'!U27</f>
        <v>#REF!</v>
      </c>
      <c r="AY27" s="2" t="e">
        <f>#REF!/SUM(#REF!)*'A03'!V27</f>
        <v>#REF!</v>
      </c>
      <c r="AZ27" s="2" t="e">
        <f>#REF!/SUM(#REF!)*'A03'!W27</f>
        <v>#REF!</v>
      </c>
      <c r="BA27" s="2" t="e">
        <f>#REF!/SUM(#REF!)*'A03'!X27</f>
        <v>#REF!</v>
      </c>
      <c r="BB27" s="2" t="e">
        <f>#REF!/SUM(#REF!)*'A03'!Y27</f>
        <v>#REF!</v>
      </c>
      <c r="BC27" s="2" t="e">
        <f>#REF!/SUM(#REF!)*'A03'!Z27</f>
        <v>#REF!</v>
      </c>
      <c r="BD27" s="2" t="e">
        <f>#REF!/SUM(#REF!)*'A03'!AA27</f>
        <v>#REF!</v>
      </c>
      <c r="BE27" s="2" t="e">
        <f>#REF!/SUM(#REF!)*'A03'!AB27</f>
        <v>#REF!</v>
      </c>
      <c r="BF27" s="2" t="e">
        <f>#REF!/SUM(#REF!)*'A03'!AC27</f>
        <v>#REF!</v>
      </c>
      <c r="BH27" s="8" t="e">
        <f t="shared" si="0"/>
        <v>#REF!</v>
      </c>
    </row>
    <row r="28" spans="1:60" x14ac:dyDescent="0.3">
      <c r="A28" s="1" t="s">
        <v>100</v>
      </c>
      <c r="B28" s="1" t="s">
        <v>101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1" t="s">
        <v>101</v>
      </c>
      <c r="AF28" s="2" t="e">
        <f>#REF!/SUM(#REF!)*'A03'!C28</f>
        <v>#REF!</v>
      </c>
      <c r="AG28" s="2" t="e">
        <f>#REF!/SUM(#REF!)*'A03'!D28</f>
        <v>#REF!</v>
      </c>
      <c r="AH28" s="2" t="e">
        <f>#REF!/SUM(#REF!)*'A03'!E28</f>
        <v>#REF!</v>
      </c>
      <c r="AI28" s="2" t="e">
        <f>#REF!/SUM(#REF!)*'A03'!F28</f>
        <v>#REF!</v>
      </c>
      <c r="AJ28" s="2" t="e">
        <f>#REF!/SUM(#REF!)*'A03'!G28</f>
        <v>#REF!</v>
      </c>
      <c r="AK28" s="2" t="e">
        <f>#REF!/SUM(#REF!)*'A03'!H28</f>
        <v>#REF!</v>
      </c>
      <c r="AL28" s="2" t="e">
        <f>#REF!/SUM(#REF!)*'A03'!I28</f>
        <v>#REF!</v>
      </c>
      <c r="AM28" s="2" t="e">
        <f>#REF!/SUM(#REF!)*'A03'!J28</f>
        <v>#REF!</v>
      </c>
      <c r="AN28" s="2" t="e">
        <f>#REF!/SUM(#REF!)*'A03'!K28</f>
        <v>#REF!</v>
      </c>
      <c r="AO28" s="2" t="e">
        <f>#REF!/SUM(#REF!)*'A03'!L28</f>
        <v>#REF!</v>
      </c>
      <c r="AP28" s="2" t="e">
        <f>#REF!/SUM(#REF!)*'A03'!M28</f>
        <v>#REF!</v>
      </c>
      <c r="AQ28" s="2" t="e">
        <f>#REF!/SUM(#REF!)*'A03'!N28</f>
        <v>#REF!</v>
      </c>
      <c r="AR28" s="2" t="e">
        <f>#REF!/SUM(#REF!)*'A03'!O28</f>
        <v>#REF!</v>
      </c>
      <c r="AS28" s="2" t="e">
        <f>#REF!/SUM(#REF!)*'A03'!P28</f>
        <v>#REF!</v>
      </c>
      <c r="AT28" s="2" t="e">
        <f>#REF!/SUM(#REF!)*'A03'!Q28</f>
        <v>#REF!</v>
      </c>
      <c r="AU28" s="2" t="e">
        <f>#REF!/SUM(#REF!)*'A03'!R28</f>
        <v>#REF!</v>
      </c>
      <c r="AV28" s="2" t="e">
        <f>#REF!/SUM(#REF!)*'A03'!S28</f>
        <v>#REF!</v>
      </c>
      <c r="AW28" s="2" t="e">
        <f>#REF!/SUM(#REF!)*'A03'!T28</f>
        <v>#REF!</v>
      </c>
      <c r="AX28" s="2" t="e">
        <f>#REF!/SUM(#REF!)*'A03'!U28</f>
        <v>#REF!</v>
      </c>
      <c r="AY28" s="2" t="e">
        <f>#REF!/SUM(#REF!)*'A03'!V28</f>
        <v>#REF!</v>
      </c>
      <c r="AZ28" s="2" t="e">
        <f>#REF!/SUM(#REF!)*'A03'!W28</f>
        <v>#REF!</v>
      </c>
      <c r="BA28" s="2" t="e">
        <f>#REF!/SUM(#REF!)*'A03'!X28</f>
        <v>#REF!</v>
      </c>
      <c r="BB28" s="2" t="e">
        <f>#REF!/SUM(#REF!)*'A03'!Y28</f>
        <v>#REF!</v>
      </c>
      <c r="BC28" s="2" t="e">
        <f>#REF!/SUM(#REF!)*'A03'!Z28</f>
        <v>#REF!</v>
      </c>
      <c r="BD28" s="2" t="e">
        <f>#REF!/SUM(#REF!)*'A03'!AA28</f>
        <v>#REF!</v>
      </c>
      <c r="BE28" s="2" t="e">
        <f>#REF!/SUM(#REF!)*'A03'!AB28</f>
        <v>#REF!</v>
      </c>
      <c r="BF28" s="2" t="e">
        <f>#REF!/SUM(#REF!)*'A03'!AC28</f>
        <v>#REF!</v>
      </c>
      <c r="BH28" s="8" t="e">
        <f t="shared" si="0"/>
        <v>#REF!</v>
      </c>
    </row>
    <row r="29" spans="1:60" x14ac:dyDescent="0.3">
      <c r="A29" s="1" t="s">
        <v>102</v>
      </c>
      <c r="B29" s="1" t="s">
        <v>103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E29" s="1" t="s">
        <v>103</v>
      </c>
      <c r="AF29" s="2" t="e">
        <f>#REF!/SUM(#REF!)*'A03'!C29</f>
        <v>#REF!</v>
      </c>
      <c r="AG29" s="2" t="e">
        <f>#REF!/SUM(#REF!)*'A03'!D29</f>
        <v>#REF!</v>
      </c>
      <c r="AH29" s="2" t="e">
        <f>#REF!/SUM(#REF!)*'A03'!E29</f>
        <v>#REF!</v>
      </c>
      <c r="AI29" s="2" t="e">
        <f>#REF!/SUM(#REF!)*'A03'!F29</f>
        <v>#REF!</v>
      </c>
      <c r="AJ29" s="2" t="e">
        <f>#REF!/SUM(#REF!)*'A03'!G29</f>
        <v>#REF!</v>
      </c>
      <c r="AK29" s="2" t="e">
        <f>#REF!/SUM(#REF!)*'A03'!H29</f>
        <v>#REF!</v>
      </c>
      <c r="AL29" s="2" t="e">
        <f>#REF!/SUM(#REF!)*'A03'!I29</f>
        <v>#REF!</v>
      </c>
      <c r="AM29" s="2" t="e">
        <f>#REF!/SUM(#REF!)*'A03'!J29</f>
        <v>#REF!</v>
      </c>
      <c r="AN29" s="2" t="e">
        <f>#REF!/SUM(#REF!)*'A03'!K29</f>
        <v>#REF!</v>
      </c>
      <c r="AO29" s="2" t="e">
        <f>#REF!/SUM(#REF!)*'A03'!L29</f>
        <v>#REF!</v>
      </c>
      <c r="AP29" s="2" t="e">
        <f>#REF!/SUM(#REF!)*'A03'!M29</f>
        <v>#REF!</v>
      </c>
      <c r="AQ29" s="2" t="e">
        <f>#REF!/SUM(#REF!)*'A03'!N29</f>
        <v>#REF!</v>
      </c>
      <c r="AR29" s="2" t="e">
        <f>#REF!/SUM(#REF!)*'A03'!O29</f>
        <v>#REF!</v>
      </c>
      <c r="AS29" s="2" t="e">
        <f>#REF!/SUM(#REF!)*'A03'!P29</f>
        <v>#REF!</v>
      </c>
      <c r="AT29" s="2" t="e">
        <f>#REF!/SUM(#REF!)*'A03'!Q29</f>
        <v>#REF!</v>
      </c>
      <c r="AU29" s="2" t="e">
        <f>#REF!/SUM(#REF!)*'A03'!R29</f>
        <v>#REF!</v>
      </c>
      <c r="AV29" s="2" t="e">
        <f>#REF!/SUM(#REF!)*'A03'!S29</f>
        <v>#REF!</v>
      </c>
      <c r="AW29" s="2" t="e">
        <f>#REF!/SUM(#REF!)*'A03'!T29</f>
        <v>#REF!</v>
      </c>
      <c r="AX29" s="2" t="e">
        <f>#REF!/SUM(#REF!)*'A03'!U29</f>
        <v>#REF!</v>
      </c>
      <c r="AY29" s="2" t="e">
        <f>#REF!/SUM(#REF!)*'A03'!V29</f>
        <v>#REF!</v>
      </c>
      <c r="AZ29" s="2" t="e">
        <f>#REF!/SUM(#REF!)*'A03'!W29</f>
        <v>#REF!</v>
      </c>
      <c r="BA29" s="2" t="e">
        <f>#REF!/SUM(#REF!)*'A03'!X29</f>
        <v>#REF!</v>
      </c>
      <c r="BB29" s="2" t="e">
        <f>#REF!/SUM(#REF!)*'A03'!Y29</f>
        <v>#REF!</v>
      </c>
      <c r="BC29" s="2" t="e">
        <f>#REF!/SUM(#REF!)*'A03'!Z29</f>
        <v>#REF!</v>
      </c>
      <c r="BD29" s="2" t="e">
        <f>#REF!/SUM(#REF!)*'A03'!AA29</f>
        <v>#REF!</v>
      </c>
      <c r="BE29" s="2" t="e">
        <f>#REF!/SUM(#REF!)*'A03'!AB29</f>
        <v>#REF!</v>
      </c>
      <c r="BF29" s="2" t="e">
        <f>#REF!/SUM(#REF!)*'A03'!AC29</f>
        <v>#REF!</v>
      </c>
      <c r="BH29" s="8" t="e">
        <f t="shared" si="0"/>
        <v>#REF!</v>
      </c>
    </row>
    <row r="30" spans="1:60" x14ac:dyDescent="0.3">
      <c r="A30" s="1" t="s">
        <v>104</v>
      </c>
      <c r="B30" s="1" t="s">
        <v>105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E30" s="1" t="s">
        <v>105</v>
      </c>
      <c r="AF30" s="2" t="e">
        <f>#REF!/SUM(#REF!)*'A03'!C30</f>
        <v>#REF!</v>
      </c>
      <c r="AG30" s="2" t="e">
        <f>#REF!/SUM(#REF!)*'A03'!D30</f>
        <v>#REF!</v>
      </c>
      <c r="AH30" s="2" t="e">
        <f>#REF!/SUM(#REF!)*'A03'!E30</f>
        <v>#REF!</v>
      </c>
      <c r="AI30" s="2" t="e">
        <f>#REF!/SUM(#REF!)*'A03'!F30</f>
        <v>#REF!</v>
      </c>
      <c r="AJ30" s="2" t="e">
        <f>#REF!/SUM(#REF!)*'A03'!G30</f>
        <v>#REF!</v>
      </c>
      <c r="AK30" s="2" t="e">
        <f>#REF!/SUM(#REF!)*'A03'!H30</f>
        <v>#REF!</v>
      </c>
      <c r="AL30" s="2" t="e">
        <f>#REF!/SUM(#REF!)*'A03'!I30</f>
        <v>#REF!</v>
      </c>
      <c r="AM30" s="2" t="e">
        <f>#REF!/SUM(#REF!)*'A03'!J30</f>
        <v>#REF!</v>
      </c>
      <c r="AN30" s="2" t="e">
        <f>#REF!/SUM(#REF!)*'A03'!K30</f>
        <v>#REF!</v>
      </c>
      <c r="AO30" s="2" t="e">
        <f>#REF!/SUM(#REF!)*'A03'!L30</f>
        <v>#REF!</v>
      </c>
      <c r="AP30" s="2" t="e">
        <f>#REF!/SUM(#REF!)*'A03'!M30</f>
        <v>#REF!</v>
      </c>
      <c r="AQ30" s="2" t="e">
        <f>#REF!/SUM(#REF!)*'A03'!N30</f>
        <v>#REF!</v>
      </c>
      <c r="AR30" s="2" t="e">
        <f>#REF!/SUM(#REF!)*'A03'!O30</f>
        <v>#REF!</v>
      </c>
      <c r="AS30" s="2" t="e">
        <f>#REF!/SUM(#REF!)*'A03'!P30</f>
        <v>#REF!</v>
      </c>
      <c r="AT30" s="2" t="e">
        <f>#REF!/SUM(#REF!)*'A03'!Q30</f>
        <v>#REF!</v>
      </c>
      <c r="AU30" s="2" t="e">
        <f>#REF!/SUM(#REF!)*'A03'!R30</f>
        <v>#REF!</v>
      </c>
      <c r="AV30" s="2" t="e">
        <f>#REF!/SUM(#REF!)*'A03'!S30</f>
        <v>#REF!</v>
      </c>
      <c r="AW30" s="2" t="e">
        <f>#REF!/SUM(#REF!)*'A03'!T30</f>
        <v>#REF!</v>
      </c>
      <c r="AX30" s="2" t="e">
        <f>#REF!/SUM(#REF!)*'A03'!U30</f>
        <v>#REF!</v>
      </c>
      <c r="AY30" s="2" t="e">
        <f>#REF!/SUM(#REF!)*'A03'!V30</f>
        <v>#REF!</v>
      </c>
      <c r="AZ30" s="2" t="e">
        <f>#REF!/SUM(#REF!)*'A03'!W30</f>
        <v>#REF!</v>
      </c>
      <c r="BA30" s="2" t="e">
        <f>#REF!/SUM(#REF!)*'A03'!X30</f>
        <v>#REF!</v>
      </c>
      <c r="BB30" s="2" t="e">
        <f>#REF!/SUM(#REF!)*'A03'!Y30</f>
        <v>#REF!</v>
      </c>
      <c r="BC30" s="2" t="e">
        <f>#REF!/SUM(#REF!)*'A03'!Z30</f>
        <v>#REF!</v>
      </c>
      <c r="BD30" s="2" t="e">
        <f>#REF!/SUM(#REF!)*'A03'!AA30</f>
        <v>#REF!</v>
      </c>
      <c r="BE30" s="2" t="e">
        <f>#REF!/SUM(#REF!)*'A03'!AB30</f>
        <v>#REF!</v>
      </c>
      <c r="BF30" s="2" t="e">
        <f>#REF!/SUM(#REF!)*'A03'!AC30</f>
        <v>#REF!</v>
      </c>
      <c r="BH30" s="8" t="e">
        <f t="shared" si="0"/>
        <v>#REF!</v>
      </c>
    </row>
    <row r="31" spans="1:60" x14ac:dyDescent="0.3">
      <c r="A31" s="1" t="s">
        <v>106</v>
      </c>
      <c r="B31" s="1" t="s">
        <v>107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1" t="s">
        <v>107</v>
      </c>
      <c r="AF31" s="2" t="e">
        <f>#REF!/SUM(#REF!)*'A03'!C31</f>
        <v>#REF!</v>
      </c>
      <c r="AG31" s="2" t="e">
        <f>#REF!/SUM(#REF!)*'A03'!D31</f>
        <v>#REF!</v>
      </c>
      <c r="AH31" s="2" t="e">
        <f>#REF!/SUM(#REF!)*'A03'!E31</f>
        <v>#REF!</v>
      </c>
      <c r="AI31" s="2" t="e">
        <f>#REF!/SUM(#REF!)*'A03'!F31</f>
        <v>#REF!</v>
      </c>
      <c r="AJ31" s="2" t="e">
        <f>#REF!/SUM(#REF!)*'A03'!G31</f>
        <v>#REF!</v>
      </c>
      <c r="AK31" s="2" t="e">
        <f>#REF!/SUM(#REF!)*'A03'!H31</f>
        <v>#REF!</v>
      </c>
      <c r="AL31" s="2" t="e">
        <f>#REF!/SUM(#REF!)*'A03'!I31</f>
        <v>#REF!</v>
      </c>
      <c r="AM31" s="2" t="e">
        <f>#REF!/SUM(#REF!)*'A03'!J31</f>
        <v>#REF!</v>
      </c>
      <c r="AN31" s="2" t="e">
        <f>#REF!/SUM(#REF!)*'A03'!K31</f>
        <v>#REF!</v>
      </c>
      <c r="AO31" s="2" t="e">
        <f>#REF!/SUM(#REF!)*'A03'!L31</f>
        <v>#REF!</v>
      </c>
      <c r="AP31" s="2" t="e">
        <f>#REF!/SUM(#REF!)*'A03'!M31</f>
        <v>#REF!</v>
      </c>
      <c r="AQ31" s="2" t="e">
        <f>#REF!/SUM(#REF!)*'A03'!N31</f>
        <v>#REF!</v>
      </c>
      <c r="AR31" s="2" t="e">
        <f>#REF!/SUM(#REF!)*'A03'!O31</f>
        <v>#REF!</v>
      </c>
      <c r="AS31" s="2" t="e">
        <f>#REF!/SUM(#REF!)*'A03'!P31</f>
        <v>#REF!</v>
      </c>
      <c r="AT31" s="2" t="e">
        <f>#REF!/SUM(#REF!)*'A03'!Q31</f>
        <v>#REF!</v>
      </c>
      <c r="AU31" s="2" t="e">
        <f>#REF!/SUM(#REF!)*'A03'!R31</f>
        <v>#REF!</v>
      </c>
      <c r="AV31" s="2" t="e">
        <f>#REF!/SUM(#REF!)*'A03'!S31</f>
        <v>#REF!</v>
      </c>
      <c r="AW31" s="2" t="e">
        <f>#REF!/SUM(#REF!)*'A03'!T31</f>
        <v>#REF!</v>
      </c>
      <c r="AX31" s="2" t="e">
        <f>#REF!/SUM(#REF!)*'A03'!U31</f>
        <v>#REF!</v>
      </c>
      <c r="AY31" s="2" t="e">
        <f>#REF!/SUM(#REF!)*'A03'!V31</f>
        <v>#REF!</v>
      </c>
      <c r="AZ31" s="2" t="e">
        <f>#REF!/SUM(#REF!)*'A03'!W31</f>
        <v>#REF!</v>
      </c>
      <c r="BA31" s="2" t="e">
        <f>#REF!/SUM(#REF!)*'A03'!X31</f>
        <v>#REF!</v>
      </c>
      <c r="BB31" s="2" t="e">
        <f>#REF!/SUM(#REF!)*'A03'!Y31</f>
        <v>#REF!</v>
      </c>
      <c r="BC31" s="2" t="e">
        <f>#REF!/SUM(#REF!)*'A03'!Z31</f>
        <v>#REF!</v>
      </c>
      <c r="BD31" s="2" t="e">
        <f>#REF!/SUM(#REF!)*'A03'!AA31</f>
        <v>#REF!</v>
      </c>
      <c r="BE31" s="2" t="e">
        <f>#REF!/SUM(#REF!)*'A03'!AB31</f>
        <v>#REF!</v>
      </c>
      <c r="BF31" s="2" t="e">
        <f>#REF!/SUM(#REF!)*'A03'!AC31</f>
        <v>#REF!</v>
      </c>
      <c r="BH31" s="8" t="e">
        <f t="shared" si="0"/>
        <v>#REF!</v>
      </c>
    </row>
    <row r="32" spans="1:60" x14ac:dyDescent="0.3">
      <c r="A32" s="1" t="s">
        <v>108</v>
      </c>
      <c r="B32" s="1" t="s">
        <v>109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E32" s="1" t="s">
        <v>109</v>
      </c>
      <c r="AF32" s="2" t="e">
        <f>#REF!/SUM(#REF!)*'A03'!C32</f>
        <v>#REF!</v>
      </c>
      <c r="AG32" s="2" t="e">
        <f>#REF!/SUM(#REF!)*'A03'!D32</f>
        <v>#REF!</v>
      </c>
      <c r="AH32" s="2" t="e">
        <f>#REF!/SUM(#REF!)*'A03'!E32</f>
        <v>#REF!</v>
      </c>
      <c r="AI32" s="2" t="e">
        <f>#REF!/SUM(#REF!)*'A03'!F32</f>
        <v>#REF!</v>
      </c>
      <c r="AJ32" s="2" t="e">
        <f>#REF!/SUM(#REF!)*'A03'!G32</f>
        <v>#REF!</v>
      </c>
      <c r="AK32" s="2" t="e">
        <f>#REF!/SUM(#REF!)*'A03'!H32</f>
        <v>#REF!</v>
      </c>
      <c r="AL32" s="2" t="e">
        <f>#REF!/SUM(#REF!)*'A03'!I32</f>
        <v>#REF!</v>
      </c>
      <c r="AM32" s="2" t="e">
        <f>#REF!/SUM(#REF!)*'A03'!J32</f>
        <v>#REF!</v>
      </c>
      <c r="AN32" s="2" t="e">
        <f>#REF!/SUM(#REF!)*'A03'!K32</f>
        <v>#REF!</v>
      </c>
      <c r="AO32" s="2" t="e">
        <f>#REF!/SUM(#REF!)*'A03'!L32</f>
        <v>#REF!</v>
      </c>
      <c r="AP32" s="2" t="e">
        <f>#REF!/SUM(#REF!)*'A03'!M32</f>
        <v>#REF!</v>
      </c>
      <c r="AQ32" s="2" t="e">
        <f>#REF!/SUM(#REF!)*'A03'!N32</f>
        <v>#REF!</v>
      </c>
      <c r="AR32" s="2" t="e">
        <f>#REF!/SUM(#REF!)*'A03'!O32</f>
        <v>#REF!</v>
      </c>
      <c r="AS32" s="2" t="e">
        <f>#REF!/SUM(#REF!)*'A03'!P32</f>
        <v>#REF!</v>
      </c>
      <c r="AT32" s="2" t="e">
        <f>#REF!/SUM(#REF!)*'A03'!Q32</f>
        <v>#REF!</v>
      </c>
      <c r="AU32" s="2" t="e">
        <f>#REF!/SUM(#REF!)*'A03'!R32</f>
        <v>#REF!</v>
      </c>
      <c r="AV32" s="2" t="e">
        <f>#REF!/SUM(#REF!)*'A03'!S32</f>
        <v>#REF!</v>
      </c>
      <c r="AW32" s="2" t="e">
        <f>#REF!/SUM(#REF!)*'A03'!T32</f>
        <v>#REF!</v>
      </c>
      <c r="AX32" s="2" t="e">
        <f>#REF!/SUM(#REF!)*'A03'!U32</f>
        <v>#REF!</v>
      </c>
      <c r="AY32" s="2" t="e">
        <f>#REF!/SUM(#REF!)*'A03'!V32</f>
        <v>#REF!</v>
      </c>
      <c r="AZ32" s="2" t="e">
        <f>#REF!/SUM(#REF!)*'A03'!W32</f>
        <v>#REF!</v>
      </c>
      <c r="BA32" s="2" t="e">
        <f>#REF!/SUM(#REF!)*'A03'!X32</f>
        <v>#REF!</v>
      </c>
      <c r="BB32" s="2" t="e">
        <f>#REF!/SUM(#REF!)*'A03'!Y32</f>
        <v>#REF!</v>
      </c>
      <c r="BC32" s="2" t="e">
        <f>#REF!/SUM(#REF!)*'A03'!Z32</f>
        <v>#REF!</v>
      </c>
      <c r="BD32" s="2" t="e">
        <f>#REF!/SUM(#REF!)*'A03'!AA32</f>
        <v>#REF!</v>
      </c>
      <c r="BE32" s="2" t="e">
        <f>#REF!/SUM(#REF!)*'A03'!AB32</f>
        <v>#REF!</v>
      </c>
      <c r="BF32" s="2" t="e">
        <f>#REF!/SUM(#REF!)*'A03'!AC32</f>
        <v>#REF!</v>
      </c>
      <c r="BH32" s="8" t="e">
        <f t="shared" si="0"/>
        <v>#REF!</v>
      </c>
    </row>
    <row r="33" spans="1:60" x14ac:dyDescent="0.3">
      <c r="A33" s="1" t="s">
        <v>110</v>
      </c>
      <c r="B33" s="1" t="s">
        <v>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E33" s="1" t="s">
        <v>111</v>
      </c>
      <c r="AF33" s="2" t="e">
        <f>#REF!/SUM(#REF!)*'A03'!C33</f>
        <v>#REF!</v>
      </c>
      <c r="AG33" s="2" t="e">
        <f>#REF!/SUM(#REF!)*'A03'!D33</f>
        <v>#REF!</v>
      </c>
      <c r="AH33" s="2" t="e">
        <f>#REF!/SUM(#REF!)*'A03'!E33</f>
        <v>#REF!</v>
      </c>
      <c r="AI33" s="2" t="e">
        <f>#REF!/SUM(#REF!)*'A03'!F33</f>
        <v>#REF!</v>
      </c>
      <c r="AJ33" s="2" t="e">
        <f>#REF!/SUM(#REF!)*'A03'!G33</f>
        <v>#REF!</v>
      </c>
      <c r="AK33" s="2" t="e">
        <f>#REF!/SUM(#REF!)*'A03'!H33</f>
        <v>#REF!</v>
      </c>
      <c r="AL33" s="2" t="e">
        <f>#REF!/SUM(#REF!)*'A03'!I33</f>
        <v>#REF!</v>
      </c>
      <c r="AM33" s="2" t="e">
        <f>#REF!/SUM(#REF!)*'A03'!J33</f>
        <v>#REF!</v>
      </c>
      <c r="AN33" s="2" t="e">
        <f>#REF!/SUM(#REF!)*'A03'!K33</f>
        <v>#REF!</v>
      </c>
      <c r="AO33" s="2" t="e">
        <f>#REF!/SUM(#REF!)*'A03'!L33</f>
        <v>#REF!</v>
      </c>
      <c r="AP33" s="2" t="e">
        <f>#REF!/SUM(#REF!)*'A03'!M33</f>
        <v>#REF!</v>
      </c>
      <c r="AQ33" s="2" t="e">
        <f>#REF!/SUM(#REF!)*'A03'!N33</f>
        <v>#REF!</v>
      </c>
      <c r="AR33" s="2" t="e">
        <f>#REF!/SUM(#REF!)*'A03'!O33</f>
        <v>#REF!</v>
      </c>
      <c r="AS33" s="2" t="e">
        <f>#REF!/SUM(#REF!)*'A03'!P33</f>
        <v>#REF!</v>
      </c>
      <c r="AT33" s="2" t="e">
        <f>#REF!/SUM(#REF!)*'A03'!Q33</f>
        <v>#REF!</v>
      </c>
      <c r="AU33" s="2" t="e">
        <f>#REF!/SUM(#REF!)*'A03'!R33</f>
        <v>#REF!</v>
      </c>
      <c r="AV33" s="2" t="e">
        <f>#REF!/SUM(#REF!)*'A03'!S33</f>
        <v>#REF!</v>
      </c>
      <c r="AW33" s="2" t="e">
        <f>#REF!/SUM(#REF!)*'A03'!T33</f>
        <v>#REF!</v>
      </c>
      <c r="AX33" s="2" t="e">
        <f>#REF!/SUM(#REF!)*'A03'!U33</f>
        <v>#REF!</v>
      </c>
      <c r="AY33" s="2" t="e">
        <f>#REF!/SUM(#REF!)*'A03'!V33</f>
        <v>#REF!</v>
      </c>
      <c r="AZ33" s="2" t="e">
        <f>#REF!/SUM(#REF!)*'A03'!W33</f>
        <v>#REF!</v>
      </c>
      <c r="BA33" s="2" t="e">
        <f>#REF!/SUM(#REF!)*'A03'!X33</f>
        <v>#REF!</v>
      </c>
      <c r="BB33" s="2" t="e">
        <f>#REF!/SUM(#REF!)*'A03'!Y33</f>
        <v>#REF!</v>
      </c>
      <c r="BC33" s="2" t="e">
        <f>#REF!/SUM(#REF!)*'A03'!Z33</f>
        <v>#REF!</v>
      </c>
      <c r="BD33" s="2" t="e">
        <f>#REF!/SUM(#REF!)*'A03'!AA33</f>
        <v>#REF!</v>
      </c>
      <c r="BE33" s="2" t="e">
        <f>#REF!/SUM(#REF!)*'A03'!AB33</f>
        <v>#REF!</v>
      </c>
      <c r="BF33" s="2" t="e">
        <f>#REF!/SUM(#REF!)*'A03'!AC33</f>
        <v>#REF!</v>
      </c>
      <c r="BH33" s="8" t="e">
        <f t="shared" si="0"/>
        <v>#REF!</v>
      </c>
    </row>
    <row r="34" spans="1:60" x14ac:dyDescent="0.3">
      <c r="A34" s="1" t="s">
        <v>112</v>
      </c>
      <c r="B34" s="1" t="s">
        <v>113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E34" s="1" t="s">
        <v>113</v>
      </c>
      <c r="AF34" s="2" t="e">
        <f>#REF!/SUM(#REF!)*'A03'!C34</f>
        <v>#REF!</v>
      </c>
      <c r="AG34" s="2" t="e">
        <f>#REF!/SUM(#REF!)*'A03'!D34</f>
        <v>#REF!</v>
      </c>
      <c r="AH34" s="2" t="e">
        <f>#REF!/SUM(#REF!)*'A03'!E34</f>
        <v>#REF!</v>
      </c>
      <c r="AI34" s="2" t="e">
        <f>#REF!/SUM(#REF!)*'A03'!F34</f>
        <v>#REF!</v>
      </c>
      <c r="AJ34" s="2" t="e">
        <f>#REF!/SUM(#REF!)*'A03'!G34</f>
        <v>#REF!</v>
      </c>
      <c r="AK34" s="2" t="e">
        <f>#REF!/SUM(#REF!)*'A03'!H34</f>
        <v>#REF!</v>
      </c>
      <c r="AL34" s="2" t="e">
        <f>#REF!/SUM(#REF!)*'A03'!I34</f>
        <v>#REF!</v>
      </c>
      <c r="AM34" s="2" t="e">
        <f>#REF!/SUM(#REF!)*'A03'!J34</f>
        <v>#REF!</v>
      </c>
      <c r="AN34" s="2" t="e">
        <f>#REF!/SUM(#REF!)*'A03'!K34</f>
        <v>#REF!</v>
      </c>
      <c r="AO34" s="2" t="e">
        <f>#REF!/SUM(#REF!)*'A03'!L34</f>
        <v>#REF!</v>
      </c>
      <c r="AP34" s="2" t="e">
        <f>#REF!/SUM(#REF!)*'A03'!M34</f>
        <v>#REF!</v>
      </c>
      <c r="AQ34" s="2" t="e">
        <f>#REF!/SUM(#REF!)*'A03'!N34</f>
        <v>#REF!</v>
      </c>
      <c r="AR34" s="2" t="e">
        <f>#REF!/SUM(#REF!)*'A03'!O34</f>
        <v>#REF!</v>
      </c>
      <c r="AS34" s="2" t="e">
        <f>#REF!/SUM(#REF!)*'A03'!P34</f>
        <v>#REF!</v>
      </c>
      <c r="AT34" s="2" t="e">
        <f>#REF!/SUM(#REF!)*'A03'!Q34</f>
        <v>#REF!</v>
      </c>
      <c r="AU34" s="2" t="e">
        <f>#REF!/SUM(#REF!)*'A03'!R34</f>
        <v>#REF!</v>
      </c>
      <c r="AV34" s="2" t="e">
        <f>#REF!/SUM(#REF!)*'A03'!S34</f>
        <v>#REF!</v>
      </c>
      <c r="AW34" s="2" t="e">
        <f>#REF!/SUM(#REF!)*'A03'!T34</f>
        <v>#REF!</v>
      </c>
      <c r="AX34" s="2" t="e">
        <f>#REF!/SUM(#REF!)*'A03'!U34</f>
        <v>#REF!</v>
      </c>
      <c r="AY34" s="2" t="e">
        <f>#REF!/SUM(#REF!)*'A03'!V34</f>
        <v>#REF!</v>
      </c>
      <c r="AZ34" s="2" t="e">
        <f>#REF!/SUM(#REF!)*'A03'!W34</f>
        <v>#REF!</v>
      </c>
      <c r="BA34" s="2" t="e">
        <f>#REF!/SUM(#REF!)*'A03'!X34</f>
        <v>#REF!</v>
      </c>
      <c r="BB34" s="2" t="e">
        <f>#REF!/SUM(#REF!)*'A03'!Y34</f>
        <v>#REF!</v>
      </c>
      <c r="BC34" s="2" t="e">
        <f>#REF!/SUM(#REF!)*'A03'!Z34</f>
        <v>#REF!</v>
      </c>
      <c r="BD34" s="2" t="e">
        <f>#REF!/SUM(#REF!)*'A03'!AA34</f>
        <v>#REF!</v>
      </c>
      <c r="BE34" s="2" t="e">
        <f>#REF!/SUM(#REF!)*'A03'!AB34</f>
        <v>#REF!</v>
      </c>
      <c r="BF34" s="2" t="e">
        <f>#REF!/SUM(#REF!)*'A03'!AC34</f>
        <v>#REF!</v>
      </c>
      <c r="BH34" s="8" t="e">
        <f t="shared" si="0"/>
        <v>#REF!</v>
      </c>
    </row>
    <row r="35" spans="1:60" x14ac:dyDescent="0.3">
      <c r="A35" s="1" t="s">
        <v>114</v>
      </c>
      <c r="B35" s="1" t="s">
        <v>115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E35" s="1" t="s">
        <v>115</v>
      </c>
      <c r="AF35" s="2" t="e">
        <f>#REF!/SUM(#REF!)*'A03'!C35</f>
        <v>#REF!</v>
      </c>
      <c r="AG35" s="2" t="e">
        <f>#REF!/SUM(#REF!)*'A03'!D35</f>
        <v>#REF!</v>
      </c>
      <c r="AH35" s="2" t="e">
        <f>#REF!/SUM(#REF!)*'A03'!E35</f>
        <v>#REF!</v>
      </c>
      <c r="AI35" s="2" t="e">
        <f>#REF!/SUM(#REF!)*'A03'!F35</f>
        <v>#REF!</v>
      </c>
      <c r="AJ35" s="2" t="e">
        <f>#REF!/SUM(#REF!)*'A03'!G35</f>
        <v>#REF!</v>
      </c>
      <c r="AK35" s="2" t="e">
        <f>#REF!/SUM(#REF!)*'A03'!H35</f>
        <v>#REF!</v>
      </c>
      <c r="AL35" s="2" t="e">
        <f>#REF!/SUM(#REF!)*'A03'!I35</f>
        <v>#REF!</v>
      </c>
      <c r="AM35" s="2" t="e">
        <f>#REF!/SUM(#REF!)*'A03'!J35</f>
        <v>#REF!</v>
      </c>
      <c r="AN35" s="2" t="e">
        <f>#REF!/SUM(#REF!)*'A03'!K35</f>
        <v>#REF!</v>
      </c>
      <c r="AO35" s="2" t="e">
        <f>#REF!/SUM(#REF!)*'A03'!L35</f>
        <v>#REF!</v>
      </c>
      <c r="AP35" s="2" t="e">
        <f>#REF!/SUM(#REF!)*'A03'!M35</f>
        <v>#REF!</v>
      </c>
      <c r="AQ35" s="2" t="e">
        <f>#REF!/SUM(#REF!)*'A03'!N35</f>
        <v>#REF!</v>
      </c>
      <c r="AR35" s="2" t="e">
        <f>#REF!/SUM(#REF!)*'A03'!O35</f>
        <v>#REF!</v>
      </c>
      <c r="AS35" s="2" t="e">
        <f>#REF!/SUM(#REF!)*'A03'!P35</f>
        <v>#REF!</v>
      </c>
      <c r="AT35" s="2" t="e">
        <f>#REF!/SUM(#REF!)*'A03'!Q35</f>
        <v>#REF!</v>
      </c>
      <c r="AU35" s="2" t="e">
        <f>#REF!/SUM(#REF!)*'A03'!R35</f>
        <v>#REF!</v>
      </c>
      <c r="AV35" s="2" t="e">
        <f>#REF!/SUM(#REF!)*'A03'!S35</f>
        <v>#REF!</v>
      </c>
      <c r="AW35" s="2" t="e">
        <f>#REF!/SUM(#REF!)*'A03'!T35</f>
        <v>#REF!</v>
      </c>
      <c r="AX35" s="2" t="e">
        <f>#REF!/SUM(#REF!)*'A03'!U35</f>
        <v>#REF!</v>
      </c>
      <c r="AY35" s="2" t="e">
        <f>#REF!/SUM(#REF!)*'A03'!V35</f>
        <v>#REF!</v>
      </c>
      <c r="AZ35" s="2" t="e">
        <f>#REF!/SUM(#REF!)*'A03'!W35</f>
        <v>#REF!</v>
      </c>
      <c r="BA35" s="2" t="e">
        <f>#REF!/SUM(#REF!)*'A03'!X35</f>
        <v>#REF!</v>
      </c>
      <c r="BB35" s="2" t="e">
        <f>#REF!/SUM(#REF!)*'A03'!Y35</f>
        <v>#REF!</v>
      </c>
      <c r="BC35" s="2" t="e">
        <f>#REF!/SUM(#REF!)*'A03'!Z35</f>
        <v>#REF!</v>
      </c>
      <c r="BD35" s="2" t="e">
        <f>#REF!/SUM(#REF!)*'A03'!AA35</f>
        <v>#REF!</v>
      </c>
      <c r="BE35" s="2" t="e">
        <f>#REF!/SUM(#REF!)*'A03'!AB35</f>
        <v>#REF!</v>
      </c>
      <c r="BF35" s="2" t="e">
        <f>#REF!/SUM(#REF!)*'A03'!AC35</f>
        <v>#REF!</v>
      </c>
      <c r="BH35" s="8" t="e">
        <f t="shared" si="0"/>
        <v>#REF!</v>
      </c>
    </row>
    <row r="36" spans="1:60" x14ac:dyDescent="0.3">
      <c r="A36" s="1" t="s">
        <v>116</v>
      </c>
      <c r="B36" s="1" t="s">
        <v>117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E36" s="1" t="s">
        <v>117</v>
      </c>
      <c r="AF36" s="2" t="e">
        <f>#REF!/SUM(#REF!)*'A03'!C36</f>
        <v>#REF!</v>
      </c>
      <c r="AG36" s="2" t="e">
        <f>#REF!/SUM(#REF!)*'A03'!D36</f>
        <v>#REF!</v>
      </c>
      <c r="AH36" s="2" t="e">
        <f>#REF!/SUM(#REF!)*'A03'!E36</f>
        <v>#REF!</v>
      </c>
      <c r="AI36" s="2" t="e">
        <f>#REF!/SUM(#REF!)*'A03'!F36</f>
        <v>#REF!</v>
      </c>
      <c r="AJ36" s="2" t="e">
        <f>#REF!/SUM(#REF!)*'A03'!G36</f>
        <v>#REF!</v>
      </c>
      <c r="AK36" s="2" t="e">
        <f>#REF!/SUM(#REF!)*'A03'!H36</f>
        <v>#REF!</v>
      </c>
      <c r="AL36" s="2" t="e">
        <f>#REF!/SUM(#REF!)*'A03'!I36</f>
        <v>#REF!</v>
      </c>
      <c r="AM36" s="2" t="e">
        <f>#REF!/SUM(#REF!)*'A03'!J36</f>
        <v>#REF!</v>
      </c>
      <c r="AN36" s="2" t="e">
        <f>#REF!/SUM(#REF!)*'A03'!K36</f>
        <v>#REF!</v>
      </c>
      <c r="AO36" s="2" t="e">
        <f>#REF!/SUM(#REF!)*'A03'!L36</f>
        <v>#REF!</v>
      </c>
      <c r="AP36" s="2" t="e">
        <f>#REF!/SUM(#REF!)*'A03'!M36</f>
        <v>#REF!</v>
      </c>
      <c r="AQ36" s="2" t="e">
        <f>#REF!/SUM(#REF!)*'A03'!N36</f>
        <v>#REF!</v>
      </c>
      <c r="AR36" s="2" t="e">
        <f>#REF!/SUM(#REF!)*'A03'!O36</f>
        <v>#REF!</v>
      </c>
      <c r="AS36" s="2" t="e">
        <f>#REF!/SUM(#REF!)*'A03'!P36</f>
        <v>#REF!</v>
      </c>
      <c r="AT36" s="2" t="e">
        <f>#REF!/SUM(#REF!)*'A03'!Q36</f>
        <v>#REF!</v>
      </c>
      <c r="AU36" s="2" t="e">
        <f>#REF!/SUM(#REF!)*'A03'!R36</f>
        <v>#REF!</v>
      </c>
      <c r="AV36" s="2" t="e">
        <f>#REF!/SUM(#REF!)*'A03'!S36</f>
        <v>#REF!</v>
      </c>
      <c r="AW36" s="2" t="e">
        <f>#REF!/SUM(#REF!)*'A03'!T36</f>
        <v>#REF!</v>
      </c>
      <c r="AX36" s="2" t="e">
        <f>#REF!/SUM(#REF!)*'A03'!U36</f>
        <v>#REF!</v>
      </c>
      <c r="AY36" s="2" t="e">
        <f>#REF!/SUM(#REF!)*'A03'!V36</f>
        <v>#REF!</v>
      </c>
      <c r="AZ36" s="2" t="e">
        <f>#REF!/SUM(#REF!)*'A03'!W36</f>
        <v>#REF!</v>
      </c>
      <c r="BA36" s="2" t="e">
        <f>#REF!/SUM(#REF!)*'A03'!X36</f>
        <v>#REF!</v>
      </c>
      <c r="BB36" s="2" t="e">
        <f>#REF!/SUM(#REF!)*'A03'!Y36</f>
        <v>#REF!</v>
      </c>
      <c r="BC36" s="2" t="e">
        <f>#REF!/SUM(#REF!)*'A03'!Z36</f>
        <v>#REF!</v>
      </c>
      <c r="BD36" s="2" t="e">
        <f>#REF!/SUM(#REF!)*'A03'!AA36</f>
        <v>#REF!</v>
      </c>
      <c r="BE36" s="2" t="e">
        <f>#REF!/SUM(#REF!)*'A03'!AB36</f>
        <v>#REF!</v>
      </c>
      <c r="BF36" s="2" t="e">
        <f>#REF!/SUM(#REF!)*'A03'!AC36</f>
        <v>#REF!</v>
      </c>
      <c r="BH36" s="8" t="e">
        <f t="shared" si="0"/>
        <v>#REF!</v>
      </c>
    </row>
    <row r="37" spans="1:60" x14ac:dyDescent="0.3">
      <c r="A37" s="1" t="s">
        <v>118</v>
      </c>
      <c r="B37" s="1" t="s">
        <v>119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E37" s="1" t="s">
        <v>119</v>
      </c>
      <c r="AF37" s="2" t="e">
        <f>#REF!/SUM(#REF!)*'A03'!C37</f>
        <v>#REF!</v>
      </c>
      <c r="AG37" s="2" t="e">
        <f>#REF!/SUM(#REF!)*'A03'!D37</f>
        <v>#REF!</v>
      </c>
      <c r="AH37" s="2" t="e">
        <f>#REF!/SUM(#REF!)*'A03'!E37</f>
        <v>#REF!</v>
      </c>
      <c r="AI37" s="2" t="e">
        <f>#REF!/SUM(#REF!)*'A03'!F37</f>
        <v>#REF!</v>
      </c>
      <c r="AJ37" s="2" t="e">
        <f>#REF!/SUM(#REF!)*'A03'!G37</f>
        <v>#REF!</v>
      </c>
      <c r="AK37" s="2" t="e">
        <f>#REF!/SUM(#REF!)*'A03'!H37</f>
        <v>#REF!</v>
      </c>
      <c r="AL37" s="2" t="e">
        <f>#REF!/SUM(#REF!)*'A03'!I37</f>
        <v>#REF!</v>
      </c>
      <c r="AM37" s="2" t="e">
        <f>#REF!/SUM(#REF!)*'A03'!J37</f>
        <v>#REF!</v>
      </c>
      <c r="AN37" s="2" t="e">
        <f>#REF!/SUM(#REF!)*'A03'!K37</f>
        <v>#REF!</v>
      </c>
      <c r="AO37" s="2" t="e">
        <f>#REF!/SUM(#REF!)*'A03'!L37</f>
        <v>#REF!</v>
      </c>
      <c r="AP37" s="2" t="e">
        <f>#REF!/SUM(#REF!)*'A03'!M37</f>
        <v>#REF!</v>
      </c>
      <c r="AQ37" s="2" t="e">
        <f>#REF!/SUM(#REF!)*'A03'!N37</f>
        <v>#REF!</v>
      </c>
      <c r="AR37" s="2" t="e">
        <f>#REF!/SUM(#REF!)*'A03'!O37</f>
        <v>#REF!</v>
      </c>
      <c r="AS37" s="2" t="e">
        <f>#REF!/SUM(#REF!)*'A03'!P37</f>
        <v>#REF!</v>
      </c>
      <c r="AT37" s="2" t="e">
        <f>#REF!/SUM(#REF!)*'A03'!Q37</f>
        <v>#REF!</v>
      </c>
      <c r="AU37" s="2" t="e">
        <f>#REF!/SUM(#REF!)*'A03'!R37</f>
        <v>#REF!</v>
      </c>
      <c r="AV37" s="2" t="e">
        <f>#REF!/SUM(#REF!)*'A03'!S37</f>
        <v>#REF!</v>
      </c>
      <c r="AW37" s="2" t="e">
        <f>#REF!/SUM(#REF!)*'A03'!T37</f>
        <v>#REF!</v>
      </c>
      <c r="AX37" s="2" t="e">
        <f>#REF!/SUM(#REF!)*'A03'!U37</f>
        <v>#REF!</v>
      </c>
      <c r="AY37" s="2" t="e">
        <f>#REF!/SUM(#REF!)*'A03'!V37</f>
        <v>#REF!</v>
      </c>
      <c r="AZ37" s="2" t="e">
        <f>#REF!/SUM(#REF!)*'A03'!W37</f>
        <v>#REF!</v>
      </c>
      <c r="BA37" s="2" t="e">
        <f>#REF!/SUM(#REF!)*'A03'!X37</f>
        <v>#REF!</v>
      </c>
      <c r="BB37" s="2" t="e">
        <f>#REF!/SUM(#REF!)*'A03'!Y37</f>
        <v>#REF!</v>
      </c>
      <c r="BC37" s="2" t="e">
        <f>#REF!/SUM(#REF!)*'A03'!Z37</f>
        <v>#REF!</v>
      </c>
      <c r="BD37" s="2" t="e">
        <f>#REF!/SUM(#REF!)*'A03'!AA37</f>
        <v>#REF!</v>
      </c>
      <c r="BE37" s="2" t="e">
        <f>#REF!/SUM(#REF!)*'A03'!AB37</f>
        <v>#REF!</v>
      </c>
      <c r="BF37" s="2" t="e">
        <f>#REF!/SUM(#REF!)*'A03'!AC37</f>
        <v>#REF!</v>
      </c>
      <c r="BH37" s="8" t="e">
        <f t="shared" si="0"/>
        <v>#REF!</v>
      </c>
    </row>
    <row r="38" spans="1:60" x14ac:dyDescent="0.3">
      <c r="A38" s="1" t="s">
        <v>120</v>
      </c>
      <c r="B38" s="1" t="s">
        <v>121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E38" s="1" t="s">
        <v>121</v>
      </c>
      <c r="AF38" s="2" t="e">
        <f>#REF!/SUM(#REF!)*'A03'!C38</f>
        <v>#REF!</v>
      </c>
      <c r="AG38" s="2" t="e">
        <f>#REF!/SUM(#REF!)*'A03'!D38</f>
        <v>#REF!</v>
      </c>
      <c r="AH38" s="2" t="e">
        <f>#REF!/SUM(#REF!)*'A03'!E38</f>
        <v>#REF!</v>
      </c>
      <c r="AI38" s="2" t="e">
        <f>#REF!/SUM(#REF!)*'A03'!F38</f>
        <v>#REF!</v>
      </c>
      <c r="AJ38" s="2" t="e">
        <f>#REF!/SUM(#REF!)*'A03'!G38</f>
        <v>#REF!</v>
      </c>
      <c r="AK38" s="2" t="e">
        <f>#REF!/SUM(#REF!)*'A03'!H38</f>
        <v>#REF!</v>
      </c>
      <c r="AL38" s="2" t="e">
        <f>#REF!/SUM(#REF!)*'A03'!I38</f>
        <v>#REF!</v>
      </c>
      <c r="AM38" s="2" t="e">
        <f>#REF!/SUM(#REF!)*'A03'!J38</f>
        <v>#REF!</v>
      </c>
      <c r="AN38" s="2" t="e">
        <f>#REF!/SUM(#REF!)*'A03'!K38</f>
        <v>#REF!</v>
      </c>
      <c r="AO38" s="2" t="e">
        <f>#REF!/SUM(#REF!)*'A03'!L38</f>
        <v>#REF!</v>
      </c>
      <c r="AP38" s="2" t="e">
        <f>#REF!/SUM(#REF!)*'A03'!M38</f>
        <v>#REF!</v>
      </c>
      <c r="AQ38" s="2" t="e">
        <f>#REF!/SUM(#REF!)*'A03'!N38</f>
        <v>#REF!</v>
      </c>
      <c r="AR38" s="2" t="e">
        <f>#REF!/SUM(#REF!)*'A03'!O38</f>
        <v>#REF!</v>
      </c>
      <c r="AS38" s="2" t="e">
        <f>#REF!/SUM(#REF!)*'A03'!P38</f>
        <v>#REF!</v>
      </c>
      <c r="AT38" s="2" t="e">
        <f>#REF!/SUM(#REF!)*'A03'!Q38</f>
        <v>#REF!</v>
      </c>
      <c r="AU38" s="2" t="e">
        <f>#REF!/SUM(#REF!)*'A03'!R38</f>
        <v>#REF!</v>
      </c>
      <c r="AV38" s="2" t="e">
        <f>#REF!/SUM(#REF!)*'A03'!S38</f>
        <v>#REF!</v>
      </c>
      <c r="AW38" s="2" t="e">
        <f>#REF!/SUM(#REF!)*'A03'!T38</f>
        <v>#REF!</v>
      </c>
      <c r="AX38" s="2" t="e">
        <f>#REF!/SUM(#REF!)*'A03'!U38</f>
        <v>#REF!</v>
      </c>
      <c r="AY38" s="2" t="e">
        <f>#REF!/SUM(#REF!)*'A03'!V38</f>
        <v>#REF!</v>
      </c>
      <c r="AZ38" s="2" t="e">
        <f>#REF!/SUM(#REF!)*'A03'!W38</f>
        <v>#REF!</v>
      </c>
      <c r="BA38" s="2" t="e">
        <f>#REF!/SUM(#REF!)*'A03'!X38</f>
        <v>#REF!</v>
      </c>
      <c r="BB38" s="2" t="e">
        <f>#REF!/SUM(#REF!)*'A03'!Y38</f>
        <v>#REF!</v>
      </c>
      <c r="BC38" s="2" t="e">
        <f>#REF!/SUM(#REF!)*'A03'!Z38</f>
        <v>#REF!</v>
      </c>
      <c r="BD38" s="2" t="e">
        <f>#REF!/SUM(#REF!)*'A03'!AA38</f>
        <v>#REF!</v>
      </c>
      <c r="BE38" s="2" t="e">
        <f>#REF!/SUM(#REF!)*'A03'!AB38</f>
        <v>#REF!</v>
      </c>
      <c r="BF38" s="2" t="e">
        <f>#REF!/SUM(#REF!)*'A03'!AC38</f>
        <v>#REF!</v>
      </c>
      <c r="BH38" s="8" t="e">
        <f t="shared" si="0"/>
        <v>#REF!</v>
      </c>
    </row>
    <row r="39" spans="1:60" x14ac:dyDescent="0.3">
      <c r="A39" s="1" t="s">
        <v>122</v>
      </c>
      <c r="B39" s="1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1" t="s">
        <v>123</v>
      </c>
      <c r="AF39" s="2" t="e">
        <f>#REF!/SUM(#REF!)*'A03'!C39</f>
        <v>#REF!</v>
      </c>
      <c r="AG39" s="2" t="e">
        <f>#REF!/SUM(#REF!)*'A03'!D39</f>
        <v>#REF!</v>
      </c>
      <c r="AH39" s="2" t="e">
        <f>#REF!/SUM(#REF!)*'A03'!E39</f>
        <v>#REF!</v>
      </c>
      <c r="AI39" s="2" t="e">
        <f>#REF!/SUM(#REF!)*'A03'!F39</f>
        <v>#REF!</v>
      </c>
      <c r="AJ39" s="2" t="e">
        <f>#REF!/SUM(#REF!)*'A03'!G39</f>
        <v>#REF!</v>
      </c>
      <c r="AK39" s="2" t="e">
        <f>#REF!/SUM(#REF!)*'A03'!H39</f>
        <v>#REF!</v>
      </c>
      <c r="AL39" s="2" t="e">
        <f>#REF!/SUM(#REF!)*'A03'!I39</f>
        <v>#REF!</v>
      </c>
      <c r="AM39" s="2" t="e">
        <f>#REF!/SUM(#REF!)*'A03'!J39</f>
        <v>#REF!</v>
      </c>
      <c r="AN39" s="2" t="e">
        <f>#REF!/SUM(#REF!)*'A03'!K39</f>
        <v>#REF!</v>
      </c>
      <c r="AO39" s="2" t="e">
        <f>#REF!/SUM(#REF!)*'A03'!L39</f>
        <v>#REF!</v>
      </c>
      <c r="AP39" s="2" t="e">
        <f>#REF!/SUM(#REF!)*'A03'!M39</f>
        <v>#REF!</v>
      </c>
      <c r="AQ39" s="2" t="e">
        <f>#REF!/SUM(#REF!)*'A03'!N39</f>
        <v>#REF!</v>
      </c>
      <c r="AR39" s="2" t="e">
        <f>#REF!/SUM(#REF!)*'A03'!O39</f>
        <v>#REF!</v>
      </c>
      <c r="AS39" s="2" t="e">
        <f>#REF!/SUM(#REF!)*'A03'!P39</f>
        <v>#REF!</v>
      </c>
      <c r="AT39" s="2" t="e">
        <f>#REF!/SUM(#REF!)*'A03'!Q39</f>
        <v>#REF!</v>
      </c>
      <c r="AU39" s="2" t="e">
        <f>#REF!/SUM(#REF!)*'A03'!R39</f>
        <v>#REF!</v>
      </c>
      <c r="AV39" s="2" t="e">
        <f>#REF!/SUM(#REF!)*'A03'!S39</f>
        <v>#REF!</v>
      </c>
      <c r="AW39" s="2" t="e">
        <f>#REF!/SUM(#REF!)*'A03'!T39</f>
        <v>#REF!</v>
      </c>
      <c r="AX39" s="2" t="e">
        <f>#REF!/SUM(#REF!)*'A03'!U39</f>
        <v>#REF!</v>
      </c>
      <c r="AY39" s="2" t="e">
        <f>#REF!/SUM(#REF!)*'A03'!V39</f>
        <v>#REF!</v>
      </c>
      <c r="AZ39" s="2" t="e">
        <f>#REF!/SUM(#REF!)*'A03'!W39</f>
        <v>#REF!</v>
      </c>
      <c r="BA39" s="2" t="e">
        <f>#REF!/SUM(#REF!)*'A03'!X39</f>
        <v>#REF!</v>
      </c>
      <c r="BB39" s="2" t="e">
        <f>#REF!/SUM(#REF!)*'A03'!Y39</f>
        <v>#REF!</v>
      </c>
      <c r="BC39" s="2" t="e">
        <f>#REF!/SUM(#REF!)*'A03'!Z39</f>
        <v>#REF!</v>
      </c>
      <c r="BD39" s="2" t="e">
        <f>#REF!/SUM(#REF!)*'A03'!AA39</f>
        <v>#REF!</v>
      </c>
      <c r="BE39" s="2" t="e">
        <f>#REF!/SUM(#REF!)*'A03'!AB39</f>
        <v>#REF!</v>
      </c>
      <c r="BF39" s="2" t="e">
        <f>#REF!/SUM(#REF!)*'A03'!AC39</f>
        <v>#REF!</v>
      </c>
      <c r="BH39" s="8" t="e">
        <f t="shared" si="0"/>
        <v>#REF!</v>
      </c>
    </row>
    <row r="40" spans="1:60" x14ac:dyDescent="0.3">
      <c r="A40" s="1" t="s">
        <v>124</v>
      </c>
      <c r="B40" s="1" t="s">
        <v>125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E40" s="1" t="s">
        <v>125</v>
      </c>
      <c r="AF40" s="2" t="e">
        <f>#REF!/SUM(#REF!)*'A03'!C40</f>
        <v>#REF!</v>
      </c>
      <c r="AG40" s="2" t="e">
        <f>#REF!/SUM(#REF!)*'A03'!D40</f>
        <v>#REF!</v>
      </c>
      <c r="AH40" s="2" t="e">
        <f>#REF!/SUM(#REF!)*'A03'!E40</f>
        <v>#REF!</v>
      </c>
      <c r="AI40" s="2" t="e">
        <f>#REF!/SUM(#REF!)*'A03'!F40</f>
        <v>#REF!</v>
      </c>
      <c r="AJ40" s="2" t="e">
        <f>#REF!/SUM(#REF!)*'A03'!G40</f>
        <v>#REF!</v>
      </c>
      <c r="AK40" s="2" t="e">
        <f>#REF!/SUM(#REF!)*'A03'!H40</f>
        <v>#REF!</v>
      </c>
      <c r="AL40" s="2" t="e">
        <f>#REF!/SUM(#REF!)*'A03'!I40</f>
        <v>#REF!</v>
      </c>
      <c r="AM40" s="2" t="e">
        <f>#REF!/SUM(#REF!)*'A03'!J40</f>
        <v>#REF!</v>
      </c>
      <c r="AN40" s="2" t="e">
        <f>#REF!/SUM(#REF!)*'A03'!K40</f>
        <v>#REF!</v>
      </c>
      <c r="AO40" s="2" t="e">
        <f>#REF!/SUM(#REF!)*'A03'!L40</f>
        <v>#REF!</v>
      </c>
      <c r="AP40" s="2" t="e">
        <f>#REF!/SUM(#REF!)*'A03'!M40</f>
        <v>#REF!</v>
      </c>
      <c r="AQ40" s="2" t="e">
        <f>#REF!/SUM(#REF!)*'A03'!N40</f>
        <v>#REF!</v>
      </c>
      <c r="AR40" s="2" t="e">
        <f>#REF!/SUM(#REF!)*'A03'!O40</f>
        <v>#REF!</v>
      </c>
      <c r="AS40" s="2" t="e">
        <f>#REF!/SUM(#REF!)*'A03'!P40</f>
        <v>#REF!</v>
      </c>
      <c r="AT40" s="2" t="e">
        <f>#REF!/SUM(#REF!)*'A03'!Q40</f>
        <v>#REF!</v>
      </c>
      <c r="AU40" s="2" t="e">
        <f>#REF!/SUM(#REF!)*'A03'!R40</f>
        <v>#REF!</v>
      </c>
      <c r="AV40" s="2" t="e">
        <f>#REF!/SUM(#REF!)*'A03'!S40</f>
        <v>#REF!</v>
      </c>
      <c r="AW40" s="2" t="e">
        <f>#REF!/SUM(#REF!)*'A03'!T40</f>
        <v>#REF!</v>
      </c>
      <c r="AX40" s="2" t="e">
        <f>#REF!/SUM(#REF!)*'A03'!U40</f>
        <v>#REF!</v>
      </c>
      <c r="AY40" s="2" t="e">
        <f>#REF!/SUM(#REF!)*'A03'!V40</f>
        <v>#REF!</v>
      </c>
      <c r="AZ40" s="2" t="e">
        <f>#REF!/SUM(#REF!)*'A03'!W40</f>
        <v>#REF!</v>
      </c>
      <c r="BA40" s="2" t="e">
        <f>#REF!/SUM(#REF!)*'A03'!X40</f>
        <v>#REF!</v>
      </c>
      <c r="BB40" s="2" t="e">
        <f>#REF!/SUM(#REF!)*'A03'!Y40</f>
        <v>#REF!</v>
      </c>
      <c r="BC40" s="2" t="e">
        <f>#REF!/SUM(#REF!)*'A03'!Z40</f>
        <v>#REF!</v>
      </c>
      <c r="BD40" s="2" t="e">
        <f>#REF!/SUM(#REF!)*'A03'!AA40</f>
        <v>#REF!</v>
      </c>
      <c r="BE40" s="2" t="e">
        <f>#REF!/SUM(#REF!)*'A03'!AB40</f>
        <v>#REF!</v>
      </c>
      <c r="BF40" s="2" t="e">
        <f>#REF!/SUM(#REF!)*'A03'!AC40</f>
        <v>#REF!</v>
      </c>
      <c r="BH40" s="8" t="e">
        <f t="shared" si="0"/>
        <v>#REF!</v>
      </c>
    </row>
    <row r="41" spans="1:60" x14ac:dyDescent="0.3">
      <c r="A41" s="1" t="s">
        <v>126</v>
      </c>
      <c r="B41" s="1" t="s">
        <v>127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E41" s="1" t="s">
        <v>127</v>
      </c>
      <c r="AF41" s="2" t="e">
        <f>#REF!/SUM(#REF!)*'A03'!C41</f>
        <v>#REF!</v>
      </c>
      <c r="AG41" s="2" t="e">
        <f>#REF!/SUM(#REF!)*'A03'!D41</f>
        <v>#REF!</v>
      </c>
      <c r="AH41" s="2" t="e">
        <f>#REF!/SUM(#REF!)*'A03'!E41</f>
        <v>#REF!</v>
      </c>
      <c r="AI41" s="2" t="e">
        <f>#REF!/SUM(#REF!)*'A03'!F41</f>
        <v>#REF!</v>
      </c>
      <c r="AJ41" s="2" t="e">
        <f>#REF!/SUM(#REF!)*'A03'!G41</f>
        <v>#REF!</v>
      </c>
      <c r="AK41" s="2" t="e">
        <f>#REF!/SUM(#REF!)*'A03'!H41</f>
        <v>#REF!</v>
      </c>
      <c r="AL41" s="2" t="e">
        <f>#REF!/SUM(#REF!)*'A03'!I41</f>
        <v>#REF!</v>
      </c>
      <c r="AM41" s="2" t="e">
        <f>#REF!/SUM(#REF!)*'A03'!J41</f>
        <v>#REF!</v>
      </c>
      <c r="AN41" s="2" t="e">
        <f>#REF!/SUM(#REF!)*'A03'!K41</f>
        <v>#REF!</v>
      </c>
      <c r="AO41" s="2" t="e">
        <f>#REF!/SUM(#REF!)*'A03'!L41</f>
        <v>#REF!</v>
      </c>
      <c r="AP41" s="2" t="e">
        <f>#REF!/SUM(#REF!)*'A03'!M41</f>
        <v>#REF!</v>
      </c>
      <c r="AQ41" s="2" t="e">
        <f>#REF!/SUM(#REF!)*'A03'!N41</f>
        <v>#REF!</v>
      </c>
      <c r="AR41" s="2" t="e">
        <f>#REF!/SUM(#REF!)*'A03'!O41</f>
        <v>#REF!</v>
      </c>
      <c r="AS41" s="2" t="e">
        <f>#REF!/SUM(#REF!)*'A03'!P41</f>
        <v>#REF!</v>
      </c>
      <c r="AT41" s="2" t="e">
        <f>#REF!/SUM(#REF!)*'A03'!Q41</f>
        <v>#REF!</v>
      </c>
      <c r="AU41" s="2" t="e">
        <f>#REF!/SUM(#REF!)*'A03'!R41</f>
        <v>#REF!</v>
      </c>
      <c r="AV41" s="2" t="e">
        <f>#REF!/SUM(#REF!)*'A03'!S41</f>
        <v>#REF!</v>
      </c>
      <c r="AW41" s="2" t="e">
        <f>#REF!/SUM(#REF!)*'A03'!T41</f>
        <v>#REF!</v>
      </c>
      <c r="AX41" s="2" t="e">
        <f>#REF!/SUM(#REF!)*'A03'!U41</f>
        <v>#REF!</v>
      </c>
      <c r="AY41" s="2" t="e">
        <f>#REF!/SUM(#REF!)*'A03'!V41</f>
        <v>#REF!</v>
      </c>
      <c r="AZ41" s="2" t="e">
        <f>#REF!/SUM(#REF!)*'A03'!W41</f>
        <v>#REF!</v>
      </c>
      <c r="BA41" s="2" t="e">
        <f>#REF!/SUM(#REF!)*'A03'!X41</f>
        <v>#REF!</v>
      </c>
      <c r="BB41" s="2" t="e">
        <f>#REF!/SUM(#REF!)*'A03'!Y41</f>
        <v>#REF!</v>
      </c>
      <c r="BC41" s="2" t="e">
        <f>#REF!/SUM(#REF!)*'A03'!Z41</f>
        <v>#REF!</v>
      </c>
      <c r="BD41" s="2" t="e">
        <f>#REF!/SUM(#REF!)*'A03'!AA41</f>
        <v>#REF!</v>
      </c>
      <c r="BE41" s="2" t="e">
        <f>#REF!/SUM(#REF!)*'A03'!AB41</f>
        <v>#REF!</v>
      </c>
      <c r="BF41" s="2" t="e">
        <f>#REF!/SUM(#REF!)*'A03'!AC41</f>
        <v>#REF!</v>
      </c>
      <c r="BH41" s="8" t="e">
        <f t="shared" si="0"/>
        <v>#REF!</v>
      </c>
    </row>
    <row r="42" spans="1:60" x14ac:dyDescent="0.3">
      <c r="A42" s="1" t="s">
        <v>128</v>
      </c>
      <c r="B42" s="1" t="s">
        <v>129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E42" s="1" t="s">
        <v>129</v>
      </c>
      <c r="AF42" s="2" t="e">
        <f>#REF!/SUM(#REF!)*'A03'!C42</f>
        <v>#REF!</v>
      </c>
      <c r="AG42" s="2" t="e">
        <f>#REF!/SUM(#REF!)*'A03'!D42</f>
        <v>#REF!</v>
      </c>
      <c r="AH42" s="2" t="e">
        <f>#REF!/SUM(#REF!)*'A03'!E42</f>
        <v>#REF!</v>
      </c>
      <c r="AI42" s="2" t="e">
        <f>#REF!/SUM(#REF!)*'A03'!F42</f>
        <v>#REF!</v>
      </c>
      <c r="AJ42" s="2" t="e">
        <f>#REF!/SUM(#REF!)*'A03'!G42</f>
        <v>#REF!</v>
      </c>
      <c r="AK42" s="2" t="e">
        <f>#REF!/SUM(#REF!)*'A03'!H42</f>
        <v>#REF!</v>
      </c>
      <c r="AL42" s="2" t="e">
        <f>#REF!/SUM(#REF!)*'A03'!I42</f>
        <v>#REF!</v>
      </c>
      <c r="AM42" s="2" t="e">
        <f>#REF!/SUM(#REF!)*'A03'!J42</f>
        <v>#REF!</v>
      </c>
      <c r="AN42" s="2" t="e">
        <f>#REF!/SUM(#REF!)*'A03'!K42</f>
        <v>#REF!</v>
      </c>
      <c r="AO42" s="2" t="e">
        <f>#REF!/SUM(#REF!)*'A03'!L42</f>
        <v>#REF!</v>
      </c>
      <c r="AP42" s="2" t="e">
        <f>#REF!/SUM(#REF!)*'A03'!M42</f>
        <v>#REF!</v>
      </c>
      <c r="AQ42" s="2" t="e">
        <f>#REF!/SUM(#REF!)*'A03'!N42</f>
        <v>#REF!</v>
      </c>
      <c r="AR42" s="2" t="e">
        <f>#REF!/SUM(#REF!)*'A03'!O42</f>
        <v>#REF!</v>
      </c>
      <c r="AS42" s="2" t="e">
        <f>#REF!/SUM(#REF!)*'A03'!P42</f>
        <v>#REF!</v>
      </c>
      <c r="AT42" s="2" t="e">
        <f>#REF!/SUM(#REF!)*'A03'!Q42</f>
        <v>#REF!</v>
      </c>
      <c r="AU42" s="2" t="e">
        <f>#REF!/SUM(#REF!)*'A03'!R42</f>
        <v>#REF!</v>
      </c>
      <c r="AV42" s="2" t="e">
        <f>#REF!/SUM(#REF!)*'A03'!S42</f>
        <v>#REF!</v>
      </c>
      <c r="AW42" s="2" t="e">
        <f>#REF!/SUM(#REF!)*'A03'!T42</f>
        <v>#REF!</v>
      </c>
      <c r="AX42" s="2" t="e">
        <f>#REF!/SUM(#REF!)*'A03'!U42</f>
        <v>#REF!</v>
      </c>
      <c r="AY42" s="2" t="e">
        <f>#REF!/SUM(#REF!)*'A03'!V42</f>
        <v>#REF!</v>
      </c>
      <c r="AZ42" s="2" t="e">
        <f>#REF!/SUM(#REF!)*'A03'!W42</f>
        <v>#REF!</v>
      </c>
      <c r="BA42" s="2" t="e">
        <f>#REF!/SUM(#REF!)*'A03'!X42</f>
        <v>#REF!</v>
      </c>
      <c r="BB42" s="2" t="e">
        <f>#REF!/SUM(#REF!)*'A03'!Y42</f>
        <v>#REF!</v>
      </c>
      <c r="BC42" s="2" t="e">
        <f>#REF!/SUM(#REF!)*'A03'!Z42</f>
        <v>#REF!</v>
      </c>
      <c r="BD42" s="2" t="e">
        <f>#REF!/SUM(#REF!)*'A03'!AA42</f>
        <v>#REF!</v>
      </c>
      <c r="BE42" s="2" t="e">
        <f>#REF!/SUM(#REF!)*'A03'!AB42</f>
        <v>#REF!</v>
      </c>
      <c r="BF42" s="2" t="e">
        <f>#REF!/SUM(#REF!)*'A03'!AC42</f>
        <v>#REF!</v>
      </c>
      <c r="BH42" s="8" t="e">
        <f t="shared" si="0"/>
        <v>#REF!</v>
      </c>
    </row>
    <row r="43" spans="1:60" x14ac:dyDescent="0.3">
      <c r="A43" s="1" t="s">
        <v>130</v>
      </c>
      <c r="B43" s="1" t="s">
        <v>131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E43" s="1" t="s">
        <v>131</v>
      </c>
      <c r="AF43" s="2" t="e">
        <f>#REF!/SUM(#REF!)*'A03'!C43</f>
        <v>#REF!</v>
      </c>
      <c r="AG43" s="2" t="e">
        <f>#REF!/SUM(#REF!)*'A03'!D43</f>
        <v>#REF!</v>
      </c>
      <c r="AH43" s="2" t="e">
        <f>#REF!/SUM(#REF!)*'A03'!E43</f>
        <v>#REF!</v>
      </c>
      <c r="AI43" s="2" t="e">
        <f>#REF!/SUM(#REF!)*'A03'!F43</f>
        <v>#REF!</v>
      </c>
      <c r="AJ43" s="2" t="e">
        <f>#REF!/SUM(#REF!)*'A03'!G43</f>
        <v>#REF!</v>
      </c>
      <c r="AK43" s="2" t="e">
        <f>#REF!/SUM(#REF!)*'A03'!H43</f>
        <v>#REF!</v>
      </c>
      <c r="AL43" s="2" t="e">
        <f>#REF!/SUM(#REF!)*'A03'!I43</f>
        <v>#REF!</v>
      </c>
      <c r="AM43" s="2" t="e">
        <f>#REF!/SUM(#REF!)*'A03'!J43</f>
        <v>#REF!</v>
      </c>
      <c r="AN43" s="2" t="e">
        <f>#REF!/SUM(#REF!)*'A03'!K43</f>
        <v>#REF!</v>
      </c>
      <c r="AO43" s="2" t="e">
        <f>#REF!/SUM(#REF!)*'A03'!L43</f>
        <v>#REF!</v>
      </c>
      <c r="AP43" s="2" t="e">
        <f>#REF!/SUM(#REF!)*'A03'!M43</f>
        <v>#REF!</v>
      </c>
      <c r="AQ43" s="2" t="e">
        <f>#REF!/SUM(#REF!)*'A03'!N43</f>
        <v>#REF!</v>
      </c>
      <c r="AR43" s="2" t="e">
        <f>#REF!/SUM(#REF!)*'A03'!O43</f>
        <v>#REF!</v>
      </c>
      <c r="AS43" s="2" t="e">
        <f>#REF!/SUM(#REF!)*'A03'!P43</f>
        <v>#REF!</v>
      </c>
      <c r="AT43" s="2" t="e">
        <f>#REF!/SUM(#REF!)*'A03'!Q43</f>
        <v>#REF!</v>
      </c>
      <c r="AU43" s="2" t="e">
        <f>#REF!/SUM(#REF!)*'A03'!R43</f>
        <v>#REF!</v>
      </c>
      <c r="AV43" s="2" t="e">
        <f>#REF!/SUM(#REF!)*'A03'!S43</f>
        <v>#REF!</v>
      </c>
      <c r="AW43" s="2" t="e">
        <f>#REF!/SUM(#REF!)*'A03'!T43</f>
        <v>#REF!</v>
      </c>
      <c r="AX43" s="2" t="e">
        <f>#REF!/SUM(#REF!)*'A03'!U43</f>
        <v>#REF!</v>
      </c>
      <c r="AY43" s="2" t="e">
        <f>#REF!/SUM(#REF!)*'A03'!V43</f>
        <v>#REF!</v>
      </c>
      <c r="AZ43" s="2" t="e">
        <f>#REF!/SUM(#REF!)*'A03'!W43</f>
        <v>#REF!</v>
      </c>
      <c r="BA43" s="2" t="e">
        <f>#REF!/SUM(#REF!)*'A03'!X43</f>
        <v>#REF!</v>
      </c>
      <c r="BB43" s="2" t="e">
        <f>#REF!/SUM(#REF!)*'A03'!Y43</f>
        <v>#REF!</v>
      </c>
      <c r="BC43" s="2" t="e">
        <f>#REF!/SUM(#REF!)*'A03'!Z43</f>
        <v>#REF!</v>
      </c>
      <c r="BD43" s="2" t="e">
        <f>#REF!/SUM(#REF!)*'A03'!AA43</f>
        <v>#REF!</v>
      </c>
      <c r="BE43" s="2" t="e">
        <f>#REF!/SUM(#REF!)*'A03'!AB43</f>
        <v>#REF!</v>
      </c>
      <c r="BF43" s="2" t="e">
        <f>#REF!/SUM(#REF!)*'A03'!AC43</f>
        <v>#REF!</v>
      </c>
      <c r="BH43" s="8" t="e">
        <f t="shared" si="0"/>
        <v>#REF!</v>
      </c>
    </row>
    <row r="44" spans="1:60" x14ac:dyDescent="0.3">
      <c r="A44" s="1" t="s">
        <v>132</v>
      </c>
      <c r="B44" s="1" t="s">
        <v>133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E44" s="1" t="s">
        <v>133</v>
      </c>
      <c r="AF44" s="2" t="e">
        <f>#REF!/SUM(#REF!)*'A03'!C44</f>
        <v>#REF!</v>
      </c>
      <c r="AG44" s="2" t="e">
        <f>#REF!/SUM(#REF!)*'A03'!D44</f>
        <v>#REF!</v>
      </c>
      <c r="AH44" s="2" t="e">
        <f>#REF!/SUM(#REF!)*'A03'!E44</f>
        <v>#REF!</v>
      </c>
      <c r="AI44" s="2" t="e">
        <f>#REF!/SUM(#REF!)*'A03'!F44</f>
        <v>#REF!</v>
      </c>
      <c r="AJ44" s="2" t="e">
        <f>#REF!/SUM(#REF!)*'A03'!G44</f>
        <v>#REF!</v>
      </c>
      <c r="AK44" s="2" t="e">
        <f>#REF!/SUM(#REF!)*'A03'!H44</f>
        <v>#REF!</v>
      </c>
      <c r="AL44" s="2" t="e">
        <f>#REF!/SUM(#REF!)*'A03'!I44</f>
        <v>#REF!</v>
      </c>
      <c r="AM44" s="2" t="e">
        <f>#REF!/SUM(#REF!)*'A03'!J44</f>
        <v>#REF!</v>
      </c>
      <c r="AN44" s="2" t="e">
        <f>#REF!/SUM(#REF!)*'A03'!K44</f>
        <v>#REF!</v>
      </c>
      <c r="AO44" s="2" t="e">
        <f>#REF!/SUM(#REF!)*'A03'!L44</f>
        <v>#REF!</v>
      </c>
      <c r="AP44" s="2" t="e">
        <f>#REF!/SUM(#REF!)*'A03'!M44</f>
        <v>#REF!</v>
      </c>
      <c r="AQ44" s="2" t="e">
        <f>#REF!/SUM(#REF!)*'A03'!N44</f>
        <v>#REF!</v>
      </c>
      <c r="AR44" s="2" t="e">
        <f>#REF!/SUM(#REF!)*'A03'!O44</f>
        <v>#REF!</v>
      </c>
      <c r="AS44" s="2" t="e">
        <f>#REF!/SUM(#REF!)*'A03'!P44</f>
        <v>#REF!</v>
      </c>
      <c r="AT44" s="2" t="e">
        <f>#REF!/SUM(#REF!)*'A03'!Q44</f>
        <v>#REF!</v>
      </c>
      <c r="AU44" s="2" t="e">
        <f>#REF!/SUM(#REF!)*'A03'!R44</f>
        <v>#REF!</v>
      </c>
      <c r="AV44" s="2" t="e">
        <f>#REF!/SUM(#REF!)*'A03'!S44</f>
        <v>#REF!</v>
      </c>
      <c r="AW44" s="2" t="e">
        <f>#REF!/SUM(#REF!)*'A03'!T44</f>
        <v>#REF!</v>
      </c>
      <c r="AX44" s="2" t="e">
        <f>#REF!/SUM(#REF!)*'A03'!U44</f>
        <v>#REF!</v>
      </c>
      <c r="AY44" s="2" t="e">
        <f>#REF!/SUM(#REF!)*'A03'!V44</f>
        <v>#REF!</v>
      </c>
      <c r="AZ44" s="2" t="e">
        <f>#REF!/SUM(#REF!)*'A03'!W44</f>
        <v>#REF!</v>
      </c>
      <c r="BA44" s="2" t="e">
        <f>#REF!/SUM(#REF!)*'A03'!X44</f>
        <v>#REF!</v>
      </c>
      <c r="BB44" s="2" t="e">
        <f>#REF!/SUM(#REF!)*'A03'!Y44</f>
        <v>#REF!</v>
      </c>
      <c r="BC44" s="2" t="e">
        <f>#REF!/SUM(#REF!)*'A03'!Z44</f>
        <v>#REF!</v>
      </c>
      <c r="BD44" s="2" t="e">
        <f>#REF!/SUM(#REF!)*'A03'!AA44</f>
        <v>#REF!</v>
      </c>
      <c r="BE44" s="2" t="e">
        <f>#REF!/SUM(#REF!)*'A03'!AB44</f>
        <v>#REF!</v>
      </c>
      <c r="BF44" s="2" t="e">
        <f>#REF!/SUM(#REF!)*'A03'!AC44</f>
        <v>#REF!</v>
      </c>
      <c r="BH44" s="8" t="e">
        <f t="shared" si="0"/>
        <v>#REF!</v>
      </c>
    </row>
    <row r="45" spans="1:60" x14ac:dyDescent="0.3">
      <c r="A45" s="1" t="s">
        <v>134</v>
      </c>
      <c r="B45" s="1" t="s">
        <v>135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E45" s="1" t="s">
        <v>135</v>
      </c>
      <c r="AF45" s="2" t="e">
        <f>#REF!/SUM(#REF!)*'A03'!C45</f>
        <v>#REF!</v>
      </c>
      <c r="AG45" s="2" t="e">
        <f>#REF!/SUM(#REF!)*'A03'!D45</f>
        <v>#REF!</v>
      </c>
      <c r="AH45" s="2" t="e">
        <f>#REF!/SUM(#REF!)*'A03'!E45</f>
        <v>#REF!</v>
      </c>
      <c r="AI45" s="2" t="e">
        <f>#REF!/SUM(#REF!)*'A03'!F45</f>
        <v>#REF!</v>
      </c>
      <c r="AJ45" s="2" t="e">
        <f>#REF!/SUM(#REF!)*'A03'!G45</f>
        <v>#REF!</v>
      </c>
      <c r="AK45" s="2" t="e">
        <f>#REF!/SUM(#REF!)*'A03'!H45</f>
        <v>#REF!</v>
      </c>
      <c r="AL45" s="2" t="e">
        <f>#REF!/SUM(#REF!)*'A03'!I45</f>
        <v>#REF!</v>
      </c>
      <c r="AM45" s="2" t="e">
        <f>#REF!/SUM(#REF!)*'A03'!J45</f>
        <v>#REF!</v>
      </c>
      <c r="AN45" s="2" t="e">
        <f>#REF!/SUM(#REF!)*'A03'!K45</f>
        <v>#REF!</v>
      </c>
      <c r="AO45" s="2" t="e">
        <f>#REF!/SUM(#REF!)*'A03'!L45</f>
        <v>#REF!</v>
      </c>
      <c r="AP45" s="2" t="e">
        <f>#REF!/SUM(#REF!)*'A03'!M45</f>
        <v>#REF!</v>
      </c>
      <c r="AQ45" s="2" t="e">
        <f>#REF!/SUM(#REF!)*'A03'!N45</f>
        <v>#REF!</v>
      </c>
      <c r="AR45" s="2" t="e">
        <f>#REF!/SUM(#REF!)*'A03'!O45</f>
        <v>#REF!</v>
      </c>
      <c r="AS45" s="2" t="e">
        <f>#REF!/SUM(#REF!)*'A03'!P45</f>
        <v>#REF!</v>
      </c>
      <c r="AT45" s="2" t="e">
        <f>#REF!/SUM(#REF!)*'A03'!Q45</f>
        <v>#REF!</v>
      </c>
      <c r="AU45" s="2" t="e">
        <f>#REF!/SUM(#REF!)*'A03'!R45</f>
        <v>#REF!</v>
      </c>
      <c r="AV45" s="2" t="e">
        <f>#REF!/SUM(#REF!)*'A03'!S45</f>
        <v>#REF!</v>
      </c>
      <c r="AW45" s="2" t="e">
        <f>#REF!/SUM(#REF!)*'A03'!T45</f>
        <v>#REF!</v>
      </c>
      <c r="AX45" s="2" t="e">
        <f>#REF!/SUM(#REF!)*'A03'!U45</f>
        <v>#REF!</v>
      </c>
      <c r="AY45" s="2" t="e">
        <f>#REF!/SUM(#REF!)*'A03'!V45</f>
        <v>#REF!</v>
      </c>
      <c r="AZ45" s="2" t="e">
        <f>#REF!/SUM(#REF!)*'A03'!W45</f>
        <v>#REF!</v>
      </c>
      <c r="BA45" s="2" t="e">
        <f>#REF!/SUM(#REF!)*'A03'!X45</f>
        <v>#REF!</v>
      </c>
      <c r="BB45" s="2" t="e">
        <f>#REF!/SUM(#REF!)*'A03'!Y45</f>
        <v>#REF!</v>
      </c>
      <c r="BC45" s="2" t="e">
        <f>#REF!/SUM(#REF!)*'A03'!Z45</f>
        <v>#REF!</v>
      </c>
      <c r="BD45" s="2" t="e">
        <f>#REF!/SUM(#REF!)*'A03'!AA45</f>
        <v>#REF!</v>
      </c>
      <c r="BE45" s="2" t="e">
        <f>#REF!/SUM(#REF!)*'A03'!AB45</f>
        <v>#REF!</v>
      </c>
      <c r="BF45" s="2" t="e">
        <f>#REF!/SUM(#REF!)*'A03'!AC45</f>
        <v>#REF!</v>
      </c>
      <c r="BH45" s="8" t="e">
        <f t="shared" si="0"/>
        <v>#REF!</v>
      </c>
    </row>
    <row r="46" spans="1:60" x14ac:dyDescent="0.3">
      <c r="A46" s="1" t="s">
        <v>136</v>
      </c>
      <c r="B46" s="1" t="s">
        <v>137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E46" s="1" t="s">
        <v>137</v>
      </c>
      <c r="AF46" s="2" t="e">
        <f>#REF!/SUM(#REF!)*'A03'!C46</f>
        <v>#REF!</v>
      </c>
      <c r="AG46" s="2" t="e">
        <f>#REF!/SUM(#REF!)*'A03'!D46</f>
        <v>#REF!</v>
      </c>
      <c r="AH46" s="2" t="e">
        <f>#REF!/SUM(#REF!)*'A03'!E46</f>
        <v>#REF!</v>
      </c>
      <c r="AI46" s="2" t="e">
        <f>#REF!/SUM(#REF!)*'A03'!F46</f>
        <v>#REF!</v>
      </c>
      <c r="AJ46" s="2" t="e">
        <f>#REF!/SUM(#REF!)*'A03'!G46</f>
        <v>#REF!</v>
      </c>
      <c r="AK46" s="2" t="e">
        <f>#REF!/SUM(#REF!)*'A03'!H46</f>
        <v>#REF!</v>
      </c>
      <c r="AL46" s="2" t="e">
        <f>#REF!/SUM(#REF!)*'A03'!I46</f>
        <v>#REF!</v>
      </c>
      <c r="AM46" s="2" t="e">
        <f>#REF!/SUM(#REF!)*'A03'!J46</f>
        <v>#REF!</v>
      </c>
      <c r="AN46" s="2" t="e">
        <f>#REF!/SUM(#REF!)*'A03'!K46</f>
        <v>#REF!</v>
      </c>
      <c r="AO46" s="2" t="e">
        <f>#REF!/SUM(#REF!)*'A03'!L46</f>
        <v>#REF!</v>
      </c>
      <c r="AP46" s="2" t="e">
        <f>#REF!/SUM(#REF!)*'A03'!M46</f>
        <v>#REF!</v>
      </c>
      <c r="AQ46" s="2" t="e">
        <f>#REF!/SUM(#REF!)*'A03'!N46</f>
        <v>#REF!</v>
      </c>
      <c r="AR46" s="2" t="e">
        <f>#REF!/SUM(#REF!)*'A03'!O46</f>
        <v>#REF!</v>
      </c>
      <c r="AS46" s="2" t="e">
        <f>#REF!/SUM(#REF!)*'A03'!P46</f>
        <v>#REF!</v>
      </c>
      <c r="AT46" s="2" t="e">
        <f>#REF!/SUM(#REF!)*'A03'!Q46</f>
        <v>#REF!</v>
      </c>
      <c r="AU46" s="2" t="e">
        <f>#REF!/SUM(#REF!)*'A03'!R46</f>
        <v>#REF!</v>
      </c>
      <c r="AV46" s="2" t="e">
        <f>#REF!/SUM(#REF!)*'A03'!S46</f>
        <v>#REF!</v>
      </c>
      <c r="AW46" s="2" t="e">
        <f>#REF!/SUM(#REF!)*'A03'!T46</f>
        <v>#REF!</v>
      </c>
      <c r="AX46" s="2" t="e">
        <f>#REF!/SUM(#REF!)*'A03'!U46</f>
        <v>#REF!</v>
      </c>
      <c r="AY46" s="2" t="e">
        <f>#REF!/SUM(#REF!)*'A03'!V46</f>
        <v>#REF!</v>
      </c>
      <c r="AZ46" s="2" t="e">
        <f>#REF!/SUM(#REF!)*'A03'!W46</f>
        <v>#REF!</v>
      </c>
      <c r="BA46" s="2" t="e">
        <f>#REF!/SUM(#REF!)*'A03'!X46</f>
        <v>#REF!</v>
      </c>
      <c r="BB46" s="2" t="e">
        <f>#REF!/SUM(#REF!)*'A03'!Y46</f>
        <v>#REF!</v>
      </c>
      <c r="BC46" s="2" t="e">
        <f>#REF!/SUM(#REF!)*'A03'!Z46</f>
        <v>#REF!</v>
      </c>
      <c r="BD46" s="2" t="e">
        <f>#REF!/SUM(#REF!)*'A03'!AA46</f>
        <v>#REF!</v>
      </c>
      <c r="BE46" s="2" t="e">
        <f>#REF!/SUM(#REF!)*'A03'!AB46</f>
        <v>#REF!</v>
      </c>
      <c r="BF46" s="2" t="e">
        <f>#REF!/SUM(#REF!)*'A03'!AC46</f>
        <v>#REF!</v>
      </c>
      <c r="BH46" s="8" t="e">
        <f t="shared" si="0"/>
        <v>#REF!</v>
      </c>
    </row>
    <row r="47" spans="1:60" x14ac:dyDescent="0.3">
      <c r="A47" s="1" t="s">
        <v>138</v>
      </c>
      <c r="B47" s="1" t="s">
        <v>139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1" t="s">
        <v>139</v>
      </c>
      <c r="AF47" s="2" t="e">
        <f>#REF!/SUM(#REF!)*'A03'!C47</f>
        <v>#REF!</v>
      </c>
      <c r="AG47" s="2" t="e">
        <f>#REF!/SUM(#REF!)*'A03'!D47</f>
        <v>#REF!</v>
      </c>
      <c r="AH47" s="2" t="e">
        <f>#REF!/SUM(#REF!)*'A03'!E47</f>
        <v>#REF!</v>
      </c>
      <c r="AI47" s="2" t="e">
        <f>#REF!/SUM(#REF!)*'A03'!F47</f>
        <v>#REF!</v>
      </c>
      <c r="AJ47" s="2" t="e">
        <f>#REF!/SUM(#REF!)*'A03'!G47</f>
        <v>#REF!</v>
      </c>
      <c r="AK47" s="2" t="e">
        <f>#REF!/SUM(#REF!)*'A03'!H47</f>
        <v>#REF!</v>
      </c>
      <c r="AL47" s="2" t="e">
        <f>#REF!/SUM(#REF!)*'A03'!I47</f>
        <v>#REF!</v>
      </c>
      <c r="AM47" s="2" t="e">
        <f>#REF!/SUM(#REF!)*'A03'!J47</f>
        <v>#REF!</v>
      </c>
      <c r="AN47" s="2" t="e">
        <f>#REF!/SUM(#REF!)*'A03'!K47</f>
        <v>#REF!</v>
      </c>
      <c r="AO47" s="2" t="e">
        <f>#REF!/SUM(#REF!)*'A03'!L47</f>
        <v>#REF!</v>
      </c>
      <c r="AP47" s="2" t="e">
        <f>#REF!/SUM(#REF!)*'A03'!M47</f>
        <v>#REF!</v>
      </c>
      <c r="AQ47" s="2" t="e">
        <f>#REF!/SUM(#REF!)*'A03'!N47</f>
        <v>#REF!</v>
      </c>
      <c r="AR47" s="2" t="e">
        <f>#REF!/SUM(#REF!)*'A03'!O47</f>
        <v>#REF!</v>
      </c>
      <c r="AS47" s="2" t="e">
        <f>#REF!/SUM(#REF!)*'A03'!P47</f>
        <v>#REF!</v>
      </c>
      <c r="AT47" s="2" t="e">
        <f>#REF!/SUM(#REF!)*'A03'!Q47</f>
        <v>#REF!</v>
      </c>
      <c r="AU47" s="2" t="e">
        <f>#REF!/SUM(#REF!)*'A03'!R47</f>
        <v>#REF!</v>
      </c>
      <c r="AV47" s="2" t="e">
        <f>#REF!/SUM(#REF!)*'A03'!S47</f>
        <v>#REF!</v>
      </c>
      <c r="AW47" s="2" t="e">
        <f>#REF!/SUM(#REF!)*'A03'!T47</f>
        <v>#REF!</v>
      </c>
      <c r="AX47" s="2" t="e">
        <f>#REF!/SUM(#REF!)*'A03'!U47</f>
        <v>#REF!</v>
      </c>
      <c r="AY47" s="2" t="e">
        <f>#REF!/SUM(#REF!)*'A03'!V47</f>
        <v>#REF!</v>
      </c>
      <c r="AZ47" s="2" t="e">
        <f>#REF!/SUM(#REF!)*'A03'!W47</f>
        <v>#REF!</v>
      </c>
      <c r="BA47" s="2" t="e">
        <f>#REF!/SUM(#REF!)*'A03'!X47</f>
        <v>#REF!</v>
      </c>
      <c r="BB47" s="2" t="e">
        <f>#REF!/SUM(#REF!)*'A03'!Y47</f>
        <v>#REF!</v>
      </c>
      <c r="BC47" s="2" t="e">
        <f>#REF!/SUM(#REF!)*'A03'!Z47</f>
        <v>#REF!</v>
      </c>
      <c r="BD47" s="2" t="e">
        <f>#REF!/SUM(#REF!)*'A03'!AA47</f>
        <v>#REF!</v>
      </c>
      <c r="BE47" s="2" t="e">
        <f>#REF!/SUM(#REF!)*'A03'!AB47</f>
        <v>#REF!</v>
      </c>
      <c r="BF47" s="2" t="e">
        <f>#REF!/SUM(#REF!)*'A03'!AC47</f>
        <v>#REF!</v>
      </c>
      <c r="BH47" s="8" t="e">
        <f t="shared" si="0"/>
        <v>#REF!</v>
      </c>
    </row>
    <row r="48" spans="1:60" x14ac:dyDescent="0.3">
      <c r="A48" s="1" t="s">
        <v>140</v>
      </c>
      <c r="B48" s="1" t="s">
        <v>141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E48" s="1" t="s">
        <v>141</v>
      </c>
      <c r="AF48" s="2" t="e">
        <f>#REF!/SUM(#REF!)*'A03'!C48</f>
        <v>#REF!</v>
      </c>
      <c r="AG48" s="2" t="e">
        <f>#REF!/SUM(#REF!)*'A03'!D48</f>
        <v>#REF!</v>
      </c>
      <c r="AH48" s="2" t="e">
        <f>#REF!/SUM(#REF!)*'A03'!E48</f>
        <v>#REF!</v>
      </c>
      <c r="AI48" s="2" t="e">
        <f>#REF!/SUM(#REF!)*'A03'!F48</f>
        <v>#REF!</v>
      </c>
      <c r="AJ48" s="2" t="e">
        <f>#REF!/SUM(#REF!)*'A03'!G48</f>
        <v>#REF!</v>
      </c>
      <c r="AK48" s="2" t="e">
        <f>#REF!/SUM(#REF!)*'A03'!H48</f>
        <v>#REF!</v>
      </c>
      <c r="AL48" s="2" t="e">
        <f>#REF!/SUM(#REF!)*'A03'!I48</f>
        <v>#REF!</v>
      </c>
      <c r="AM48" s="2" t="e">
        <f>#REF!/SUM(#REF!)*'A03'!J48</f>
        <v>#REF!</v>
      </c>
      <c r="AN48" s="2" t="e">
        <f>#REF!/SUM(#REF!)*'A03'!K48</f>
        <v>#REF!</v>
      </c>
      <c r="AO48" s="2" t="e">
        <f>#REF!/SUM(#REF!)*'A03'!L48</f>
        <v>#REF!</v>
      </c>
      <c r="AP48" s="2" t="e">
        <f>#REF!/SUM(#REF!)*'A03'!M48</f>
        <v>#REF!</v>
      </c>
      <c r="AQ48" s="2" t="e">
        <f>#REF!/SUM(#REF!)*'A03'!N48</f>
        <v>#REF!</v>
      </c>
      <c r="AR48" s="2" t="e">
        <f>#REF!/SUM(#REF!)*'A03'!O48</f>
        <v>#REF!</v>
      </c>
      <c r="AS48" s="2" t="e">
        <f>#REF!/SUM(#REF!)*'A03'!P48</f>
        <v>#REF!</v>
      </c>
      <c r="AT48" s="2" t="e">
        <f>#REF!/SUM(#REF!)*'A03'!Q48</f>
        <v>#REF!</v>
      </c>
      <c r="AU48" s="2" t="e">
        <f>#REF!/SUM(#REF!)*'A03'!R48</f>
        <v>#REF!</v>
      </c>
      <c r="AV48" s="2" t="e">
        <f>#REF!/SUM(#REF!)*'A03'!S48</f>
        <v>#REF!</v>
      </c>
      <c r="AW48" s="2" t="e">
        <f>#REF!/SUM(#REF!)*'A03'!T48</f>
        <v>#REF!</v>
      </c>
      <c r="AX48" s="2" t="e">
        <f>#REF!/SUM(#REF!)*'A03'!U48</f>
        <v>#REF!</v>
      </c>
      <c r="AY48" s="2" t="e">
        <f>#REF!/SUM(#REF!)*'A03'!V48</f>
        <v>#REF!</v>
      </c>
      <c r="AZ48" s="2" t="e">
        <f>#REF!/SUM(#REF!)*'A03'!W48</f>
        <v>#REF!</v>
      </c>
      <c r="BA48" s="2" t="e">
        <f>#REF!/SUM(#REF!)*'A03'!X48</f>
        <v>#REF!</v>
      </c>
      <c r="BB48" s="2" t="e">
        <f>#REF!/SUM(#REF!)*'A03'!Y48</f>
        <v>#REF!</v>
      </c>
      <c r="BC48" s="2" t="e">
        <f>#REF!/SUM(#REF!)*'A03'!Z48</f>
        <v>#REF!</v>
      </c>
      <c r="BD48" s="2" t="e">
        <f>#REF!/SUM(#REF!)*'A03'!AA48</f>
        <v>#REF!</v>
      </c>
      <c r="BE48" s="2" t="e">
        <f>#REF!/SUM(#REF!)*'A03'!AB48</f>
        <v>#REF!</v>
      </c>
      <c r="BF48" s="2" t="e">
        <f>#REF!/SUM(#REF!)*'A03'!AC48</f>
        <v>#REF!</v>
      </c>
      <c r="BH48" s="8" t="e">
        <f t="shared" si="0"/>
        <v>#REF!</v>
      </c>
    </row>
    <row r="49" spans="1:60" x14ac:dyDescent="0.3">
      <c r="A49" s="1" t="s">
        <v>142</v>
      </c>
      <c r="B49" s="1" t="s">
        <v>143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E49" s="1" t="s">
        <v>143</v>
      </c>
      <c r="AF49" s="2" t="e">
        <f>#REF!/SUM(#REF!)*'A03'!C49</f>
        <v>#REF!</v>
      </c>
      <c r="AG49" s="2" t="e">
        <f>#REF!/SUM(#REF!)*'A03'!D49</f>
        <v>#REF!</v>
      </c>
      <c r="AH49" s="2" t="e">
        <f>#REF!/SUM(#REF!)*'A03'!E49</f>
        <v>#REF!</v>
      </c>
      <c r="AI49" s="2" t="e">
        <f>#REF!/SUM(#REF!)*'A03'!F49</f>
        <v>#REF!</v>
      </c>
      <c r="AJ49" s="2" t="e">
        <f>#REF!/SUM(#REF!)*'A03'!G49</f>
        <v>#REF!</v>
      </c>
      <c r="AK49" s="2" t="e">
        <f>#REF!/SUM(#REF!)*'A03'!H49</f>
        <v>#REF!</v>
      </c>
      <c r="AL49" s="2" t="e">
        <f>#REF!/SUM(#REF!)*'A03'!I49</f>
        <v>#REF!</v>
      </c>
      <c r="AM49" s="2" t="e">
        <f>#REF!/SUM(#REF!)*'A03'!J49</f>
        <v>#REF!</v>
      </c>
      <c r="AN49" s="2" t="e">
        <f>#REF!/SUM(#REF!)*'A03'!K49</f>
        <v>#REF!</v>
      </c>
      <c r="AO49" s="2" t="e">
        <f>#REF!/SUM(#REF!)*'A03'!L49</f>
        <v>#REF!</v>
      </c>
      <c r="AP49" s="2" t="e">
        <f>#REF!/SUM(#REF!)*'A03'!M49</f>
        <v>#REF!</v>
      </c>
      <c r="AQ49" s="2" t="e">
        <f>#REF!/SUM(#REF!)*'A03'!N49</f>
        <v>#REF!</v>
      </c>
      <c r="AR49" s="2" t="e">
        <f>#REF!/SUM(#REF!)*'A03'!O49</f>
        <v>#REF!</v>
      </c>
      <c r="AS49" s="2" t="e">
        <f>#REF!/SUM(#REF!)*'A03'!P49</f>
        <v>#REF!</v>
      </c>
      <c r="AT49" s="2" t="e">
        <f>#REF!/SUM(#REF!)*'A03'!Q49</f>
        <v>#REF!</v>
      </c>
      <c r="AU49" s="2" t="e">
        <f>#REF!/SUM(#REF!)*'A03'!R49</f>
        <v>#REF!</v>
      </c>
      <c r="AV49" s="2" t="e">
        <f>#REF!/SUM(#REF!)*'A03'!S49</f>
        <v>#REF!</v>
      </c>
      <c r="AW49" s="2" t="e">
        <f>#REF!/SUM(#REF!)*'A03'!T49</f>
        <v>#REF!</v>
      </c>
      <c r="AX49" s="2" t="e">
        <f>#REF!/SUM(#REF!)*'A03'!U49</f>
        <v>#REF!</v>
      </c>
      <c r="AY49" s="2" t="e">
        <f>#REF!/SUM(#REF!)*'A03'!V49</f>
        <v>#REF!</v>
      </c>
      <c r="AZ49" s="2" t="e">
        <f>#REF!/SUM(#REF!)*'A03'!W49</f>
        <v>#REF!</v>
      </c>
      <c r="BA49" s="2" t="e">
        <f>#REF!/SUM(#REF!)*'A03'!X49</f>
        <v>#REF!</v>
      </c>
      <c r="BB49" s="2" t="e">
        <f>#REF!/SUM(#REF!)*'A03'!Y49</f>
        <v>#REF!</v>
      </c>
      <c r="BC49" s="2" t="e">
        <f>#REF!/SUM(#REF!)*'A03'!Z49</f>
        <v>#REF!</v>
      </c>
      <c r="BD49" s="2" t="e">
        <f>#REF!/SUM(#REF!)*'A03'!AA49</f>
        <v>#REF!</v>
      </c>
      <c r="BE49" s="2" t="e">
        <f>#REF!/SUM(#REF!)*'A03'!AB49</f>
        <v>#REF!</v>
      </c>
      <c r="BF49" s="2" t="e">
        <f>#REF!/SUM(#REF!)*'A03'!AC49</f>
        <v>#REF!</v>
      </c>
      <c r="BH49" s="8" t="e">
        <f t="shared" si="0"/>
        <v>#REF!</v>
      </c>
    </row>
    <row r="50" spans="1:60" x14ac:dyDescent="0.3">
      <c r="A50" s="1" t="s">
        <v>144</v>
      </c>
      <c r="B50" s="1" t="s">
        <v>145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E50" s="1" t="s">
        <v>145</v>
      </c>
      <c r="AF50" s="2" t="e">
        <f>#REF!/SUM(#REF!)*'A03'!C50</f>
        <v>#REF!</v>
      </c>
      <c r="AG50" s="2" t="e">
        <f>#REF!/SUM(#REF!)*'A03'!D50</f>
        <v>#REF!</v>
      </c>
      <c r="AH50" s="2" t="e">
        <f>#REF!/SUM(#REF!)*'A03'!E50</f>
        <v>#REF!</v>
      </c>
      <c r="AI50" s="2" t="e">
        <f>#REF!/SUM(#REF!)*'A03'!F50</f>
        <v>#REF!</v>
      </c>
      <c r="AJ50" s="2" t="e">
        <f>#REF!/SUM(#REF!)*'A03'!G50</f>
        <v>#REF!</v>
      </c>
      <c r="AK50" s="2" t="e">
        <f>#REF!/SUM(#REF!)*'A03'!H50</f>
        <v>#REF!</v>
      </c>
      <c r="AL50" s="2" t="e">
        <f>#REF!/SUM(#REF!)*'A03'!I50</f>
        <v>#REF!</v>
      </c>
      <c r="AM50" s="2" t="e">
        <f>#REF!/SUM(#REF!)*'A03'!J50</f>
        <v>#REF!</v>
      </c>
      <c r="AN50" s="2" t="e">
        <f>#REF!/SUM(#REF!)*'A03'!K50</f>
        <v>#REF!</v>
      </c>
      <c r="AO50" s="2" t="e">
        <f>#REF!/SUM(#REF!)*'A03'!L50</f>
        <v>#REF!</v>
      </c>
      <c r="AP50" s="2" t="e">
        <f>#REF!/SUM(#REF!)*'A03'!M50</f>
        <v>#REF!</v>
      </c>
      <c r="AQ50" s="2" t="e">
        <f>#REF!/SUM(#REF!)*'A03'!N50</f>
        <v>#REF!</v>
      </c>
      <c r="AR50" s="2" t="e">
        <f>#REF!/SUM(#REF!)*'A03'!O50</f>
        <v>#REF!</v>
      </c>
      <c r="AS50" s="2" t="e">
        <f>#REF!/SUM(#REF!)*'A03'!P50</f>
        <v>#REF!</v>
      </c>
      <c r="AT50" s="2" t="e">
        <f>#REF!/SUM(#REF!)*'A03'!Q50</f>
        <v>#REF!</v>
      </c>
      <c r="AU50" s="2" t="e">
        <f>#REF!/SUM(#REF!)*'A03'!R50</f>
        <v>#REF!</v>
      </c>
      <c r="AV50" s="2" t="e">
        <f>#REF!/SUM(#REF!)*'A03'!S50</f>
        <v>#REF!</v>
      </c>
      <c r="AW50" s="2" t="e">
        <f>#REF!/SUM(#REF!)*'A03'!T50</f>
        <v>#REF!</v>
      </c>
      <c r="AX50" s="2" t="e">
        <f>#REF!/SUM(#REF!)*'A03'!U50</f>
        <v>#REF!</v>
      </c>
      <c r="AY50" s="2" t="e">
        <f>#REF!/SUM(#REF!)*'A03'!V50</f>
        <v>#REF!</v>
      </c>
      <c r="AZ50" s="2" t="e">
        <f>#REF!/SUM(#REF!)*'A03'!W50</f>
        <v>#REF!</v>
      </c>
      <c r="BA50" s="2" t="e">
        <f>#REF!/SUM(#REF!)*'A03'!X50</f>
        <v>#REF!</v>
      </c>
      <c r="BB50" s="2" t="e">
        <f>#REF!/SUM(#REF!)*'A03'!Y50</f>
        <v>#REF!</v>
      </c>
      <c r="BC50" s="2" t="e">
        <f>#REF!/SUM(#REF!)*'A03'!Z50</f>
        <v>#REF!</v>
      </c>
      <c r="BD50" s="2" t="e">
        <f>#REF!/SUM(#REF!)*'A03'!AA50</f>
        <v>#REF!</v>
      </c>
      <c r="BE50" s="2" t="e">
        <f>#REF!/SUM(#REF!)*'A03'!AB50</f>
        <v>#REF!</v>
      </c>
      <c r="BF50" s="2" t="e">
        <f>#REF!/SUM(#REF!)*'A03'!AC50</f>
        <v>#REF!</v>
      </c>
      <c r="BH50" s="8" t="e">
        <f t="shared" si="0"/>
        <v>#REF!</v>
      </c>
    </row>
    <row r="51" spans="1:60" x14ac:dyDescent="0.3">
      <c r="A51" s="1" t="s">
        <v>146</v>
      </c>
      <c r="B51" s="1" t="s">
        <v>147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E51" s="1" t="s">
        <v>147</v>
      </c>
      <c r="AF51" s="2" t="e">
        <f>#REF!/SUM(#REF!)*'A03'!C51</f>
        <v>#REF!</v>
      </c>
      <c r="AG51" s="2" t="e">
        <f>#REF!/SUM(#REF!)*'A03'!D51</f>
        <v>#REF!</v>
      </c>
      <c r="AH51" s="2" t="e">
        <f>#REF!/SUM(#REF!)*'A03'!E51</f>
        <v>#REF!</v>
      </c>
      <c r="AI51" s="2" t="e">
        <f>#REF!/SUM(#REF!)*'A03'!F51</f>
        <v>#REF!</v>
      </c>
      <c r="AJ51" s="2" t="e">
        <f>#REF!/SUM(#REF!)*'A03'!G51</f>
        <v>#REF!</v>
      </c>
      <c r="AK51" s="2" t="e">
        <f>#REF!/SUM(#REF!)*'A03'!H51</f>
        <v>#REF!</v>
      </c>
      <c r="AL51" s="2" t="e">
        <f>#REF!/SUM(#REF!)*'A03'!I51</f>
        <v>#REF!</v>
      </c>
      <c r="AM51" s="2" t="e">
        <f>#REF!/SUM(#REF!)*'A03'!J51</f>
        <v>#REF!</v>
      </c>
      <c r="AN51" s="2" t="e">
        <f>#REF!/SUM(#REF!)*'A03'!K51</f>
        <v>#REF!</v>
      </c>
      <c r="AO51" s="2" t="e">
        <f>#REF!/SUM(#REF!)*'A03'!L51</f>
        <v>#REF!</v>
      </c>
      <c r="AP51" s="2" t="e">
        <f>#REF!/SUM(#REF!)*'A03'!M51</f>
        <v>#REF!</v>
      </c>
      <c r="AQ51" s="2" t="e">
        <f>#REF!/SUM(#REF!)*'A03'!N51</f>
        <v>#REF!</v>
      </c>
      <c r="AR51" s="2" t="e">
        <f>#REF!/SUM(#REF!)*'A03'!O51</f>
        <v>#REF!</v>
      </c>
      <c r="AS51" s="2" t="e">
        <f>#REF!/SUM(#REF!)*'A03'!P51</f>
        <v>#REF!</v>
      </c>
      <c r="AT51" s="2" t="e">
        <f>#REF!/SUM(#REF!)*'A03'!Q51</f>
        <v>#REF!</v>
      </c>
      <c r="AU51" s="2" t="e">
        <f>#REF!/SUM(#REF!)*'A03'!R51</f>
        <v>#REF!</v>
      </c>
      <c r="AV51" s="2" t="e">
        <f>#REF!/SUM(#REF!)*'A03'!S51</f>
        <v>#REF!</v>
      </c>
      <c r="AW51" s="2" t="e">
        <f>#REF!/SUM(#REF!)*'A03'!T51</f>
        <v>#REF!</v>
      </c>
      <c r="AX51" s="2" t="e">
        <f>#REF!/SUM(#REF!)*'A03'!U51</f>
        <v>#REF!</v>
      </c>
      <c r="AY51" s="2" t="e">
        <f>#REF!/SUM(#REF!)*'A03'!V51</f>
        <v>#REF!</v>
      </c>
      <c r="AZ51" s="2" t="e">
        <f>#REF!/SUM(#REF!)*'A03'!W51</f>
        <v>#REF!</v>
      </c>
      <c r="BA51" s="2" t="e">
        <f>#REF!/SUM(#REF!)*'A03'!X51</f>
        <v>#REF!</v>
      </c>
      <c r="BB51" s="2" t="e">
        <f>#REF!/SUM(#REF!)*'A03'!Y51</f>
        <v>#REF!</v>
      </c>
      <c r="BC51" s="2" t="e">
        <f>#REF!/SUM(#REF!)*'A03'!Z51</f>
        <v>#REF!</v>
      </c>
      <c r="BD51" s="2" t="e">
        <f>#REF!/SUM(#REF!)*'A03'!AA51</f>
        <v>#REF!</v>
      </c>
      <c r="BE51" s="2" t="e">
        <f>#REF!/SUM(#REF!)*'A03'!AB51</f>
        <v>#REF!</v>
      </c>
      <c r="BF51" s="2" t="e">
        <f>#REF!/SUM(#REF!)*'A03'!AC51</f>
        <v>#REF!</v>
      </c>
      <c r="BH51" s="8" t="e">
        <f t="shared" si="0"/>
        <v>#REF!</v>
      </c>
    </row>
    <row r="52" spans="1:60" x14ac:dyDescent="0.3">
      <c r="A52" s="1" t="s">
        <v>148</v>
      </c>
      <c r="B52" s="1" t="s">
        <v>149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E52" s="1" t="s">
        <v>149</v>
      </c>
      <c r="AF52" s="2" t="e">
        <f>#REF!/SUM(#REF!)*'A03'!C52</f>
        <v>#REF!</v>
      </c>
      <c r="AG52" s="2" t="e">
        <f>#REF!/SUM(#REF!)*'A03'!D52</f>
        <v>#REF!</v>
      </c>
      <c r="AH52" s="2" t="e">
        <f>#REF!/SUM(#REF!)*'A03'!E52</f>
        <v>#REF!</v>
      </c>
      <c r="AI52" s="2" t="e">
        <f>#REF!/SUM(#REF!)*'A03'!F52</f>
        <v>#REF!</v>
      </c>
      <c r="AJ52" s="2" t="e">
        <f>#REF!/SUM(#REF!)*'A03'!G52</f>
        <v>#REF!</v>
      </c>
      <c r="AK52" s="2" t="e">
        <f>#REF!/SUM(#REF!)*'A03'!H52</f>
        <v>#REF!</v>
      </c>
      <c r="AL52" s="2" t="e">
        <f>#REF!/SUM(#REF!)*'A03'!I52</f>
        <v>#REF!</v>
      </c>
      <c r="AM52" s="2" t="e">
        <f>#REF!/SUM(#REF!)*'A03'!J52</f>
        <v>#REF!</v>
      </c>
      <c r="AN52" s="2" t="e">
        <f>#REF!/SUM(#REF!)*'A03'!K52</f>
        <v>#REF!</v>
      </c>
      <c r="AO52" s="2" t="e">
        <f>#REF!/SUM(#REF!)*'A03'!L52</f>
        <v>#REF!</v>
      </c>
      <c r="AP52" s="2" t="e">
        <f>#REF!/SUM(#REF!)*'A03'!M52</f>
        <v>#REF!</v>
      </c>
      <c r="AQ52" s="2" t="e">
        <f>#REF!/SUM(#REF!)*'A03'!N52</f>
        <v>#REF!</v>
      </c>
      <c r="AR52" s="2" t="e">
        <f>#REF!/SUM(#REF!)*'A03'!O52</f>
        <v>#REF!</v>
      </c>
      <c r="AS52" s="2" t="e">
        <f>#REF!/SUM(#REF!)*'A03'!P52</f>
        <v>#REF!</v>
      </c>
      <c r="AT52" s="2" t="e">
        <f>#REF!/SUM(#REF!)*'A03'!Q52</f>
        <v>#REF!</v>
      </c>
      <c r="AU52" s="2" t="e">
        <f>#REF!/SUM(#REF!)*'A03'!R52</f>
        <v>#REF!</v>
      </c>
      <c r="AV52" s="2" t="e">
        <f>#REF!/SUM(#REF!)*'A03'!S52</f>
        <v>#REF!</v>
      </c>
      <c r="AW52" s="2" t="e">
        <f>#REF!/SUM(#REF!)*'A03'!T52</f>
        <v>#REF!</v>
      </c>
      <c r="AX52" s="2" t="e">
        <f>#REF!/SUM(#REF!)*'A03'!U52</f>
        <v>#REF!</v>
      </c>
      <c r="AY52" s="2" t="e">
        <f>#REF!/SUM(#REF!)*'A03'!V52</f>
        <v>#REF!</v>
      </c>
      <c r="AZ52" s="2" t="e">
        <f>#REF!/SUM(#REF!)*'A03'!W52</f>
        <v>#REF!</v>
      </c>
      <c r="BA52" s="2" t="e">
        <f>#REF!/SUM(#REF!)*'A03'!X52</f>
        <v>#REF!</v>
      </c>
      <c r="BB52" s="2" t="e">
        <f>#REF!/SUM(#REF!)*'A03'!Y52</f>
        <v>#REF!</v>
      </c>
      <c r="BC52" s="2" t="e">
        <f>#REF!/SUM(#REF!)*'A03'!Z52</f>
        <v>#REF!</v>
      </c>
      <c r="BD52" s="2" t="e">
        <f>#REF!/SUM(#REF!)*'A03'!AA52</f>
        <v>#REF!</v>
      </c>
      <c r="BE52" s="2" t="e">
        <f>#REF!/SUM(#REF!)*'A03'!AB52</f>
        <v>#REF!</v>
      </c>
      <c r="BF52" s="2" t="e">
        <f>#REF!/SUM(#REF!)*'A03'!AC52</f>
        <v>#REF!</v>
      </c>
      <c r="BH52" s="8" t="e">
        <f t="shared" si="0"/>
        <v>#REF!</v>
      </c>
    </row>
    <row r="53" spans="1:60" x14ac:dyDescent="0.3">
      <c r="A53" s="1" t="s">
        <v>150</v>
      </c>
      <c r="B53" s="1" t="s">
        <v>151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E53" s="1" t="s">
        <v>151</v>
      </c>
      <c r="AF53" s="2" t="e">
        <f>#REF!/SUM(#REF!)*'A03'!C53</f>
        <v>#REF!</v>
      </c>
      <c r="AG53" s="2" t="e">
        <f>#REF!/SUM(#REF!)*'A03'!D53</f>
        <v>#REF!</v>
      </c>
      <c r="AH53" s="2" t="e">
        <f>#REF!/SUM(#REF!)*'A03'!E53</f>
        <v>#REF!</v>
      </c>
      <c r="AI53" s="2" t="e">
        <f>#REF!/SUM(#REF!)*'A03'!F53</f>
        <v>#REF!</v>
      </c>
      <c r="AJ53" s="2" t="e">
        <f>#REF!/SUM(#REF!)*'A03'!G53</f>
        <v>#REF!</v>
      </c>
      <c r="AK53" s="2" t="e">
        <f>#REF!/SUM(#REF!)*'A03'!H53</f>
        <v>#REF!</v>
      </c>
      <c r="AL53" s="2" t="e">
        <f>#REF!/SUM(#REF!)*'A03'!I53</f>
        <v>#REF!</v>
      </c>
      <c r="AM53" s="2" t="e">
        <f>#REF!/SUM(#REF!)*'A03'!J53</f>
        <v>#REF!</v>
      </c>
      <c r="AN53" s="2" t="e">
        <f>#REF!/SUM(#REF!)*'A03'!K53</f>
        <v>#REF!</v>
      </c>
      <c r="AO53" s="2" t="e">
        <f>#REF!/SUM(#REF!)*'A03'!L53</f>
        <v>#REF!</v>
      </c>
      <c r="AP53" s="2" t="e">
        <f>#REF!/SUM(#REF!)*'A03'!M53</f>
        <v>#REF!</v>
      </c>
      <c r="AQ53" s="2" t="e">
        <f>#REF!/SUM(#REF!)*'A03'!N53</f>
        <v>#REF!</v>
      </c>
      <c r="AR53" s="2" t="e">
        <f>#REF!/SUM(#REF!)*'A03'!O53</f>
        <v>#REF!</v>
      </c>
      <c r="AS53" s="2" t="e">
        <f>#REF!/SUM(#REF!)*'A03'!P53</f>
        <v>#REF!</v>
      </c>
      <c r="AT53" s="2" t="e">
        <f>#REF!/SUM(#REF!)*'A03'!Q53</f>
        <v>#REF!</v>
      </c>
      <c r="AU53" s="2" t="e">
        <f>#REF!/SUM(#REF!)*'A03'!R53</f>
        <v>#REF!</v>
      </c>
      <c r="AV53" s="2" t="e">
        <f>#REF!/SUM(#REF!)*'A03'!S53</f>
        <v>#REF!</v>
      </c>
      <c r="AW53" s="2" t="e">
        <f>#REF!/SUM(#REF!)*'A03'!T53</f>
        <v>#REF!</v>
      </c>
      <c r="AX53" s="2" t="e">
        <f>#REF!/SUM(#REF!)*'A03'!U53</f>
        <v>#REF!</v>
      </c>
      <c r="AY53" s="2" t="e">
        <f>#REF!/SUM(#REF!)*'A03'!V53</f>
        <v>#REF!</v>
      </c>
      <c r="AZ53" s="2" t="e">
        <f>#REF!/SUM(#REF!)*'A03'!W53</f>
        <v>#REF!</v>
      </c>
      <c r="BA53" s="2" t="e">
        <f>#REF!/SUM(#REF!)*'A03'!X53</f>
        <v>#REF!</v>
      </c>
      <c r="BB53" s="2" t="e">
        <f>#REF!/SUM(#REF!)*'A03'!Y53</f>
        <v>#REF!</v>
      </c>
      <c r="BC53" s="2" t="e">
        <f>#REF!/SUM(#REF!)*'A03'!Z53</f>
        <v>#REF!</v>
      </c>
      <c r="BD53" s="2" t="e">
        <f>#REF!/SUM(#REF!)*'A03'!AA53</f>
        <v>#REF!</v>
      </c>
      <c r="BE53" s="2" t="e">
        <f>#REF!/SUM(#REF!)*'A03'!AB53</f>
        <v>#REF!</v>
      </c>
      <c r="BF53" s="2" t="e">
        <f>#REF!/SUM(#REF!)*'A03'!AC53</f>
        <v>#REF!</v>
      </c>
      <c r="BH53" s="8" t="e">
        <f t="shared" si="0"/>
        <v>#REF!</v>
      </c>
    </row>
    <row r="54" spans="1:60" x14ac:dyDescent="0.3">
      <c r="A54" s="1" t="s">
        <v>152</v>
      </c>
      <c r="B54" s="1" t="s">
        <v>153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E54" s="1" t="s">
        <v>153</v>
      </c>
      <c r="AF54" s="2" t="e">
        <f>#REF!/SUM(#REF!)*'A03'!C54</f>
        <v>#REF!</v>
      </c>
      <c r="AG54" s="2" t="e">
        <f>#REF!/SUM(#REF!)*'A03'!D54</f>
        <v>#REF!</v>
      </c>
      <c r="AH54" s="2" t="e">
        <f>#REF!/SUM(#REF!)*'A03'!E54</f>
        <v>#REF!</v>
      </c>
      <c r="AI54" s="2" t="e">
        <f>#REF!/SUM(#REF!)*'A03'!F54</f>
        <v>#REF!</v>
      </c>
      <c r="AJ54" s="2" t="e">
        <f>#REF!/SUM(#REF!)*'A03'!G54</f>
        <v>#REF!</v>
      </c>
      <c r="AK54" s="2" t="e">
        <f>#REF!/SUM(#REF!)*'A03'!H54</f>
        <v>#REF!</v>
      </c>
      <c r="AL54" s="2" t="e">
        <f>#REF!/SUM(#REF!)*'A03'!I54</f>
        <v>#REF!</v>
      </c>
      <c r="AM54" s="2" t="e">
        <f>#REF!/SUM(#REF!)*'A03'!J54</f>
        <v>#REF!</v>
      </c>
      <c r="AN54" s="2" t="e">
        <f>#REF!/SUM(#REF!)*'A03'!K54</f>
        <v>#REF!</v>
      </c>
      <c r="AO54" s="2" t="e">
        <f>#REF!/SUM(#REF!)*'A03'!L54</f>
        <v>#REF!</v>
      </c>
      <c r="AP54" s="2" t="e">
        <f>#REF!/SUM(#REF!)*'A03'!M54</f>
        <v>#REF!</v>
      </c>
      <c r="AQ54" s="2" t="e">
        <f>#REF!/SUM(#REF!)*'A03'!N54</f>
        <v>#REF!</v>
      </c>
      <c r="AR54" s="2" t="e">
        <f>#REF!/SUM(#REF!)*'A03'!O54</f>
        <v>#REF!</v>
      </c>
      <c r="AS54" s="2" t="e">
        <f>#REF!/SUM(#REF!)*'A03'!P54</f>
        <v>#REF!</v>
      </c>
      <c r="AT54" s="2" t="e">
        <f>#REF!/SUM(#REF!)*'A03'!Q54</f>
        <v>#REF!</v>
      </c>
      <c r="AU54" s="2" t="e">
        <f>#REF!/SUM(#REF!)*'A03'!R54</f>
        <v>#REF!</v>
      </c>
      <c r="AV54" s="2" t="e">
        <f>#REF!/SUM(#REF!)*'A03'!S54</f>
        <v>#REF!</v>
      </c>
      <c r="AW54" s="2" t="e">
        <f>#REF!/SUM(#REF!)*'A03'!T54</f>
        <v>#REF!</v>
      </c>
      <c r="AX54" s="2" t="e">
        <f>#REF!/SUM(#REF!)*'A03'!U54</f>
        <v>#REF!</v>
      </c>
      <c r="AY54" s="2" t="e">
        <f>#REF!/SUM(#REF!)*'A03'!V54</f>
        <v>#REF!</v>
      </c>
      <c r="AZ54" s="2" t="e">
        <f>#REF!/SUM(#REF!)*'A03'!W54</f>
        <v>#REF!</v>
      </c>
      <c r="BA54" s="2" t="e">
        <f>#REF!/SUM(#REF!)*'A03'!X54</f>
        <v>#REF!</v>
      </c>
      <c r="BB54" s="2" t="e">
        <f>#REF!/SUM(#REF!)*'A03'!Y54</f>
        <v>#REF!</v>
      </c>
      <c r="BC54" s="2" t="e">
        <f>#REF!/SUM(#REF!)*'A03'!Z54</f>
        <v>#REF!</v>
      </c>
      <c r="BD54" s="2" t="e">
        <f>#REF!/SUM(#REF!)*'A03'!AA54</f>
        <v>#REF!</v>
      </c>
      <c r="BE54" s="2" t="e">
        <f>#REF!/SUM(#REF!)*'A03'!AB54</f>
        <v>#REF!</v>
      </c>
      <c r="BF54" s="2" t="e">
        <f>#REF!/SUM(#REF!)*'A03'!AC54</f>
        <v>#REF!</v>
      </c>
      <c r="BH54" s="8" t="e">
        <f t="shared" si="0"/>
        <v>#REF!</v>
      </c>
    </row>
    <row r="55" spans="1:60" x14ac:dyDescent="0.3">
      <c r="A55" s="1" t="s">
        <v>154</v>
      </c>
      <c r="B55" s="1" t="s">
        <v>155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E55" s="1" t="s">
        <v>155</v>
      </c>
      <c r="AF55" s="2" t="e">
        <f>#REF!/SUM(#REF!)*'A03'!C55</f>
        <v>#REF!</v>
      </c>
      <c r="AG55" s="2" t="e">
        <f>#REF!/SUM(#REF!)*'A03'!D55</f>
        <v>#REF!</v>
      </c>
      <c r="AH55" s="2" t="e">
        <f>#REF!/SUM(#REF!)*'A03'!E55</f>
        <v>#REF!</v>
      </c>
      <c r="AI55" s="2" t="e">
        <f>#REF!/SUM(#REF!)*'A03'!F55</f>
        <v>#REF!</v>
      </c>
      <c r="AJ55" s="2" t="e">
        <f>#REF!/SUM(#REF!)*'A03'!G55</f>
        <v>#REF!</v>
      </c>
      <c r="AK55" s="2" t="e">
        <f>#REF!/SUM(#REF!)*'A03'!H55</f>
        <v>#REF!</v>
      </c>
      <c r="AL55" s="2" t="e">
        <f>#REF!/SUM(#REF!)*'A03'!I55</f>
        <v>#REF!</v>
      </c>
      <c r="AM55" s="2" t="e">
        <f>#REF!/SUM(#REF!)*'A03'!J55</f>
        <v>#REF!</v>
      </c>
      <c r="AN55" s="2" t="e">
        <f>#REF!/SUM(#REF!)*'A03'!K55</f>
        <v>#REF!</v>
      </c>
      <c r="AO55" s="2" t="e">
        <f>#REF!/SUM(#REF!)*'A03'!L55</f>
        <v>#REF!</v>
      </c>
      <c r="AP55" s="2" t="e">
        <f>#REF!/SUM(#REF!)*'A03'!M55</f>
        <v>#REF!</v>
      </c>
      <c r="AQ55" s="2" t="e">
        <f>#REF!/SUM(#REF!)*'A03'!N55</f>
        <v>#REF!</v>
      </c>
      <c r="AR55" s="2" t="e">
        <f>#REF!/SUM(#REF!)*'A03'!O55</f>
        <v>#REF!</v>
      </c>
      <c r="AS55" s="2" t="e">
        <f>#REF!/SUM(#REF!)*'A03'!P55</f>
        <v>#REF!</v>
      </c>
      <c r="AT55" s="2" t="e">
        <f>#REF!/SUM(#REF!)*'A03'!Q55</f>
        <v>#REF!</v>
      </c>
      <c r="AU55" s="2" t="e">
        <f>#REF!/SUM(#REF!)*'A03'!R55</f>
        <v>#REF!</v>
      </c>
      <c r="AV55" s="2" t="e">
        <f>#REF!/SUM(#REF!)*'A03'!S55</f>
        <v>#REF!</v>
      </c>
      <c r="AW55" s="2" t="e">
        <f>#REF!/SUM(#REF!)*'A03'!T55</f>
        <v>#REF!</v>
      </c>
      <c r="AX55" s="2" t="e">
        <f>#REF!/SUM(#REF!)*'A03'!U55</f>
        <v>#REF!</v>
      </c>
      <c r="AY55" s="2" t="e">
        <f>#REF!/SUM(#REF!)*'A03'!V55</f>
        <v>#REF!</v>
      </c>
      <c r="AZ55" s="2" t="e">
        <f>#REF!/SUM(#REF!)*'A03'!W55</f>
        <v>#REF!</v>
      </c>
      <c r="BA55" s="2" t="e">
        <f>#REF!/SUM(#REF!)*'A03'!X55</f>
        <v>#REF!</v>
      </c>
      <c r="BB55" s="2" t="e">
        <f>#REF!/SUM(#REF!)*'A03'!Y55</f>
        <v>#REF!</v>
      </c>
      <c r="BC55" s="2" t="e">
        <f>#REF!/SUM(#REF!)*'A03'!Z55</f>
        <v>#REF!</v>
      </c>
      <c r="BD55" s="2" t="e">
        <f>#REF!/SUM(#REF!)*'A03'!AA55</f>
        <v>#REF!</v>
      </c>
      <c r="BE55" s="2" t="e">
        <f>#REF!/SUM(#REF!)*'A03'!AB55</f>
        <v>#REF!</v>
      </c>
      <c r="BF55" s="2" t="e">
        <f>#REF!/SUM(#REF!)*'A03'!AC55</f>
        <v>#REF!</v>
      </c>
      <c r="BH55" s="8" t="e">
        <f t="shared" si="0"/>
        <v>#REF!</v>
      </c>
    </row>
    <row r="56" spans="1:60" x14ac:dyDescent="0.3">
      <c r="A56" s="1" t="s">
        <v>156</v>
      </c>
      <c r="B56" s="1" t="s">
        <v>157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E56" s="1" t="s">
        <v>157</v>
      </c>
      <c r="AF56" s="2" t="e">
        <f>#REF!/SUM(#REF!)*'A03'!C56</f>
        <v>#REF!</v>
      </c>
      <c r="AG56" s="2" t="e">
        <f>#REF!/SUM(#REF!)*'A03'!D56</f>
        <v>#REF!</v>
      </c>
      <c r="AH56" s="2" t="e">
        <f>#REF!/SUM(#REF!)*'A03'!E56</f>
        <v>#REF!</v>
      </c>
      <c r="AI56" s="2" t="e">
        <f>#REF!/SUM(#REF!)*'A03'!F56</f>
        <v>#REF!</v>
      </c>
      <c r="AJ56" s="2" t="e">
        <f>#REF!/SUM(#REF!)*'A03'!G56</f>
        <v>#REF!</v>
      </c>
      <c r="AK56" s="2" t="e">
        <f>#REF!/SUM(#REF!)*'A03'!H56</f>
        <v>#REF!</v>
      </c>
      <c r="AL56" s="2" t="e">
        <f>#REF!/SUM(#REF!)*'A03'!I56</f>
        <v>#REF!</v>
      </c>
      <c r="AM56" s="2" t="e">
        <f>#REF!/SUM(#REF!)*'A03'!J56</f>
        <v>#REF!</v>
      </c>
      <c r="AN56" s="2" t="e">
        <f>#REF!/SUM(#REF!)*'A03'!K56</f>
        <v>#REF!</v>
      </c>
      <c r="AO56" s="2" t="e">
        <f>#REF!/SUM(#REF!)*'A03'!L56</f>
        <v>#REF!</v>
      </c>
      <c r="AP56" s="2" t="e">
        <f>#REF!/SUM(#REF!)*'A03'!M56</f>
        <v>#REF!</v>
      </c>
      <c r="AQ56" s="2" t="e">
        <f>#REF!/SUM(#REF!)*'A03'!N56</f>
        <v>#REF!</v>
      </c>
      <c r="AR56" s="2" t="e">
        <f>#REF!/SUM(#REF!)*'A03'!O56</f>
        <v>#REF!</v>
      </c>
      <c r="AS56" s="2" t="e">
        <f>#REF!/SUM(#REF!)*'A03'!P56</f>
        <v>#REF!</v>
      </c>
      <c r="AT56" s="2" t="e">
        <f>#REF!/SUM(#REF!)*'A03'!Q56</f>
        <v>#REF!</v>
      </c>
      <c r="AU56" s="2" t="e">
        <f>#REF!/SUM(#REF!)*'A03'!R56</f>
        <v>#REF!</v>
      </c>
      <c r="AV56" s="2" t="e">
        <f>#REF!/SUM(#REF!)*'A03'!S56</f>
        <v>#REF!</v>
      </c>
      <c r="AW56" s="2" t="e">
        <f>#REF!/SUM(#REF!)*'A03'!T56</f>
        <v>#REF!</v>
      </c>
      <c r="AX56" s="2" t="e">
        <f>#REF!/SUM(#REF!)*'A03'!U56</f>
        <v>#REF!</v>
      </c>
      <c r="AY56" s="2" t="e">
        <f>#REF!/SUM(#REF!)*'A03'!V56</f>
        <v>#REF!</v>
      </c>
      <c r="AZ56" s="2" t="e">
        <f>#REF!/SUM(#REF!)*'A03'!W56</f>
        <v>#REF!</v>
      </c>
      <c r="BA56" s="2" t="e">
        <f>#REF!/SUM(#REF!)*'A03'!X56</f>
        <v>#REF!</v>
      </c>
      <c r="BB56" s="2" t="e">
        <f>#REF!/SUM(#REF!)*'A03'!Y56</f>
        <v>#REF!</v>
      </c>
      <c r="BC56" s="2" t="e">
        <f>#REF!/SUM(#REF!)*'A03'!Z56</f>
        <v>#REF!</v>
      </c>
      <c r="BD56" s="2" t="e">
        <f>#REF!/SUM(#REF!)*'A03'!AA56</f>
        <v>#REF!</v>
      </c>
      <c r="BE56" s="2" t="e">
        <f>#REF!/SUM(#REF!)*'A03'!AB56</f>
        <v>#REF!</v>
      </c>
      <c r="BF56" s="2" t="e">
        <f>#REF!/SUM(#REF!)*'A03'!AC56</f>
        <v>#REF!</v>
      </c>
      <c r="BH56" s="8" t="e">
        <f t="shared" si="0"/>
        <v>#REF!</v>
      </c>
    </row>
    <row r="57" spans="1:60" x14ac:dyDescent="0.3">
      <c r="A57" s="1" t="s">
        <v>158</v>
      </c>
      <c r="B57" s="1" t="s">
        <v>159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E57" s="1" t="s">
        <v>159</v>
      </c>
      <c r="AF57" s="2" t="e">
        <f>#REF!/SUM(#REF!)*'A03'!C57</f>
        <v>#REF!</v>
      </c>
      <c r="AG57" s="2" t="e">
        <f>#REF!/SUM(#REF!)*'A03'!D57</f>
        <v>#REF!</v>
      </c>
      <c r="AH57" s="2" t="e">
        <f>#REF!/SUM(#REF!)*'A03'!E57</f>
        <v>#REF!</v>
      </c>
      <c r="AI57" s="2" t="e">
        <f>#REF!/SUM(#REF!)*'A03'!F57</f>
        <v>#REF!</v>
      </c>
      <c r="AJ57" s="2" t="e">
        <f>#REF!/SUM(#REF!)*'A03'!G57</f>
        <v>#REF!</v>
      </c>
      <c r="AK57" s="2" t="e">
        <f>#REF!/SUM(#REF!)*'A03'!H57</f>
        <v>#REF!</v>
      </c>
      <c r="AL57" s="2" t="e">
        <f>#REF!/SUM(#REF!)*'A03'!I57</f>
        <v>#REF!</v>
      </c>
      <c r="AM57" s="2" t="e">
        <f>#REF!/SUM(#REF!)*'A03'!J57</f>
        <v>#REF!</v>
      </c>
      <c r="AN57" s="2" t="e">
        <f>#REF!/SUM(#REF!)*'A03'!K57</f>
        <v>#REF!</v>
      </c>
      <c r="AO57" s="2" t="e">
        <f>#REF!/SUM(#REF!)*'A03'!L57</f>
        <v>#REF!</v>
      </c>
      <c r="AP57" s="2" t="e">
        <f>#REF!/SUM(#REF!)*'A03'!M57</f>
        <v>#REF!</v>
      </c>
      <c r="AQ57" s="2" t="e">
        <f>#REF!/SUM(#REF!)*'A03'!N57</f>
        <v>#REF!</v>
      </c>
      <c r="AR57" s="2" t="e">
        <f>#REF!/SUM(#REF!)*'A03'!O57</f>
        <v>#REF!</v>
      </c>
      <c r="AS57" s="2" t="e">
        <f>#REF!/SUM(#REF!)*'A03'!P57</f>
        <v>#REF!</v>
      </c>
      <c r="AT57" s="2" t="e">
        <f>#REF!/SUM(#REF!)*'A03'!Q57</f>
        <v>#REF!</v>
      </c>
      <c r="AU57" s="2" t="e">
        <f>#REF!/SUM(#REF!)*'A03'!R57</f>
        <v>#REF!</v>
      </c>
      <c r="AV57" s="2" t="e">
        <f>#REF!/SUM(#REF!)*'A03'!S57</f>
        <v>#REF!</v>
      </c>
      <c r="AW57" s="2" t="e">
        <f>#REF!/SUM(#REF!)*'A03'!T57</f>
        <v>#REF!</v>
      </c>
      <c r="AX57" s="2" t="e">
        <f>#REF!/SUM(#REF!)*'A03'!U57</f>
        <v>#REF!</v>
      </c>
      <c r="AY57" s="2" t="e">
        <f>#REF!/SUM(#REF!)*'A03'!V57</f>
        <v>#REF!</v>
      </c>
      <c r="AZ57" s="2" t="e">
        <f>#REF!/SUM(#REF!)*'A03'!W57</f>
        <v>#REF!</v>
      </c>
      <c r="BA57" s="2" t="e">
        <f>#REF!/SUM(#REF!)*'A03'!X57</f>
        <v>#REF!</v>
      </c>
      <c r="BB57" s="2" t="e">
        <f>#REF!/SUM(#REF!)*'A03'!Y57</f>
        <v>#REF!</v>
      </c>
      <c r="BC57" s="2" t="e">
        <f>#REF!/SUM(#REF!)*'A03'!Z57</f>
        <v>#REF!</v>
      </c>
      <c r="BD57" s="2" t="e">
        <f>#REF!/SUM(#REF!)*'A03'!AA57</f>
        <v>#REF!</v>
      </c>
      <c r="BE57" s="2" t="e">
        <f>#REF!/SUM(#REF!)*'A03'!AB57</f>
        <v>#REF!</v>
      </c>
      <c r="BF57" s="2" t="e">
        <f>#REF!/SUM(#REF!)*'A03'!AC57</f>
        <v>#REF!</v>
      </c>
      <c r="BH57" s="8" t="e">
        <f t="shared" si="0"/>
        <v>#REF!</v>
      </c>
    </row>
    <row r="58" spans="1:60" x14ac:dyDescent="0.3">
      <c r="A58" s="1" t="s">
        <v>160</v>
      </c>
      <c r="B58" s="1" t="s">
        <v>161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E58" s="1" t="s">
        <v>161</v>
      </c>
      <c r="AF58" s="2" t="e">
        <f>#REF!/SUM(#REF!)*'A03'!C58</f>
        <v>#REF!</v>
      </c>
      <c r="AG58" s="2" t="e">
        <f>#REF!/SUM(#REF!)*'A03'!D58</f>
        <v>#REF!</v>
      </c>
      <c r="AH58" s="2" t="e">
        <f>#REF!/SUM(#REF!)*'A03'!E58</f>
        <v>#REF!</v>
      </c>
      <c r="AI58" s="2" t="e">
        <f>#REF!/SUM(#REF!)*'A03'!F58</f>
        <v>#REF!</v>
      </c>
      <c r="AJ58" s="2" t="e">
        <f>#REF!/SUM(#REF!)*'A03'!G58</f>
        <v>#REF!</v>
      </c>
      <c r="AK58" s="2" t="e">
        <f>#REF!/SUM(#REF!)*'A03'!H58</f>
        <v>#REF!</v>
      </c>
      <c r="AL58" s="2" t="e">
        <f>#REF!/SUM(#REF!)*'A03'!I58</f>
        <v>#REF!</v>
      </c>
      <c r="AM58" s="2" t="e">
        <f>#REF!/SUM(#REF!)*'A03'!J58</f>
        <v>#REF!</v>
      </c>
      <c r="AN58" s="2" t="e">
        <f>#REF!/SUM(#REF!)*'A03'!K58</f>
        <v>#REF!</v>
      </c>
      <c r="AO58" s="2" t="e">
        <f>#REF!/SUM(#REF!)*'A03'!L58</f>
        <v>#REF!</v>
      </c>
      <c r="AP58" s="2" t="e">
        <f>#REF!/SUM(#REF!)*'A03'!M58</f>
        <v>#REF!</v>
      </c>
      <c r="AQ58" s="2" t="e">
        <f>#REF!/SUM(#REF!)*'A03'!N58</f>
        <v>#REF!</v>
      </c>
      <c r="AR58" s="2" t="e">
        <f>#REF!/SUM(#REF!)*'A03'!O58</f>
        <v>#REF!</v>
      </c>
      <c r="AS58" s="2" t="e">
        <f>#REF!/SUM(#REF!)*'A03'!P58</f>
        <v>#REF!</v>
      </c>
      <c r="AT58" s="2" t="e">
        <f>#REF!/SUM(#REF!)*'A03'!Q58</f>
        <v>#REF!</v>
      </c>
      <c r="AU58" s="2" t="e">
        <f>#REF!/SUM(#REF!)*'A03'!R58</f>
        <v>#REF!</v>
      </c>
      <c r="AV58" s="2" t="e">
        <f>#REF!/SUM(#REF!)*'A03'!S58</f>
        <v>#REF!</v>
      </c>
      <c r="AW58" s="2" t="e">
        <f>#REF!/SUM(#REF!)*'A03'!T58</f>
        <v>#REF!</v>
      </c>
      <c r="AX58" s="2" t="e">
        <f>#REF!/SUM(#REF!)*'A03'!U58</f>
        <v>#REF!</v>
      </c>
      <c r="AY58" s="2" t="e">
        <f>#REF!/SUM(#REF!)*'A03'!V58</f>
        <v>#REF!</v>
      </c>
      <c r="AZ58" s="2" t="e">
        <f>#REF!/SUM(#REF!)*'A03'!W58</f>
        <v>#REF!</v>
      </c>
      <c r="BA58" s="2" t="e">
        <f>#REF!/SUM(#REF!)*'A03'!X58</f>
        <v>#REF!</v>
      </c>
      <c r="BB58" s="2" t="e">
        <f>#REF!/SUM(#REF!)*'A03'!Y58</f>
        <v>#REF!</v>
      </c>
      <c r="BC58" s="2" t="e">
        <f>#REF!/SUM(#REF!)*'A03'!Z58</f>
        <v>#REF!</v>
      </c>
      <c r="BD58" s="2" t="e">
        <f>#REF!/SUM(#REF!)*'A03'!AA58</f>
        <v>#REF!</v>
      </c>
      <c r="BE58" s="2" t="e">
        <f>#REF!/SUM(#REF!)*'A03'!AB58</f>
        <v>#REF!</v>
      </c>
      <c r="BF58" s="2" t="e">
        <f>#REF!/SUM(#REF!)*'A03'!AC58</f>
        <v>#REF!</v>
      </c>
      <c r="BH58" s="8" t="e">
        <f t="shared" si="0"/>
        <v>#REF!</v>
      </c>
    </row>
    <row r="59" spans="1:60" x14ac:dyDescent="0.3">
      <c r="A59" s="1" t="s">
        <v>162</v>
      </c>
      <c r="B59" s="1" t="s">
        <v>163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E59" s="1" t="s">
        <v>163</v>
      </c>
      <c r="AF59" s="2" t="e">
        <f>#REF!/SUM(#REF!)*'A03'!C59</f>
        <v>#REF!</v>
      </c>
      <c r="AG59" s="2" t="e">
        <f>#REF!/SUM(#REF!)*'A03'!D59</f>
        <v>#REF!</v>
      </c>
      <c r="AH59" s="2" t="e">
        <f>#REF!/SUM(#REF!)*'A03'!E59</f>
        <v>#REF!</v>
      </c>
      <c r="AI59" s="2" t="e">
        <f>#REF!/SUM(#REF!)*'A03'!F59</f>
        <v>#REF!</v>
      </c>
      <c r="AJ59" s="2" t="e">
        <f>#REF!/SUM(#REF!)*'A03'!G59</f>
        <v>#REF!</v>
      </c>
      <c r="AK59" s="2" t="e">
        <f>#REF!/SUM(#REF!)*'A03'!H59</f>
        <v>#REF!</v>
      </c>
      <c r="AL59" s="2" t="e">
        <f>#REF!/SUM(#REF!)*'A03'!I59</f>
        <v>#REF!</v>
      </c>
      <c r="AM59" s="2" t="e">
        <f>#REF!/SUM(#REF!)*'A03'!J59</f>
        <v>#REF!</v>
      </c>
      <c r="AN59" s="2" t="e">
        <f>#REF!/SUM(#REF!)*'A03'!K59</f>
        <v>#REF!</v>
      </c>
      <c r="AO59" s="2" t="e">
        <f>#REF!/SUM(#REF!)*'A03'!L59</f>
        <v>#REF!</v>
      </c>
      <c r="AP59" s="2" t="e">
        <f>#REF!/SUM(#REF!)*'A03'!M59</f>
        <v>#REF!</v>
      </c>
      <c r="AQ59" s="2" t="e">
        <f>#REF!/SUM(#REF!)*'A03'!N59</f>
        <v>#REF!</v>
      </c>
      <c r="AR59" s="2" t="e">
        <f>#REF!/SUM(#REF!)*'A03'!O59</f>
        <v>#REF!</v>
      </c>
      <c r="AS59" s="2" t="e">
        <f>#REF!/SUM(#REF!)*'A03'!P59</f>
        <v>#REF!</v>
      </c>
      <c r="AT59" s="2" t="e">
        <f>#REF!/SUM(#REF!)*'A03'!Q59</f>
        <v>#REF!</v>
      </c>
      <c r="AU59" s="2" t="e">
        <f>#REF!/SUM(#REF!)*'A03'!R59</f>
        <v>#REF!</v>
      </c>
      <c r="AV59" s="2" t="e">
        <f>#REF!/SUM(#REF!)*'A03'!S59</f>
        <v>#REF!</v>
      </c>
      <c r="AW59" s="2" t="e">
        <f>#REF!/SUM(#REF!)*'A03'!T59</f>
        <v>#REF!</v>
      </c>
      <c r="AX59" s="2" t="e">
        <f>#REF!/SUM(#REF!)*'A03'!U59</f>
        <v>#REF!</v>
      </c>
      <c r="AY59" s="2" t="e">
        <f>#REF!/SUM(#REF!)*'A03'!V59</f>
        <v>#REF!</v>
      </c>
      <c r="AZ59" s="2" t="e">
        <f>#REF!/SUM(#REF!)*'A03'!W59</f>
        <v>#REF!</v>
      </c>
      <c r="BA59" s="2" t="e">
        <f>#REF!/SUM(#REF!)*'A03'!X59</f>
        <v>#REF!</v>
      </c>
      <c r="BB59" s="2" t="e">
        <f>#REF!/SUM(#REF!)*'A03'!Y59</f>
        <v>#REF!</v>
      </c>
      <c r="BC59" s="2" t="e">
        <f>#REF!/SUM(#REF!)*'A03'!Z59</f>
        <v>#REF!</v>
      </c>
      <c r="BD59" s="2" t="e">
        <f>#REF!/SUM(#REF!)*'A03'!AA59</f>
        <v>#REF!</v>
      </c>
      <c r="BE59" s="2" t="e">
        <f>#REF!/SUM(#REF!)*'A03'!AB59</f>
        <v>#REF!</v>
      </c>
      <c r="BF59" s="2" t="e">
        <f>#REF!/SUM(#REF!)*'A03'!AC59</f>
        <v>#REF!</v>
      </c>
      <c r="BH59" s="8" t="e">
        <f t="shared" si="0"/>
        <v>#REF!</v>
      </c>
    </row>
    <row r="60" spans="1:60" x14ac:dyDescent="0.3">
      <c r="A60" s="1" t="s">
        <v>164</v>
      </c>
      <c r="B60" s="1" t="s">
        <v>165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E60" s="1" t="s">
        <v>165</v>
      </c>
      <c r="AF60" s="2" t="e">
        <f>#REF!/SUM(#REF!)*'A03'!C60</f>
        <v>#REF!</v>
      </c>
      <c r="AG60" s="2" t="e">
        <f>#REF!/SUM(#REF!)*'A03'!D60</f>
        <v>#REF!</v>
      </c>
      <c r="AH60" s="2" t="e">
        <f>#REF!/SUM(#REF!)*'A03'!E60</f>
        <v>#REF!</v>
      </c>
      <c r="AI60" s="2" t="e">
        <f>#REF!/SUM(#REF!)*'A03'!F60</f>
        <v>#REF!</v>
      </c>
      <c r="AJ60" s="2" t="e">
        <f>#REF!/SUM(#REF!)*'A03'!G60</f>
        <v>#REF!</v>
      </c>
      <c r="AK60" s="2" t="e">
        <f>#REF!/SUM(#REF!)*'A03'!H60</f>
        <v>#REF!</v>
      </c>
      <c r="AL60" s="2" t="e">
        <f>#REF!/SUM(#REF!)*'A03'!I60</f>
        <v>#REF!</v>
      </c>
      <c r="AM60" s="2" t="e">
        <f>#REF!/SUM(#REF!)*'A03'!J60</f>
        <v>#REF!</v>
      </c>
      <c r="AN60" s="2" t="e">
        <f>#REF!/SUM(#REF!)*'A03'!K60</f>
        <v>#REF!</v>
      </c>
      <c r="AO60" s="2" t="e">
        <f>#REF!/SUM(#REF!)*'A03'!L60</f>
        <v>#REF!</v>
      </c>
      <c r="AP60" s="2" t="e">
        <f>#REF!/SUM(#REF!)*'A03'!M60</f>
        <v>#REF!</v>
      </c>
      <c r="AQ60" s="2" t="e">
        <f>#REF!/SUM(#REF!)*'A03'!N60</f>
        <v>#REF!</v>
      </c>
      <c r="AR60" s="2" t="e">
        <f>#REF!/SUM(#REF!)*'A03'!O60</f>
        <v>#REF!</v>
      </c>
      <c r="AS60" s="2" t="e">
        <f>#REF!/SUM(#REF!)*'A03'!P60</f>
        <v>#REF!</v>
      </c>
      <c r="AT60" s="2" t="e">
        <f>#REF!/SUM(#REF!)*'A03'!Q60</f>
        <v>#REF!</v>
      </c>
      <c r="AU60" s="2" t="e">
        <f>#REF!/SUM(#REF!)*'A03'!R60</f>
        <v>#REF!</v>
      </c>
      <c r="AV60" s="2" t="e">
        <f>#REF!/SUM(#REF!)*'A03'!S60</f>
        <v>#REF!</v>
      </c>
      <c r="AW60" s="2" t="e">
        <f>#REF!/SUM(#REF!)*'A03'!T60</f>
        <v>#REF!</v>
      </c>
      <c r="AX60" s="2" t="e">
        <f>#REF!/SUM(#REF!)*'A03'!U60</f>
        <v>#REF!</v>
      </c>
      <c r="AY60" s="2" t="e">
        <f>#REF!/SUM(#REF!)*'A03'!V60</f>
        <v>#REF!</v>
      </c>
      <c r="AZ60" s="2" t="e">
        <f>#REF!/SUM(#REF!)*'A03'!W60</f>
        <v>#REF!</v>
      </c>
      <c r="BA60" s="2" t="e">
        <f>#REF!/SUM(#REF!)*'A03'!X60</f>
        <v>#REF!</v>
      </c>
      <c r="BB60" s="2" t="e">
        <f>#REF!/SUM(#REF!)*'A03'!Y60</f>
        <v>#REF!</v>
      </c>
      <c r="BC60" s="2" t="e">
        <f>#REF!/SUM(#REF!)*'A03'!Z60</f>
        <v>#REF!</v>
      </c>
      <c r="BD60" s="2" t="e">
        <f>#REF!/SUM(#REF!)*'A03'!AA60</f>
        <v>#REF!</v>
      </c>
      <c r="BE60" s="2" t="e">
        <f>#REF!/SUM(#REF!)*'A03'!AB60</f>
        <v>#REF!</v>
      </c>
      <c r="BF60" s="2" t="e">
        <f>#REF!/SUM(#REF!)*'A03'!AC60</f>
        <v>#REF!</v>
      </c>
      <c r="BH60" s="8" t="e">
        <f t="shared" si="0"/>
        <v>#REF!</v>
      </c>
    </row>
    <row r="61" spans="1:60" x14ac:dyDescent="0.3">
      <c r="A61" s="1" t="s">
        <v>166</v>
      </c>
      <c r="B61" s="1" t="s">
        <v>167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E61" s="1" t="s">
        <v>167</v>
      </c>
      <c r="AF61" s="2" t="e">
        <f>#REF!/SUM(#REF!)*'A03'!C61</f>
        <v>#REF!</v>
      </c>
      <c r="AG61" s="2" t="e">
        <f>#REF!/SUM(#REF!)*'A03'!D61</f>
        <v>#REF!</v>
      </c>
      <c r="AH61" s="2" t="e">
        <f>#REF!/SUM(#REF!)*'A03'!E61</f>
        <v>#REF!</v>
      </c>
      <c r="AI61" s="2" t="e">
        <f>#REF!/SUM(#REF!)*'A03'!F61</f>
        <v>#REF!</v>
      </c>
      <c r="AJ61" s="2" t="e">
        <f>#REF!/SUM(#REF!)*'A03'!G61</f>
        <v>#REF!</v>
      </c>
      <c r="AK61" s="2" t="e">
        <f>#REF!/SUM(#REF!)*'A03'!H61</f>
        <v>#REF!</v>
      </c>
      <c r="AL61" s="2" t="e">
        <f>#REF!/SUM(#REF!)*'A03'!I61</f>
        <v>#REF!</v>
      </c>
      <c r="AM61" s="2" t="e">
        <f>#REF!/SUM(#REF!)*'A03'!J61</f>
        <v>#REF!</v>
      </c>
      <c r="AN61" s="2" t="e">
        <f>#REF!/SUM(#REF!)*'A03'!K61</f>
        <v>#REF!</v>
      </c>
      <c r="AO61" s="2" t="e">
        <f>#REF!/SUM(#REF!)*'A03'!L61</f>
        <v>#REF!</v>
      </c>
      <c r="AP61" s="2" t="e">
        <f>#REF!/SUM(#REF!)*'A03'!M61</f>
        <v>#REF!</v>
      </c>
      <c r="AQ61" s="2" t="e">
        <f>#REF!/SUM(#REF!)*'A03'!N61</f>
        <v>#REF!</v>
      </c>
      <c r="AR61" s="2" t="e">
        <f>#REF!/SUM(#REF!)*'A03'!O61</f>
        <v>#REF!</v>
      </c>
      <c r="AS61" s="2" t="e">
        <f>#REF!/SUM(#REF!)*'A03'!P61</f>
        <v>#REF!</v>
      </c>
      <c r="AT61" s="2" t="e">
        <f>#REF!/SUM(#REF!)*'A03'!Q61</f>
        <v>#REF!</v>
      </c>
      <c r="AU61" s="2" t="e">
        <f>#REF!/SUM(#REF!)*'A03'!R61</f>
        <v>#REF!</v>
      </c>
      <c r="AV61" s="2" t="e">
        <f>#REF!/SUM(#REF!)*'A03'!S61</f>
        <v>#REF!</v>
      </c>
      <c r="AW61" s="2" t="e">
        <f>#REF!/SUM(#REF!)*'A03'!T61</f>
        <v>#REF!</v>
      </c>
      <c r="AX61" s="2" t="e">
        <f>#REF!/SUM(#REF!)*'A03'!U61</f>
        <v>#REF!</v>
      </c>
      <c r="AY61" s="2" t="e">
        <f>#REF!/SUM(#REF!)*'A03'!V61</f>
        <v>#REF!</v>
      </c>
      <c r="AZ61" s="2" t="e">
        <f>#REF!/SUM(#REF!)*'A03'!W61</f>
        <v>#REF!</v>
      </c>
      <c r="BA61" s="2" t="e">
        <f>#REF!/SUM(#REF!)*'A03'!X61</f>
        <v>#REF!</v>
      </c>
      <c r="BB61" s="2" t="e">
        <f>#REF!/SUM(#REF!)*'A03'!Y61</f>
        <v>#REF!</v>
      </c>
      <c r="BC61" s="2" t="e">
        <f>#REF!/SUM(#REF!)*'A03'!Z61</f>
        <v>#REF!</v>
      </c>
      <c r="BD61" s="2" t="e">
        <f>#REF!/SUM(#REF!)*'A03'!AA61</f>
        <v>#REF!</v>
      </c>
      <c r="BE61" s="2" t="e">
        <f>#REF!/SUM(#REF!)*'A03'!AB61</f>
        <v>#REF!</v>
      </c>
      <c r="BF61" s="2" t="e">
        <f>#REF!/SUM(#REF!)*'A03'!AC61</f>
        <v>#REF!</v>
      </c>
      <c r="BH61" s="8" t="e">
        <f t="shared" si="0"/>
        <v>#REF!</v>
      </c>
    </row>
    <row r="62" spans="1:60" x14ac:dyDescent="0.3">
      <c r="A62" s="1" t="s">
        <v>168</v>
      </c>
      <c r="B62" s="1" t="s">
        <v>169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E62" s="1" t="s">
        <v>169</v>
      </c>
      <c r="AF62" s="2" t="e">
        <f>#REF!/SUM(#REF!)*'A03'!C62</f>
        <v>#REF!</v>
      </c>
      <c r="AG62" s="2" t="e">
        <f>#REF!/SUM(#REF!)*'A03'!D62</f>
        <v>#REF!</v>
      </c>
      <c r="AH62" s="2" t="e">
        <f>#REF!/SUM(#REF!)*'A03'!E62</f>
        <v>#REF!</v>
      </c>
      <c r="AI62" s="2" t="e">
        <f>#REF!/SUM(#REF!)*'A03'!F62</f>
        <v>#REF!</v>
      </c>
      <c r="AJ62" s="2" t="e">
        <f>#REF!/SUM(#REF!)*'A03'!G62</f>
        <v>#REF!</v>
      </c>
      <c r="AK62" s="2" t="e">
        <f>#REF!/SUM(#REF!)*'A03'!H62</f>
        <v>#REF!</v>
      </c>
      <c r="AL62" s="2" t="e">
        <f>#REF!/SUM(#REF!)*'A03'!I62</f>
        <v>#REF!</v>
      </c>
      <c r="AM62" s="2" t="e">
        <f>#REF!/SUM(#REF!)*'A03'!J62</f>
        <v>#REF!</v>
      </c>
      <c r="AN62" s="2" t="e">
        <f>#REF!/SUM(#REF!)*'A03'!K62</f>
        <v>#REF!</v>
      </c>
      <c r="AO62" s="2" t="e">
        <f>#REF!/SUM(#REF!)*'A03'!L62</f>
        <v>#REF!</v>
      </c>
      <c r="AP62" s="2" t="e">
        <f>#REF!/SUM(#REF!)*'A03'!M62</f>
        <v>#REF!</v>
      </c>
      <c r="AQ62" s="2" t="e">
        <f>#REF!/SUM(#REF!)*'A03'!N62</f>
        <v>#REF!</v>
      </c>
      <c r="AR62" s="2" t="e">
        <f>#REF!/SUM(#REF!)*'A03'!O62</f>
        <v>#REF!</v>
      </c>
      <c r="AS62" s="2" t="e">
        <f>#REF!/SUM(#REF!)*'A03'!P62</f>
        <v>#REF!</v>
      </c>
      <c r="AT62" s="2" t="e">
        <f>#REF!/SUM(#REF!)*'A03'!Q62</f>
        <v>#REF!</v>
      </c>
      <c r="AU62" s="2" t="e">
        <f>#REF!/SUM(#REF!)*'A03'!R62</f>
        <v>#REF!</v>
      </c>
      <c r="AV62" s="2" t="e">
        <f>#REF!/SUM(#REF!)*'A03'!S62</f>
        <v>#REF!</v>
      </c>
      <c r="AW62" s="2" t="e">
        <f>#REF!/SUM(#REF!)*'A03'!T62</f>
        <v>#REF!</v>
      </c>
      <c r="AX62" s="2" t="e">
        <f>#REF!/SUM(#REF!)*'A03'!U62</f>
        <v>#REF!</v>
      </c>
      <c r="AY62" s="2" t="e">
        <f>#REF!/SUM(#REF!)*'A03'!V62</f>
        <v>#REF!</v>
      </c>
      <c r="AZ62" s="2" t="e">
        <f>#REF!/SUM(#REF!)*'A03'!W62</f>
        <v>#REF!</v>
      </c>
      <c r="BA62" s="2" t="e">
        <f>#REF!/SUM(#REF!)*'A03'!X62</f>
        <v>#REF!</v>
      </c>
      <c r="BB62" s="2" t="e">
        <f>#REF!/SUM(#REF!)*'A03'!Y62</f>
        <v>#REF!</v>
      </c>
      <c r="BC62" s="2" t="e">
        <f>#REF!/SUM(#REF!)*'A03'!Z62</f>
        <v>#REF!</v>
      </c>
      <c r="BD62" s="2" t="e">
        <f>#REF!/SUM(#REF!)*'A03'!AA62</f>
        <v>#REF!</v>
      </c>
      <c r="BE62" s="2" t="e">
        <f>#REF!/SUM(#REF!)*'A03'!AB62</f>
        <v>#REF!</v>
      </c>
      <c r="BF62" s="2" t="e">
        <f>#REF!/SUM(#REF!)*'A03'!AC62</f>
        <v>#REF!</v>
      </c>
      <c r="BH62" s="8" t="e">
        <f t="shared" si="0"/>
        <v>#REF!</v>
      </c>
    </row>
    <row r="63" spans="1:60" x14ac:dyDescent="0.3">
      <c r="A63" s="1" t="s">
        <v>170</v>
      </c>
      <c r="B63" s="1" t="s">
        <v>171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E63" s="1" t="s">
        <v>171</v>
      </c>
      <c r="AF63" s="2" t="e">
        <f>#REF!/SUM(#REF!)*'A03'!C63</f>
        <v>#REF!</v>
      </c>
      <c r="AG63" s="2" t="e">
        <f>#REF!/SUM(#REF!)*'A03'!D63</f>
        <v>#REF!</v>
      </c>
      <c r="AH63" s="2" t="e">
        <f>#REF!/SUM(#REF!)*'A03'!E63</f>
        <v>#REF!</v>
      </c>
      <c r="AI63" s="2" t="e">
        <f>#REF!/SUM(#REF!)*'A03'!F63</f>
        <v>#REF!</v>
      </c>
      <c r="AJ63" s="2" t="e">
        <f>#REF!/SUM(#REF!)*'A03'!G63</f>
        <v>#REF!</v>
      </c>
      <c r="AK63" s="2" t="e">
        <f>#REF!/SUM(#REF!)*'A03'!H63</f>
        <v>#REF!</v>
      </c>
      <c r="AL63" s="2" t="e">
        <f>#REF!/SUM(#REF!)*'A03'!I63</f>
        <v>#REF!</v>
      </c>
      <c r="AM63" s="2" t="e">
        <f>#REF!/SUM(#REF!)*'A03'!J63</f>
        <v>#REF!</v>
      </c>
      <c r="AN63" s="2" t="e">
        <f>#REF!/SUM(#REF!)*'A03'!K63</f>
        <v>#REF!</v>
      </c>
      <c r="AO63" s="2" t="e">
        <f>#REF!/SUM(#REF!)*'A03'!L63</f>
        <v>#REF!</v>
      </c>
      <c r="AP63" s="2" t="e">
        <f>#REF!/SUM(#REF!)*'A03'!M63</f>
        <v>#REF!</v>
      </c>
      <c r="AQ63" s="2" t="e">
        <f>#REF!/SUM(#REF!)*'A03'!N63</f>
        <v>#REF!</v>
      </c>
      <c r="AR63" s="2" t="e">
        <f>#REF!/SUM(#REF!)*'A03'!O63</f>
        <v>#REF!</v>
      </c>
      <c r="AS63" s="2" t="e">
        <f>#REF!/SUM(#REF!)*'A03'!P63</f>
        <v>#REF!</v>
      </c>
      <c r="AT63" s="2" t="e">
        <f>#REF!/SUM(#REF!)*'A03'!Q63</f>
        <v>#REF!</v>
      </c>
      <c r="AU63" s="2" t="e">
        <f>#REF!/SUM(#REF!)*'A03'!R63</f>
        <v>#REF!</v>
      </c>
      <c r="AV63" s="2" t="e">
        <f>#REF!/SUM(#REF!)*'A03'!S63</f>
        <v>#REF!</v>
      </c>
      <c r="AW63" s="2" t="e">
        <f>#REF!/SUM(#REF!)*'A03'!T63</f>
        <v>#REF!</v>
      </c>
      <c r="AX63" s="2" t="e">
        <f>#REF!/SUM(#REF!)*'A03'!U63</f>
        <v>#REF!</v>
      </c>
      <c r="AY63" s="2" t="e">
        <f>#REF!/SUM(#REF!)*'A03'!V63</f>
        <v>#REF!</v>
      </c>
      <c r="AZ63" s="2" t="e">
        <f>#REF!/SUM(#REF!)*'A03'!W63</f>
        <v>#REF!</v>
      </c>
      <c r="BA63" s="2" t="e">
        <f>#REF!/SUM(#REF!)*'A03'!X63</f>
        <v>#REF!</v>
      </c>
      <c r="BB63" s="2" t="e">
        <f>#REF!/SUM(#REF!)*'A03'!Y63</f>
        <v>#REF!</v>
      </c>
      <c r="BC63" s="2" t="e">
        <f>#REF!/SUM(#REF!)*'A03'!Z63</f>
        <v>#REF!</v>
      </c>
      <c r="BD63" s="2" t="e">
        <f>#REF!/SUM(#REF!)*'A03'!AA63</f>
        <v>#REF!</v>
      </c>
      <c r="BE63" s="2" t="e">
        <f>#REF!/SUM(#REF!)*'A03'!AB63</f>
        <v>#REF!</v>
      </c>
      <c r="BF63" s="2" t="e">
        <f>#REF!/SUM(#REF!)*'A03'!AC63</f>
        <v>#REF!</v>
      </c>
      <c r="BH63" s="8" t="e">
        <f t="shared" si="0"/>
        <v>#REF!</v>
      </c>
    </row>
    <row r="64" spans="1:60" x14ac:dyDescent="0.3">
      <c r="A64" s="1" t="s">
        <v>172</v>
      </c>
      <c r="B64" s="1" t="s">
        <v>173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E64" s="1" t="s">
        <v>173</v>
      </c>
      <c r="AF64" s="2" t="e">
        <f>#REF!/SUM(#REF!)*'A03'!C64</f>
        <v>#REF!</v>
      </c>
      <c r="AG64" s="2" t="e">
        <f>#REF!/SUM(#REF!)*'A03'!D64</f>
        <v>#REF!</v>
      </c>
      <c r="AH64" s="2" t="e">
        <f>#REF!/SUM(#REF!)*'A03'!E64</f>
        <v>#REF!</v>
      </c>
      <c r="AI64" s="2" t="e">
        <f>#REF!/SUM(#REF!)*'A03'!F64</f>
        <v>#REF!</v>
      </c>
      <c r="AJ64" s="2" t="e">
        <f>#REF!/SUM(#REF!)*'A03'!G64</f>
        <v>#REF!</v>
      </c>
      <c r="AK64" s="2" t="e">
        <f>#REF!/SUM(#REF!)*'A03'!H64</f>
        <v>#REF!</v>
      </c>
      <c r="AL64" s="2" t="e">
        <f>#REF!/SUM(#REF!)*'A03'!I64</f>
        <v>#REF!</v>
      </c>
      <c r="AM64" s="2" t="e">
        <f>#REF!/SUM(#REF!)*'A03'!J64</f>
        <v>#REF!</v>
      </c>
      <c r="AN64" s="2" t="e">
        <f>#REF!/SUM(#REF!)*'A03'!K64</f>
        <v>#REF!</v>
      </c>
      <c r="AO64" s="2" t="e">
        <f>#REF!/SUM(#REF!)*'A03'!L64</f>
        <v>#REF!</v>
      </c>
      <c r="AP64" s="2" t="e">
        <f>#REF!/SUM(#REF!)*'A03'!M64</f>
        <v>#REF!</v>
      </c>
      <c r="AQ64" s="2" t="e">
        <f>#REF!/SUM(#REF!)*'A03'!N64</f>
        <v>#REF!</v>
      </c>
      <c r="AR64" s="2" t="e">
        <f>#REF!/SUM(#REF!)*'A03'!O64</f>
        <v>#REF!</v>
      </c>
      <c r="AS64" s="2" t="e">
        <f>#REF!/SUM(#REF!)*'A03'!P64</f>
        <v>#REF!</v>
      </c>
      <c r="AT64" s="2" t="e">
        <f>#REF!/SUM(#REF!)*'A03'!Q64</f>
        <v>#REF!</v>
      </c>
      <c r="AU64" s="2" t="e">
        <f>#REF!/SUM(#REF!)*'A03'!R64</f>
        <v>#REF!</v>
      </c>
      <c r="AV64" s="2" t="e">
        <f>#REF!/SUM(#REF!)*'A03'!S64</f>
        <v>#REF!</v>
      </c>
      <c r="AW64" s="2" t="e">
        <f>#REF!/SUM(#REF!)*'A03'!T64</f>
        <v>#REF!</v>
      </c>
      <c r="AX64" s="2" t="e">
        <f>#REF!/SUM(#REF!)*'A03'!U64</f>
        <v>#REF!</v>
      </c>
      <c r="AY64" s="2" t="e">
        <f>#REF!/SUM(#REF!)*'A03'!V64</f>
        <v>#REF!</v>
      </c>
      <c r="AZ64" s="2" t="e">
        <f>#REF!/SUM(#REF!)*'A03'!W64</f>
        <v>#REF!</v>
      </c>
      <c r="BA64" s="2" t="e">
        <f>#REF!/SUM(#REF!)*'A03'!X64</f>
        <v>#REF!</v>
      </c>
      <c r="BB64" s="2" t="e">
        <f>#REF!/SUM(#REF!)*'A03'!Y64</f>
        <v>#REF!</v>
      </c>
      <c r="BC64" s="2" t="e">
        <f>#REF!/SUM(#REF!)*'A03'!Z64</f>
        <v>#REF!</v>
      </c>
      <c r="BD64" s="2" t="e">
        <f>#REF!/SUM(#REF!)*'A03'!AA64</f>
        <v>#REF!</v>
      </c>
      <c r="BE64" s="2" t="e">
        <f>#REF!/SUM(#REF!)*'A03'!AB64</f>
        <v>#REF!</v>
      </c>
      <c r="BF64" s="2" t="e">
        <f>#REF!/SUM(#REF!)*'A03'!AC64</f>
        <v>#REF!</v>
      </c>
      <c r="BH64" s="8" t="e">
        <f t="shared" si="0"/>
        <v>#REF!</v>
      </c>
    </row>
    <row r="65" spans="1:60" x14ac:dyDescent="0.3">
      <c r="A65" s="1" t="s">
        <v>174</v>
      </c>
      <c r="B65" s="1" t="s">
        <v>175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E65" s="1" t="s">
        <v>175</v>
      </c>
      <c r="AF65" s="2" t="e">
        <f>#REF!/SUM(#REF!)*'A03'!C65</f>
        <v>#REF!</v>
      </c>
      <c r="AG65" s="2" t="e">
        <f>#REF!/SUM(#REF!)*'A03'!D65</f>
        <v>#REF!</v>
      </c>
      <c r="AH65" s="2" t="e">
        <f>#REF!/SUM(#REF!)*'A03'!E65</f>
        <v>#REF!</v>
      </c>
      <c r="AI65" s="2" t="e">
        <f>#REF!/SUM(#REF!)*'A03'!F65</f>
        <v>#REF!</v>
      </c>
      <c r="AJ65" s="2" t="e">
        <f>#REF!/SUM(#REF!)*'A03'!G65</f>
        <v>#REF!</v>
      </c>
      <c r="AK65" s="2" t="e">
        <f>#REF!/SUM(#REF!)*'A03'!H65</f>
        <v>#REF!</v>
      </c>
      <c r="AL65" s="2" t="e">
        <f>#REF!/SUM(#REF!)*'A03'!I65</f>
        <v>#REF!</v>
      </c>
      <c r="AM65" s="2" t="e">
        <f>#REF!/SUM(#REF!)*'A03'!J65</f>
        <v>#REF!</v>
      </c>
      <c r="AN65" s="2" t="e">
        <f>#REF!/SUM(#REF!)*'A03'!K65</f>
        <v>#REF!</v>
      </c>
      <c r="AO65" s="2" t="e">
        <f>#REF!/SUM(#REF!)*'A03'!L65</f>
        <v>#REF!</v>
      </c>
      <c r="AP65" s="2" t="e">
        <f>#REF!/SUM(#REF!)*'A03'!M65</f>
        <v>#REF!</v>
      </c>
      <c r="AQ65" s="2" t="e">
        <f>#REF!/SUM(#REF!)*'A03'!N65</f>
        <v>#REF!</v>
      </c>
      <c r="AR65" s="2" t="e">
        <f>#REF!/SUM(#REF!)*'A03'!O65</f>
        <v>#REF!</v>
      </c>
      <c r="AS65" s="2" t="e">
        <f>#REF!/SUM(#REF!)*'A03'!P65</f>
        <v>#REF!</v>
      </c>
      <c r="AT65" s="2" t="e">
        <f>#REF!/SUM(#REF!)*'A03'!Q65</f>
        <v>#REF!</v>
      </c>
      <c r="AU65" s="2" t="e">
        <f>#REF!/SUM(#REF!)*'A03'!R65</f>
        <v>#REF!</v>
      </c>
      <c r="AV65" s="2" t="e">
        <f>#REF!/SUM(#REF!)*'A03'!S65</f>
        <v>#REF!</v>
      </c>
      <c r="AW65" s="2" t="e">
        <f>#REF!/SUM(#REF!)*'A03'!T65</f>
        <v>#REF!</v>
      </c>
      <c r="AX65" s="2" t="e">
        <f>#REF!/SUM(#REF!)*'A03'!U65</f>
        <v>#REF!</v>
      </c>
      <c r="AY65" s="2" t="e">
        <f>#REF!/SUM(#REF!)*'A03'!V65</f>
        <v>#REF!</v>
      </c>
      <c r="AZ65" s="2" t="e">
        <f>#REF!/SUM(#REF!)*'A03'!W65</f>
        <v>#REF!</v>
      </c>
      <c r="BA65" s="2" t="e">
        <f>#REF!/SUM(#REF!)*'A03'!X65</f>
        <v>#REF!</v>
      </c>
      <c r="BB65" s="2" t="e">
        <f>#REF!/SUM(#REF!)*'A03'!Y65</f>
        <v>#REF!</v>
      </c>
      <c r="BC65" s="2" t="e">
        <f>#REF!/SUM(#REF!)*'A03'!Z65</f>
        <v>#REF!</v>
      </c>
      <c r="BD65" s="2" t="e">
        <f>#REF!/SUM(#REF!)*'A03'!AA65</f>
        <v>#REF!</v>
      </c>
      <c r="BE65" s="2" t="e">
        <f>#REF!/SUM(#REF!)*'A03'!AB65</f>
        <v>#REF!</v>
      </c>
      <c r="BF65" s="2" t="e">
        <f>#REF!/SUM(#REF!)*'A03'!AC65</f>
        <v>#REF!</v>
      </c>
      <c r="BH65" s="8" t="e">
        <f t="shared" si="0"/>
        <v>#REF!</v>
      </c>
    </row>
    <row r="66" spans="1:60" x14ac:dyDescent="0.3">
      <c r="A66" s="1" t="s">
        <v>176</v>
      </c>
      <c r="B66" s="1" t="s">
        <v>177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E66" s="1" t="s">
        <v>177</v>
      </c>
      <c r="AF66" s="2" t="e">
        <f>#REF!/SUM(#REF!)*'A03'!C66</f>
        <v>#REF!</v>
      </c>
      <c r="AG66" s="2" t="e">
        <f>#REF!/SUM(#REF!)*'A03'!D66</f>
        <v>#REF!</v>
      </c>
      <c r="AH66" s="2" t="e">
        <f>#REF!/SUM(#REF!)*'A03'!E66</f>
        <v>#REF!</v>
      </c>
      <c r="AI66" s="2" t="e">
        <f>#REF!/SUM(#REF!)*'A03'!F66</f>
        <v>#REF!</v>
      </c>
      <c r="AJ66" s="2" t="e">
        <f>#REF!/SUM(#REF!)*'A03'!G66</f>
        <v>#REF!</v>
      </c>
      <c r="AK66" s="2" t="e">
        <f>#REF!/SUM(#REF!)*'A03'!H66</f>
        <v>#REF!</v>
      </c>
      <c r="AL66" s="2" t="e">
        <f>#REF!/SUM(#REF!)*'A03'!I66</f>
        <v>#REF!</v>
      </c>
      <c r="AM66" s="2" t="e">
        <f>#REF!/SUM(#REF!)*'A03'!J66</f>
        <v>#REF!</v>
      </c>
      <c r="AN66" s="2" t="e">
        <f>#REF!/SUM(#REF!)*'A03'!K66</f>
        <v>#REF!</v>
      </c>
      <c r="AO66" s="2" t="e">
        <f>#REF!/SUM(#REF!)*'A03'!L66</f>
        <v>#REF!</v>
      </c>
      <c r="AP66" s="2" t="e">
        <f>#REF!/SUM(#REF!)*'A03'!M66</f>
        <v>#REF!</v>
      </c>
      <c r="AQ66" s="2" t="e">
        <f>#REF!/SUM(#REF!)*'A03'!N66</f>
        <v>#REF!</v>
      </c>
      <c r="AR66" s="2" t="e">
        <f>#REF!/SUM(#REF!)*'A03'!O66</f>
        <v>#REF!</v>
      </c>
      <c r="AS66" s="2" t="e">
        <f>#REF!/SUM(#REF!)*'A03'!P66</f>
        <v>#REF!</v>
      </c>
      <c r="AT66" s="2" t="e">
        <f>#REF!/SUM(#REF!)*'A03'!Q66</f>
        <v>#REF!</v>
      </c>
      <c r="AU66" s="2" t="e">
        <f>#REF!/SUM(#REF!)*'A03'!R66</f>
        <v>#REF!</v>
      </c>
      <c r="AV66" s="2" t="e">
        <f>#REF!/SUM(#REF!)*'A03'!S66</f>
        <v>#REF!</v>
      </c>
      <c r="AW66" s="2" t="e">
        <f>#REF!/SUM(#REF!)*'A03'!T66</f>
        <v>#REF!</v>
      </c>
      <c r="AX66" s="2" t="e">
        <f>#REF!/SUM(#REF!)*'A03'!U66</f>
        <v>#REF!</v>
      </c>
      <c r="AY66" s="2" t="e">
        <f>#REF!/SUM(#REF!)*'A03'!V66</f>
        <v>#REF!</v>
      </c>
      <c r="AZ66" s="2" t="e">
        <f>#REF!/SUM(#REF!)*'A03'!W66</f>
        <v>#REF!</v>
      </c>
      <c r="BA66" s="2" t="e">
        <f>#REF!/SUM(#REF!)*'A03'!X66</f>
        <v>#REF!</v>
      </c>
      <c r="BB66" s="2" t="e">
        <f>#REF!/SUM(#REF!)*'A03'!Y66</f>
        <v>#REF!</v>
      </c>
      <c r="BC66" s="2" t="e">
        <f>#REF!/SUM(#REF!)*'A03'!Z66</f>
        <v>#REF!</v>
      </c>
      <c r="BD66" s="2" t="e">
        <f>#REF!/SUM(#REF!)*'A03'!AA66</f>
        <v>#REF!</v>
      </c>
      <c r="BE66" s="2" t="e">
        <f>#REF!/SUM(#REF!)*'A03'!AB66</f>
        <v>#REF!</v>
      </c>
      <c r="BF66" s="2" t="e">
        <f>#REF!/SUM(#REF!)*'A03'!AC66</f>
        <v>#REF!</v>
      </c>
      <c r="BH66" s="8" t="e">
        <f t="shared" si="0"/>
        <v>#REF!</v>
      </c>
    </row>
    <row r="67" spans="1:60" x14ac:dyDescent="0.3">
      <c r="A67" s="1" t="s">
        <v>178</v>
      </c>
      <c r="B67" s="1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E67" s="1" t="s">
        <v>179</v>
      </c>
      <c r="AF67" s="2" t="e">
        <f>#REF!/SUM(#REF!)*'A03'!C67</f>
        <v>#REF!</v>
      </c>
      <c r="AG67" s="2" t="e">
        <f>#REF!/SUM(#REF!)*'A03'!D67</f>
        <v>#REF!</v>
      </c>
      <c r="AH67" s="2" t="e">
        <f>#REF!/SUM(#REF!)*'A03'!E67</f>
        <v>#REF!</v>
      </c>
      <c r="AI67" s="2" t="e">
        <f>#REF!/SUM(#REF!)*'A03'!F67</f>
        <v>#REF!</v>
      </c>
      <c r="AJ67" s="2" t="e">
        <f>#REF!/SUM(#REF!)*'A03'!G67</f>
        <v>#REF!</v>
      </c>
      <c r="AK67" s="2" t="e">
        <f>#REF!/SUM(#REF!)*'A03'!H67</f>
        <v>#REF!</v>
      </c>
      <c r="AL67" s="2" t="e">
        <f>#REF!/SUM(#REF!)*'A03'!I67</f>
        <v>#REF!</v>
      </c>
      <c r="AM67" s="2" t="e">
        <f>#REF!/SUM(#REF!)*'A03'!J67</f>
        <v>#REF!</v>
      </c>
      <c r="AN67" s="2" t="e">
        <f>#REF!/SUM(#REF!)*'A03'!K67</f>
        <v>#REF!</v>
      </c>
      <c r="AO67" s="2" t="e">
        <f>#REF!/SUM(#REF!)*'A03'!L67</f>
        <v>#REF!</v>
      </c>
      <c r="AP67" s="2" t="e">
        <f>#REF!/SUM(#REF!)*'A03'!M67</f>
        <v>#REF!</v>
      </c>
      <c r="AQ67" s="2" t="e">
        <f>#REF!/SUM(#REF!)*'A03'!N67</f>
        <v>#REF!</v>
      </c>
      <c r="AR67" s="2" t="e">
        <f>#REF!/SUM(#REF!)*'A03'!O67</f>
        <v>#REF!</v>
      </c>
      <c r="AS67" s="2" t="e">
        <f>#REF!/SUM(#REF!)*'A03'!P67</f>
        <v>#REF!</v>
      </c>
      <c r="AT67" s="2" t="e">
        <f>#REF!/SUM(#REF!)*'A03'!Q67</f>
        <v>#REF!</v>
      </c>
      <c r="AU67" s="2" t="e">
        <f>#REF!/SUM(#REF!)*'A03'!R67</f>
        <v>#REF!</v>
      </c>
      <c r="AV67" s="2" t="e">
        <f>#REF!/SUM(#REF!)*'A03'!S67</f>
        <v>#REF!</v>
      </c>
      <c r="AW67" s="2" t="e">
        <f>#REF!/SUM(#REF!)*'A03'!T67</f>
        <v>#REF!</v>
      </c>
      <c r="AX67" s="2" t="e">
        <f>#REF!/SUM(#REF!)*'A03'!U67</f>
        <v>#REF!</v>
      </c>
      <c r="AY67" s="2" t="e">
        <f>#REF!/SUM(#REF!)*'A03'!V67</f>
        <v>#REF!</v>
      </c>
      <c r="AZ67" s="2" t="e">
        <f>#REF!/SUM(#REF!)*'A03'!W67</f>
        <v>#REF!</v>
      </c>
      <c r="BA67" s="2" t="e">
        <f>#REF!/SUM(#REF!)*'A03'!X67</f>
        <v>#REF!</v>
      </c>
      <c r="BB67" s="2" t="e">
        <f>#REF!/SUM(#REF!)*'A03'!Y67</f>
        <v>#REF!</v>
      </c>
      <c r="BC67" s="2" t="e">
        <f>#REF!/SUM(#REF!)*'A03'!Z67</f>
        <v>#REF!</v>
      </c>
      <c r="BD67" s="2" t="e">
        <f>#REF!/SUM(#REF!)*'A03'!AA67</f>
        <v>#REF!</v>
      </c>
      <c r="BE67" s="2" t="e">
        <f>#REF!/SUM(#REF!)*'A03'!AB67</f>
        <v>#REF!</v>
      </c>
      <c r="BF67" s="2" t="e">
        <f>#REF!/SUM(#REF!)*'A03'!AC67</f>
        <v>#REF!</v>
      </c>
      <c r="BH67" s="8" t="e">
        <f t="shared" si="0"/>
        <v>#REF!</v>
      </c>
    </row>
    <row r="68" spans="1:60" x14ac:dyDescent="0.3">
      <c r="A68" s="1" t="s">
        <v>180</v>
      </c>
      <c r="B68" s="1" t="s">
        <v>181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E68" s="1" t="s">
        <v>181</v>
      </c>
      <c r="AF68" s="2" t="e">
        <f>#REF!/SUM(#REF!)*'A03'!C68</f>
        <v>#REF!</v>
      </c>
      <c r="AG68" s="2" t="e">
        <f>#REF!/SUM(#REF!)*'A03'!D68</f>
        <v>#REF!</v>
      </c>
      <c r="AH68" s="2" t="e">
        <f>#REF!/SUM(#REF!)*'A03'!E68</f>
        <v>#REF!</v>
      </c>
      <c r="AI68" s="2" t="e">
        <f>#REF!/SUM(#REF!)*'A03'!F68</f>
        <v>#REF!</v>
      </c>
      <c r="AJ68" s="2" t="e">
        <f>#REF!/SUM(#REF!)*'A03'!G68</f>
        <v>#REF!</v>
      </c>
      <c r="AK68" s="2" t="e">
        <f>#REF!/SUM(#REF!)*'A03'!H68</f>
        <v>#REF!</v>
      </c>
      <c r="AL68" s="2" t="e">
        <f>#REF!/SUM(#REF!)*'A03'!I68</f>
        <v>#REF!</v>
      </c>
      <c r="AM68" s="2" t="e">
        <f>#REF!/SUM(#REF!)*'A03'!J68</f>
        <v>#REF!</v>
      </c>
      <c r="AN68" s="2" t="e">
        <f>#REF!/SUM(#REF!)*'A03'!K68</f>
        <v>#REF!</v>
      </c>
      <c r="AO68" s="2" t="e">
        <f>#REF!/SUM(#REF!)*'A03'!L68</f>
        <v>#REF!</v>
      </c>
      <c r="AP68" s="2" t="e">
        <f>#REF!/SUM(#REF!)*'A03'!M68</f>
        <v>#REF!</v>
      </c>
      <c r="AQ68" s="2" t="e">
        <f>#REF!/SUM(#REF!)*'A03'!N68</f>
        <v>#REF!</v>
      </c>
      <c r="AR68" s="2" t="e">
        <f>#REF!/SUM(#REF!)*'A03'!O68</f>
        <v>#REF!</v>
      </c>
      <c r="AS68" s="2" t="e">
        <f>#REF!/SUM(#REF!)*'A03'!P68</f>
        <v>#REF!</v>
      </c>
      <c r="AT68" s="2" t="e">
        <f>#REF!/SUM(#REF!)*'A03'!Q68</f>
        <v>#REF!</v>
      </c>
      <c r="AU68" s="2" t="e">
        <f>#REF!/SUM(#REF!)*'A03'!R68</f>
        <v>#REF!</v>
      </c>
      <c r="AV68" s="2" t="e">
        <f>#REF!/SUM(#REF!)*'A03'!S68</f>
        <v>#REF!</v>
      </c>
      <c r="AW68" s="2" t="e">
        <f>#REF!/SUM(#REF!)*'A03'!T68</f>
        <v>#REF!</v>
      </c>
      <c r="AX68" s="2" t="e">
        <f>#REF!/SUM(#REF!)*'A03'!U68</f>
        <v>#REF!</v>
      </c>
      <c r="AY68" s="2" t="e">
        <f>#REF!/SUM(#REF!)*'A03'!V68</f>
        <v>#REF!</v>
      </c>
      <c r="AZ68" s="2" t="e">
        <f>#REF!/SUM(#REF!)*'A03'!W68</f>
        <v>#REF!</v>
      </c>
      <c r="BA68" s="2" t="e">
        <f>#REF!/SUM(#REF!)*'A03'!X68</f>
        <v>#REF!</v>
      </c>
      <c r="BB68" s="2" t="e">
        <f>#REF!/SUM(#REF!)*'A03'!Y68</f>
        <v>#REF!</v>
      </c>
      <c r="BC68" s="2" t="e">
        <f>#REF!/SUM(#REF!)*'A03'!Z68</f>
        <v>#REF!</v>
      </c>
      <c r="BD68" s="2" t="e">
        <f>#REF!/SUM(#REF!)*'A03'!AA68</f>
        <v>#REF!</v>
      </c>
      <c r="BE68" s="2" t="e">
        <f>#REF!/SUM(#REF!)*'A03'!AB68</f>
        <v>#REF!</v>
      </c>
      <c r="BF68" s="2" t="e">
        <f>#REF!/SUM(#REF!)*'A03'!AC68</f>
        <v>#REF!</v>
      </c>
      <c r="BH68" s="8" t="e">
        <f t="shared" si="0"/>
        <v>#REF!</v>
      </c>
    </row>
    <row r="69" spans="1:60" x14ac:dyDescent="0.3">
      <c r="A69" s="1" t="s">
        <v>182</v>
      </c>
      <c r="B69" s="1" t="s">
        <v>183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E69" s="1" t="s">
        <v>183</v>
      </c>
      <c r="AF69" s="2" t="e">
        <f>#REF!/SUM(#REF!)*'A03'!C69</f>
        <v>#REF!</v>
      </c>
      <c r="AG69" s="2" t="e">
        <f>#REF!/SUM(#REF!)*'A03'!D69</f>
        <v>#REF!</v>
      </c>
      <c r="AH69" s="2" t="e">
        <f>#REF!/SUM(#REF!)*'A03'!E69</f>
        <v>#REF!</v>
      </c>
      <c r="AI69" s="2" t="e">
        <f>#REF!/SUM(#REF!)*'A03'!F69</f>
        <v>#REF!</v>
      </c>
      <c r="AJ69" s="2" t="e">
        <f>#REF!/SUM(#REF!)*'A03'!G69</f>
        <v>#REF!</v>
      </c>
      <c r="AK69" s="2" t="e">
        <f>#REF!/SUM(#REF!)*'A03'!H69</f>
        <v>#REF!</v>
      </c>
      <c r="AL69" s="2" t="e">
        <f>#REF!/SUM(#REF!)*'A03'!I69</f>
        <v>#REF!</v>
      </c>
      <c r="AM69" s="2" t="e">
        <f>#REF!/SUM(#REF!)*'A03'!J69</f>
        <v>#REF!</v>
      </c>
      <c r="AN69" s="2" t="e">
        <f>#REF!/SUM(#REF!)*'A03'!K69</f>
        <v>#REF!</v>
      </c>
      <c r="AO69" s="2" t="e">
        <f>#REF!/SUM(#REF!)*'A03'!L69</f>
        <v>#REF!</v>
      </c>
      <c r="AP69" s="2" t="e">
        <f>#REF!/SUM(#REF!)*'A03'!M69</f>
        <v>#REF!</v>
      </c>
      <c r="AQ69" s="2" t="e">
        <f>#REF!/SUM(#REF!)*'A03'!N69</f>
        <v>#REF!</v>
      </c>
      <c r="AR69" s="2" t="e">
        <f>#REF!/SUM(#REF!)*'A03'!O69</f>
        <v>#REF!</v>
      </c>
      <c r="AS69" s="2" t="e">
        <f>#REF!/SUM(#REF!)*'A03'!P69</f>
        <v>#REF!</v>
      </c>
      <c r="AT69" s="2" t="e">
        <f>#REF!/SUM(#REF!)*'A03'!Q69</f>
        <v>#REF!</v>
      </c>
      <c r="AU69" s="2" t="e">
        <f>#REF!/SUM(#REF!)*'A03'!R69</f>
        <v>#REF!</v>
      </c>
      <c r="AV69" s="2" t="e">
        <f>#REF!/SUM(#REF!)*'A03'!S69</f>
        <v>#REF!</v>
      </c>
      <c r="AW69" s="2" t="e">
        <f>#REF!/SUM(#REF!)*'A03'!T69</f>
        <v>#REF!</v>
      </c>
      <c r="AX69" s="2" t="e">
        <f>#REF!/SUM(#REF!)*'A03'!U69</f>
        <v>#REF!</v>
      </c>
      <c r="AY69" s="2" t="e">
        <f>#REF!/SUM(#REF!)*'A03'!V69</f>
        <v>#REF!</v>
      </c>
      <c r="AZ69" s="2" t="e">
        <f>#REF!/SUM(#REF!)*'A03'!W69</f>
        <v>#REF!</v>
      </c>
      <c r="BA69" s="2" t="e">
        <f>#REF!/SUM(#REF!)*'A03'!X69</f>
        <v>#REF!</v>
      </c>
      <c r="BB69" s="2" t="e">
        <f>#REF!/SUM(#REF!)*'A03'!Y69</f>
        <v>#REF!</v>
      </c>
      <c r="BC69" s="2" t="e">
        <f>#REF!/SUM(#REF!)*'A03'!Z69</f>
        <v>#REF!</v>
      </c>
      <c r="BD69" s="2" t="e">
        <f>#REF!/SUM(#REF!)*'A03'!AA69</f>
        <v>#REF!</v>
      </c>
      <c r="BE69" s="2" t="e">
        <f>#REF!/SUM(#REF!)*'A03'!AB69</f>
        <v>#REF!</v>
      </c>
      <c r="BF69" s="2" t="e">
        <f>#REF!/SUM(#REF!)*'A03'!AC69</f>
        <v>#REF!</v>
      </c>
      <c r="BH69" s="8" t="e">
        <f t="shared" si="0"/>
        <v>#REF!</v>
      </c>
    </row>
    <row r="70" spans="1:60" x14ac:dyDescent="0.3">
      <c r="A70" s="1" t="s">
        <v>184</v>
      </c>
      <c r="B70" s="1" t="s">
        <v>185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E70" s="1" t="s">
        <v>185</v>
      </c>
      <c r="AF70" s="2" t="e">
        <f>#REF!/SUM(#REF!)*'A03'!C70</f>
        <v>#REF!</v>
      </c>
      <c r="AG70" s="2" t="e">
        <f>#REF!/SUM(#REF!)*'A03'!D70</f>
        <v>#REF!</v>
      </c>
      <c r="AH70" s="2" t="e">
        <f>#REF!/SUM(#REF!)*'A03'!E70</f>
        <v>#REF!</v>
      </c>
      <c r="AI70" s="2" t="e">
        <f>#REF!/SUM(#REF!)*'A03'!F70</f>
        <v>#REF!</v>
      </c>
      <c r="AJ70" s="2" t="e">
        <f>#REF!/SUM(#REF!)*'A03'!G70</f>
        <v>#REF!</v>
      </c>
      <c r="AK70" s="2" t="e">
        <f>#REF!/SUM(#REF!)*'A03'!H70</f>
        <v>#REF!</v>
      </c>
      <c r="AL70" s="2" t="e">
        <f>#REF!/SUM(#REF!)*'A03'!I70</f>
        <v>#REF!</v>
      </c>
      <c r="AM70" s="2" t="e">
        <f>#REF!/SUM(#REF!)*'A03'!J70</f>
        <v>#REF!</v>
      </c>
      <c r="AN70" s="2" t="e">
        <f>#REF!/SUM(#REF!)*'A03'!K70</f>
        <v>#REF!</v>
      </c>
      <c r="AO70" s="2" t="e">
        <f>#REF!/SUM(#REF!)*'A03'!L70</f>
        <v>#REF!</v>
      </c>
      <c r="AP70" s="2" t="e">
        <f>#REF!/SUM(#REF!)*'A03'!M70</f>
        <v>#REF!</v>
      </c>
      <c r="AQ70" s="2" t="e">
        <f>#REF!/SUM(#REF!)*'A03'!N70</f>
        <v>#REF!</v>
      </c>
      <c r="AR70" s="2" t="e">
        <f>#REF!/SUM(#REF!)*'A03'!O70</f>
        <v>#REF!</v>
      </c>
      <c r="AS70" s="2" t="e">
        <f>#REF!/SUM(#REF!)*'A03'!P70</f>
        <v>#REF!</v>
      </c>
      <c r="AT70" s="2" t="e">
        <f>#REF!/SUM(#REF!)*'A03'!Q70</f>
        <v>#REF!</v>
      </c>
      <c r="AU70" s="2" t="e">
        <f>#REF!/SUM(#REF!)*'A03'!R70</f>
        <v>#REF!</v>
      </c>
      <c r="AV70" s="2" t="e">
        <f>#REF!/SUM(#REF!)*'A03'!S70</f>
        <v>#REF!</v>
      </c>
      <c r="AW70" s="2" t="e">
        <f>#REF!/SUM(#REF!)*'A03'!T70</f>
        <v>#REF!</v>
      </c>
      <c r="AX70" s="2" t="e">
        <f>#REF!/SUM(#REF!)*'A03'!U70</f>
        <v>#REF!</v>
      </c>
      <c r="AY70" s="2" t="e">
        <f>#REF!/SUM(#REF!)*'A03'!V70</f>
        <v>#REF!</v>
      </c>
      <c r="AZ70" s="2" t="e">
        <f>#REF!/SUM(#REF!)*'A03'!W70</f>
        <v>#REF!</v>
      </c>
      <c r="BA70" s="2" t="e">
        <f>#REF!/SUM(#REF!)*'A03'!X70</f>
        <v>#REF!</v>
      </c>
      <c r="BB70" s="2" t="e">
        <f>#REF!/SUM(#REF!)*'A03'!Y70</f>
        <v>#REF!</v>
      </c>
      <c r="BC70" s="2" t="e">
        <f>#REF!/SUM(#REF!)*'A03'!Z70</f>
        <v>#REF!</v>
      </c>
      <c r="BD70" s="2" t="e">
        <f>#REF!/SUM(#REF!)*'A03'!AA70</f>
        <v>#REF!</v>
      </c>
      <c r="BE70" s="2" t="e">
        <f>#REF!/SUM(#REF!)*'A03'!AB70</f>
        <v>#REF!</v>
      </c>
      <c r="BF70" s="2" t="e">
        <f>#REF!/SUM(#REF!)*'A03'!AC70</f>
        <v>#REF!</v>
      </c>
      <c r="BH70" s="8" t="e">
        <f t="shared" si="0"/>
        <v>#REF!</v>
      </c>
    </row>
    <row r="71" spans="1:60" x14ac:dyDescent="0.3">
      <c r="A71" s="1" t="s">
        <v>186</v>
      </c>
      <c r="B71" s="1" t="s">
        <v>187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E71" s="1" t="s">
        <v>187</v>
      </c>
      <c r="AF71" s="2" t="e">
        <f>#REF!/SUM(#REF!)*'A03'!C71</f>
        <v>#REF!</v>
      </c>
      <c r="AG71" s="2" t="e">
        <f>#REF!/SUM(#REF!)*'A03'!D71</f>
        <v>#REF!</v>
      </c>
      <c r="AH71" s="2" t="e">
        <f>#REF!/SUM(#REF!)*'A03'!E71</f>
        <v>#REF!</v>
      </c>
      <c r="AI71" s="2" t="e">
        <f>#REF!/SUM(#REF!)*'A03'!F71</f>
        <v>#REF!</v>
      </c>
      <c r="AJ71" s="2" t="e">
        <f>#REF!/SUM(#REF!)*'A03'!G71</f>
        <v>#REF!</v>
      </c>
      <c r="AK71" s="2" t="e">
        <f>#REF!/SUM(#REF!)*'A03'!H71</f>
        <v>#REF!</v>
      </c>
      <c r="AL71" s="2" t="e">
        <f>#REF!/SUM(#REF!)*'A03'!I71</f>
        <v>#REF!</v>
      </c>
      <c r="AM71" s="2" t="e">
        <f>#REF!/SUM(#REF!)*'A03'!J71</f>
        <v>#REF!</v>
      </c>
      <c r="AN71" s="2" t="e">
        <f>#REF!/SUM(#REF!)*'A03'!K71</f>
        <v>#REF!</v>
      </c>
      <c r="AO71" s="2" t="e">
        <f>#REF!/SUM(#REF!)*'A03'!L71</f>
        <v>#REF!</v>
      </c>
      <c r="AP71" s="2" t="e">
        <f>#REF!/SUM(#REF!)*'A03'!M71</f>
        <v>#REF!</v>
      </c>
      <c r="AQ71" s="2" t="e">
        <f>#REF!/SUM(#REF!)*'A03'!N71</f>
        <v>#REF!</v>
      </c>
      <c r="AR71" s="2" t="e">
        <f>#REF!/SUM(#REF!)*'A03'!O71</f>
        <v>#REF!</v>
      </c>
      <c r="AS71" s="2" t="e">
        <f>#REF!/SUM(#REF!)*'A03'!P71</f>
        <v>#REF!</v>
      </c>
      <c r="AT71" s="2" t="e">
        <f>#REF!/SUM(#REF!)*'A03'!Q71</f>
        <v>#REF!</v>
      </c>
      <c r="AU71" s="2" t="e">
        <f>#REF!/SUM(#REF!)*'A03'!R71</f>
        <v>#REF!</v>
      </c>
      <c r="AV71" s="2" t="e">
        <f>#REF!/SUM(#REF!)*'A03'!S71</f>
        <v>#REF!</v>
      </c>
      <c r="AW71" s="2" t="e">
        <f>#REF!/SUM(#REF!)*'A03'!T71</f>
        <v>#REF!</v>
      </c>
      <c r="AX71" s="2" t="e">
        <f>#REF!/SUM(#REF!)*'A03'!U71</f>
        <v>#REF!</v>
      </c>
      <c r="AY71" s="2" t="e">
        <f>#REF!/SUM(#REF!)*'A03'!V71</f>
        <v>#REF!</v>
      </c>
      <c r="AZ71" s="2" t="e">
        <f>#REF!/SUM(#REF!)*'A03'!W71</f>
        <v>#REF!</v>
      </c>
      <c r="BA71" s="2" t="e">
        <f>#REF!/SUM(#REF!)*'A03'!X71</f>
        <v>#REF!</v>
      </c>
      <c r="BB71" s="2" t="e">
        <f>#REF!/SUM(#REF!)*'A03'!Y71</f>
        <v>#REF!</v>
      </c>
      <c r="BC71" s="2" t="e">
        <f>#REF!/SUM(#REF!)*'A03'!Z71</f>
        <v>#REF!</v>
      </c>
      <c r="BD71" s="2" t="e">
        <f>#REF!/SUM(#REF!)*'A03'!AA71</f>
        <v>#REF!</v>
      </c>
      <c r="BE71" s="2" t="e">
        <f>#REF!/SUM(#REF!)*'A03'!AB71</f>
        <v>#REF!</v>
      </c>
      <c r="BF71" s="2" t="e">
        <f>#REF!/SUM(#REF!)*'A03'!AC71</f>
        <v>#REF!</v>
      </c>
      <c r="BH71" s="8" t="e">
        <f t="shared" ref="BH71:BH133" si="1">SUM(AF71:BF71)</f>
        <v>#REF!</v>
      </c>
    </row>
    <row r="72" spans="1:60" x14ac:dyDescent="0.3">
      <c r="A72" s="1" t="s">
        <v>188</v>
      </c>
      <c r="B72" s="1" t="s">
        <v>189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E72" s="1" t="s">
        <v>189</v>
      </c>
      <c r="AF72" s="2" t="e">
        <f>#REF!/SUM(#REF!)*'A03'!C72</f>
        <v>#REF!</v>
      </c>
      <c r="AG72" s="2" t="e">
        <f>#REF!/SUM(#REF!)*'A03'!D72</f>
        <v>#REF!</v>
      </c>
      <c r="AH72" s="2" t="e">
        <f>#REF!/SUM(#REF!)*'A03'!E72</f>
        <v>#REF!</v>
      </c>
      <c r="AI72" s="2" t="e">
        <f>#REF!/SUM(#REF!)*'A03'!F72</f>
        <v>#REF!</v>
      </c>
      <c r="AJ72" s="2" t="e">
        <f>#REF!/SUM(#REF!)*'A03'!G72</f>
        <v>#REF!</v>
      </c>
      <c r="AK72" s="2" t="e">
        <f>#REF!/SUM(#REF!)*'A03'!H72</f>
        <v>#REF!</v>
      </c>
      <c r="AL72" s="2" t="e">
        <f>#REF!/SUM(#REF!)*'A03'!I72</f>
        <v>#REF!</v>
      </c>
      <c r="AM72" s="2" t="e">
        <f>#REF!/SUM(#REF!)*'A03'!J72</f>
        <v>#REF!</v>
      </c>
      <c r="AN72" s="2" t="e">
        <f>#REF!/SUM(#REF!)*'A03'!K72</f>
        <v>#REF!</v>
      </c>
      <c r="AO72" s="2" t="e">
        <f>#REF!/SUM(#REF!)*'A03'!L72</f>
        <v>#REF!</v>
      </c>
      <c r="AP72" s="2" t="e">
        <f>#REF!/SUM(#REF!)*'A03'!M72</f>
        <v>#REF!</v>
      </c>
      <c r="AQ72" s="2" t="e">
        <f>#REF!/SUM(#REF!)*'A03'!N72</f>
        <v>#REF!</v>
      </c>
      <c r="AR72" s="2" t="e">
        <f>#REF!/SUM(#REF!)*'A03'!O72</f>
        <v>#REF!</v>
      </c>
      <c r="AS72" s="2" t="e">
        <f>#REF!/SUM(#REF!)*'A03'!P72</f>
        <v>#REF!</v>
      </c>
      <c r="AT72" s="2" t="e">
        <f>#REF!/SUM(#REF!)*'A03'!Q72</f>
        <v>#REF!</v>
      </c>
      <c r="AU72" s="2" t="e">
        <f>#REF!/SUM(#REF!)*'A03'!R72</f>
        <v>#REF!</v>
      </c>
      <c r="AV72" s="2" t="e">
        <f>#REF!/SUM(#REF!)*'A03'!S72</f>
        <v>#REF!</v>
      </c>
      <c r="AW72" s="2" t="e">
        <f>#REF!/SUM(#REF!)*'A03'!T72</f>
        <v>#REF!</v>
      </c>
      <c r="AX72" s="2" t="e">
        <f>#REF!/SUM(#REF!)*'A03'!U72</f>
        <v>#REF!</v>
      </c>
      <c r="AY72" s="2" t="e">
        <f>#REF!/SUM(#REF!)*'A03'!V72</f>
        <v>#REF!</v>
      </c>
      <c r="AZ72" s="2" t="e">
        <f>#REF!/SUM(#REF!)*'A03'!W72</f>
        <v>#REF!</v>
      </c>
      <c r="BA72" s="2" t="e">
        <f>#REF!/SUM(#REF!)*'A03'!X72</f>
        <v>#REF!</v>
      </c>
      <c r="BB72" s="2" t="e">
        <f>#REF!/SUM(#REF!)*'A03'!Y72</f>
        <v>#REF!</v>
      </c>
      <c r="BC72" s="2" t="e">
        <f>#REF!/SUM(#REF!)*'A03'!Z72</f>
        <v>#REF!</v>
      </c>
      <c r="BD72" s="2" t="e">
        <f>#REF!/SUM(#REF!)*'A03'!AA72</f>
        <v>#REF!</v>
      </c>
      <c r="BE72" s="2" t="e">
        <f>#REF!/SUM(#REF!)*'A03'!AB72</f>
        <v>#REF!</v>
      </c>
      <c r="BF72" s="2" t="e">
        <f>#REF!/SUM(#REF!)*'A03'!AC72</f>
        <v>#REF!</v>
      </c>
      <c r="BH72" s="8" t="e">
        <f t="shared" si="1"/>
        <v>#REF!</v>
      </c>
    </row>
    <row r="73" spans="1:60" x14ac:dyDescent="0.3">
      <c r="A73" s="1" t="s">
        <v>190</v>
      </c>
      <c r="B73" s="1" t="s">
        <v>191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E73" s="1" t="s">
        <v>191</v>
      </c>
      <c r="AF73" s="2" t="e">
        <f>#REF!/SUM(#REF!)*'A03'!C73</f>
        <v>#REF!</v>
      </c>
      <c r="AG73" s="2" t="e">
        <f>#REF!/SUM(#REF!)*'A03'!D73</f>
        <v>#REF!</v>
      </c>
      <c r="AH73" s="2" t="e">
        <f>#REF!/SUM(#REF!)*'A03'!E73</f>
        <v>#REF!</v>
      </c>
      <c r="AI73" s="2" t="e">
        <f>#REF!/SUM(#REF!)*'A03'!F73</f>
        <v>#REF!</v>
      </c>
      <c r="AJ73" s="2" t="e">
        <f>#REF!/SUM(#REF!)*'A03'!G73</f>
        <v>#REF!</v>
      </c>
      <c r="AK73" s="2" t="e">
        <f>#REF!/SUM(#REF!)*'A03'!H73</f>
        <v>#REF!</v>
      </c>
      <c r="AL73" s="2" t="e">
        <f>#REF!/SUM(#REF!)*'A03'!I73</f>
        <v>#REF!</v>
      </c>
      <c r="AM73" s="2" t="e">
        <f>#REF!/SUM(#REF!)*'A03'!J73</f>
        <v>#REF!</v>
      </c>
      <c r="AN73" s="2" t="e">
        <f>#REF!/SUM(#REF!)*'A03'!K73</f>
        <v>#REF!</v>
      </c>
      <c r="AO73" s="2" t="e">
        <f>#REF!/SUM(#REF!)*'A03'!L73</f>
        <v>#REF!</v>
      </c>
      <c r="AP73" s="2" t="e">
        <f>#REF!/SUM(#REF!)*'A03'!M73</f>
        <v>#REF!</v>
      </c>
      <c r="AQ73" s="2" t="e">
        <f>#REF!/SUM(#REF!)*'A03'!N73</f>
        <v>#REF!</v>
      </c>
      <c r="AR73" s="2" t="e">
        <f>#REF!/SUM(#REF!)*'A03'!O73</f>
        <v>#REF!</v>
      </c>
      <c r="AS73" s="2" t="e">
        <f>#REF!/SUM(#REF!)*'A03'!P73</f>
        <v>#REF!</v>
      </c>
      <c r="AT73" s="2" t="e">
        <f>#REF!/SUM(#REF!)*'A03'!Q73</f>
        <v>#REF!</v>
      </c>
      <c r="AU73" s="2" t="e">
        <f>#REF!/SUM(#REF!)*'A03'!R73</f>
        <v>#REF!</v>
      </c>
      <c r="AV73" s="2" t="e">
        <f>#REF!/SUM(#REF!)*'A03'!S73</f>
        <v>#REF!</v>
      </c>
      <c r="AW73" s="2" t="e">
        <f>#REF!/SUM(#REF!)*'A03'!T73</f>
        <v>#REF!</v>
      </c>
      <c r="AX73" s="2" t="e">
        <f>#REF!/SUM(#REF!)*'A03'!U73</f>
        <v>#REF!</v>
      </c>
      <c r="AY73" s="2" t="e">
        <f>#REF!/SUM(#REF!)*'A03'!V73</f>
        <v>#REF!</v>
      </c>
      <c r="AZ73" s="2" t="e">
        <f>#REF!/SUM(#REF!)*'A03'!W73</f>
        <v>#REF!</v>
      </c>
      <c r="BA73" s="2" t="e">
        <f>#REF!/SUM(#REF!)*'A03'!X73</f>
        <v>#REF!</v>
      </c>
      <c r="BB73" s="2" t="e">
        <f>#REF!/SUM(#REF!)*'A03'!Y73</f>
        <v>#REF!</v>
      </c>
      <c r="BC73" s="2" t="e">
        <f>#REF!/SUM(#REF!)*'A03'!Z73</f>
        <v>#REF!</v>
      </c>
      <c r="BD73" s="2" t="e">
        <f>#REF!/SUM(#REF!)*'A03'!AA73</f>
        <v>#REF!</v>
      </c>
      <c r="BE73" s="2" t="e">
        <f>#REF!/SUM(#REF!)*'A03'!AB73</f>
        <v>#REF!</v>
      </c>
      <c r="BF73" s="2" t="e">
        <f>#REF!/SUM(#REF!)*'A03'!AC73</f>
        <v>#REF!</v>
      </c>
      <c r="BH73" s="8" t="e">
        <f t="shared" si="1"/>
        <v>#REF!</v>
      </c>
    </row>
    <row r="74" spans="1:60" x14ac:dyDescent="0.3">
      <c r="A74" s="1" t="s">
        <v>192</v>
      </c>
      <c r="B74" s="1" t="s">
        <v>193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E74" s="1" t="s">
        <v>193</v>
      </c>
      <c r="AF74" s="2" t="e">
        <f>#REF!/SUM(#REF!)*'A03'!C74</f>
        <v>#REF!</v>
      </c>
      <c r="AG74" s="2" t="e">
        <f>#REF!/SUM(#REF!)*'A03'!D74</f>
        <v>#REF!</v>
      </c>
      <c r="AH74" s="2" t="e">
        <f>#REF!/SUM(#REF!)*'A03'!E74</f>
        <v>#REF!</v>
      </c>
      <c r="AI74" s="2" t="e">
        <f>#REF!/SUM(#REF!)*'A03'!F74</f>
        <v>#REF!</v>
      </c>
      <c r="AJ74" s="2" t="e">
        <f>#REF!/SUM(#REF!)*'A03'!G74</f>
        <v>#REF!</v>
      </c>
      <c r="AK74" s="2" t="e">
        <f>#REF!/SUM(#REF!)*'A03'!H74</f>
        <v>#REF!</v>
      </c>
      <c r="AL74" s="2" t="e">
        <f>#REF!/SUM(#REF!)*'A03'!I74</f>
        <v>#REF!</v>
      </c>
      <c r="AM74" s="2" t="e">
        <f>#REF!/SUM(#REF!)*'A03'!J74</f>
        <v>#REF!</v>
      </c>
      <c r="AN74" s="2" t="e">
        <f>#REF!/SUM(#REF!)*'A03'!K74</f>
        <v>#REF!</v>
      </c>
      <c r="AO74" s="2" t="e">
        <f>#REF!/SUM(#REF!)*'A03'!L74</f>
        <v>#REF!</v>
      </c>
      <c r="AP74" s="2" t="e">
        <f>#REF!/SUM(#REF!)*'A03'!M74</f>
        <v>#REF!</v>
      </c>
      <c r="AQ74" s="2" t="e">
        <f>#REF!/SUM(#REF!)*'A03'!N74</f>
        <v>#REF!</v>
      </c>
      <c r="AR74" s="2" t="e">
        <f>#REF!/SUM(#REF!)*'A03'!O74</f>
        <v>#REF!</v>
      </c>
      <c r="AS74" s="2" t="e">
        <f>#REF!/SUM(#REF!)*'A03'!P74</f>
        <v>#REF!</v>
      </c>
      <c r="AT74" s="2" t="e">
        <f>#REF!/SUM(#REF!)*'A03'!Q74</f>
        <v>#REF!</v>
      </c>
      <c r="AU74" s="2" t="e">
        <f>#REF!/SUM(#REF!)*'A03'!R74</f>
        <v>#REF!</v>
      </c>
      <c r="AV74" s="2" t="e">
        <f>#REF!/SUM(#REF!)*'A03'!S74</f>
        <v>#REF!</v>
      </c>
      <c r="AW74" s="2" t="e">
        <f>#REF!/SUM(#REF!)*'A03'!T74</f>
        <v>#REF!</v>
      </c>
      <c r="AX74" s="2" t="e">
        <f>#REF!/SUM(#REF!)*'A03'!U74</f>
        <v>#REF!</v>
      </c>
      <c r="AY74" s="2" t="e">
        <f>#REF!/SUM(#REF!)*'A03'!V74</f>
        <v>#REF!</v>
      </c>
      <c r="AZ74" s="2" t="e">
        <f>#REF!/SUM(#REF!)*'A03'!W74</f>
        <v>#REF!</v>
      </c>
      <c r="BA74" s="2" t="e">
        <f>#REF!/SUM(#REF!)*'A03'!X74</f>
        <v>#REF!</v>
      </c>
      <c r="BB74" s="2" t="e">
        <f>#REF!/SUM(#REF!)*'A03'!Y74</f>
        <v>#REF!</v>
      </c>
      <c r="BC74" s="2" t="e">
        <f>#REF!/SUM(#REF!)*'A03'!Z74</f>
        <v>#REF!</v>
      </c>
      <c r="BD74" s="2" t="e">
        <f>#REF!/SUM(#REF!)*'A03'!AA74</f>
        <v>#REF!</v>
      </c>
      <c r="BE74" s="2" t="e">
        <f>#REF!/SUM(#REF!)*'A03'!AB74</f>
        <v>#REF!</v>
      </c>
      <c r="BF74" s="2" t="e">
        <f>#REF!/SUM(#REF!)*'A03'!AC74</f>
        <v>#REF!</v>
      </c>
      <c r="BH74" s="8" t="e">
        <f t="shared" si="1"/>
        <v>#REF!</v>
      </c>
    </row>
    <row r="75" spans="1:60" x14ac:dyDescent="0.3">
      <c r="A75" s="1" t="s">
        <v>194</v>
      </c>
      <c r="B75" s="1" t="s">
        <v>195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E75" s="1" t="s">
        <v>195</v>
      </c>
      <c r="AF75" s="2" t="e">
        <f>#REF!/SUM(#REF!)*'A03'!C75</f>
        <v>#REF!</v>
      </c>
      <c r="AG75" s="2" t="e">
        <f>#REF!/SUM(#REF!)*'A03'!D75</f>
        <v>#REF!</v>
      </c>
      <c r="AH75" s="2" t="e">
        <f>#REF!/SUM(#REF!)*'A03'!E75</f>
        <v>#REF!</v>
      </c>
      <c r="AI75" s="2" t="e">
        <f>#REF!/SUM(#REF!)*'A03'!F75</f>
        <v>#REF!</v>
      </c>
      <c r="AJ75" s="2" t="e">
        <f>#REF!/SUM(#REF!)*'A03'!G75</f>
        <v>#REF!</v>
      </c>
      <c r="AK75" s="2" t="e">
        <f>#REF!/SUM(#REF!)*'A03'!H75</f>
        <v>#REF!</v>
      </c>
      <c r="AL75" s="2" t="e">
        <f>#REF!/SUM(#REF!)*'A03'!I75</f>
        <v>#REF!</v>
      </c>
      <c r="AM75" s="2" t="e">
        <f>#REF!/SUM(#REF!)*'A03'!J75</f>
        <v>#REF!</v>
      </c>
      <c r="AN75" s="2" t="e">
        <f>#REF!/SUM(#REF!)*'A03'!K75</f>
        <v>#REF!</v>
      </c>
      <c r="AO75" s="2" t="e">
        <f>#REF!/SUM(#REF!)*'A03'!L75</f>
        <v>#REF!</v>
      </c>
      <c r="AP75" s="2" t="e">
        <f>#REF!/SUM(#REF!)*'A03'!M75</f>
        <v>#REF!</v>
      </c>
      <c r="AQ75" s="2" t="e">
        <f>#REF!/SUM(#REF!)*'A03'!N75</f>
        <v>#REF!</v>
      </c>
      <c r="AR75" s="2" t="e">
        <f>#REF!/SUM(#REF!)*'A03'!O75</f>
        <v>#REF!</v>
      </c>
      <c r="AS75" s="2" t="e">
        <f>#REF!/SUM(#REF!)*'A03'!P75</f>
        <v>#REF!</v>
      </c>
      <c r="AT75" s="2" t="e">
        <f>#REF!/SUM(#REF!)*'A03'!Q75</f>
        <v>#REF!</v>
      </c>
      <c r="AU75" s="2" t="e">
        <f>#REF!/SUM(#REF!)*'A03'!R75</f>
        <v>#REF!</v>
      </c>
      <c r="AV75" s="2" t="e">
        <f>#REF!/SUM(#REF!)*'A03'!S75</f>
        <v>#REF!</v>
      </c>
      <c r="AW75" s="2" t="e">
        <f>#REF!/SUM(#REF!)*'A03'!T75</f>
        <v>#REF!</v>
      </c>
      <c r="AX75" s="2" t="e">
        <f>#REF!/SUM(#REF!)*'A03'!U75</f>
        <v>#REF!</v>
      </c>
      <c r="AY75" s="2" t="e">
        <f>#REF!/SUM(#REF!)*'A03'!V75</f>
        <v>#REF!</v>
      </c>
      <c r="AZ75" s="2" t="e">
        <f>#REF!/SUM(#REF!)*'A03'!W75</f>
        <v>#REF!</v>
      </c>
      <c r="BA75" s="2" t="e">
        <f>#REF!/SUM(#REF!)*'A03'!X75</f>
        <v>#REF!</v>
      </c>
      <c r="BB75" s="2" t="e">
        <f>#REF!/SUM(#REF!)*'A03'!Y75</f>
        <v>#REF!</v>
      </c>
      <c r="BC75" s="2" t="e">
        <f>#REF!/SUM(#REF!)*'A03'!Z75</f>
        <v>#REF!</v>
      </c>
      <c r="BD75" s="2" t="e">
        <f>#REF!/SUM(#REF!)*'A03'!AA75</f>
        <v>#REF!</v>
      </c>
      <c r="BE75" s="2" t="e">
        <f>#REF!/SUM(#REF!)*'A03'!AB75</f>
        <v>#REF!</v>
      </c>
      <c r="BF75" s="2" t="e">
        <f>#REF!/SUM(#REF!)*'A03'!AC75</f>
        <v>#REF!</v>
      </c>
      <c r="BH75" s="8" t="e">
        <f t="shared" si="1"/>
        <v>#REF!</v>
      </c>
    </row>
    <row r="76" spans="1:60" x14ac:dyDescent="0.3">
      <c r="A76" s="1" t="s">
        <v>196</v>
      </c>
      <c r="B76" s="1" t="s">
        <v>197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E76" s="1" t="s">
        <v>197</v>
      </c>
      <c r="AF76" s="2" t="e">
        <f>#REF!/SUM(#REF!)*'A03'!C76</f>
        <v>#REF!</v>
      </c>
      <c r="AG76" s="2" t="e">
        <f>#REF!/SUM(#REF!)*'A03'!D76</f>
        <v>#REF!</v>
      </c>
      <c r="AH76" s="2" t="e">
        <f>#REF!/SUM(#REF!)*'A03'!E76</f>
        <v>#REF!</v>
      </c>
      <c r="AI76" s="2" t="e">
        <f>#REF!/SUM(#REF!)*'A03'!F76</f>
        <v>#REF!</v>
      </c>
      <c r="AJ76" s="2" t="e">
        <f>#REF!/SUM(#REF!)*'A03'!G76</f>
        <v>#REF!</v>
      </c>
      <c r="AK76" s="2" t="e">
        <f>#REF!/SUM(#REF!)*'A03'!H76</f>
        <v>#REF!</v>
      </c>
      <c r="AL76" s="2" t="e">
        <f>#REF!/SUM(#REF!)*'A03'!I76</f>
        <v>#REF!</v>
      </c>
      <c r="AM76" s="2" t="e">
        <f>#REF!/SUM(#REF!)*'A03'!J76</f>
        <v>#REF!</v>
      </c>
      <c r="AN76" s="2" t="e">
        <f>#REF!/SUM(#REF!)*'A03'!K76</f>
        <v>#REF!</v>
      </c>
      <c r="AO76" s="2" t="e">
        <f>#REF!/SUM(#REF!)*'A03'!L76</f>
        <v>#REF!</v>
      </c>
      <c r="AP76" s="2" t="e">
        <f>#REF!/SUM(#REF!)*'A03'!M76</f>
        <v>#REF!</v>
      </c>
      <c r="AQ76" s="2" t="e">
        <f>#REF!/SUM(#REF!)*'A03'!N76</f>
        <v>#REF!</v>
      </c>
      <c r="AR76" s="2" t="e">
        <f>#REF!/SUM(#REF!)*'A03'!O76</f>
        <v>#REF!</v>
      </c>
      <c r="AS76" s="2" t="e">
        <f>#REF!/SUM(#REF!)*'A03'!P76</f>
        <v>#REF!</v>
      </c>
      <c r="AT76" s="2" t="e">
        <f>#REF!/SUM(#REF!)*'A03'!Q76</f>
        <v>#REF!</v>
      </c>
      <c r="AU76" s="2" t="e">
        <f>#REF!/SUM(#REF!)*'A03'!R76</f>
        <v>#REF!</v>
      </c>
      <c r="AV76" s="2" t="e">
        <f>#REF!/SUM(#REF!)*'A03'!S76</f>
        <v>#REF!</v>
      </c>
      <c r="AW76" s="2" t="e">
        <f>#REF!/SUM(#REF!)*'A03'!T76</f>
        <v>#REF!</v>
      </c>
      <c r="AX76" s="2" t="e">
        <f>#REF!/SUM(#REF!)*'A03'!U76</f>
        <v>#REF!</v>
      </c>
      <c r="AY76" s="2" t="e">
        <f>#REF!/SUM(#REF!)*'A03'!V76</f>
        <v>#REF!</v>
      </c>
      <c r="AZ76" s="2" t="e">
        <f>#REF!/SUM(#REF!)*'A03'!W76</f>
        <v>#REF!</v>
      </c>
      <c r="BA76" s="2" t="e">
        <f>#REF!/SUM(#REF!)*'A03'!X76</f>
        <v>#REF!</v>
      </c>
      <c r="BB76" s="2" t="e">
        <f>#REF!/SUM(#REF!)*'A03'!Y76</f>
        <v>#REF!</v>
      </c>
      <c r="BC76" s="2" t="e">
        <f>#REF!/SUM(#REF!)*'A03'!Z76</f>
        <v>#REF!</v>
      </c>
      <c r="BD76" s="2" t="e">
        <f>#REF!/SUM(#REF!)*'A03'!AA76</f>
        <v>#REF!</v>
      </c>
      <c r="BE76" s="2" t="e">
        <f>#REF!/SUM(#REF!)*'A03'!AB76</f>
        <v>#REF!</v>
      </c>
      <c r="BF76" s="2" t="e">
        <f>#REF!/SUM(#REF!)*'A03'!AC76</f>
        <v>#REF!</v>
      </c>
      <c r="BH76" s="8" t="e">
        <f t="shared" si="1"/>
        <v>#REF!</v>
      </c>
    </row>
    <row r="77" spans="1:60" x14ac:dyDescent="0.3">
      <c r="A77" s="1" t="s">
        <v>198</v>
      </c>
      <c r="B77" s="1" t="s">
        <v>199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E77" s="1" t="s">
        <v>199</v>
      </c>
      <c r="AF77" s="2" t="e">
        <f>#REF!/SUM(#REF!)*'A03'!C77</f>
        <v>#REF!</v>
      </c>
      <c r="AG77" s="2" t="e">
        <f>#REF!/SUM(#REF!)*'A03'!D77</f>
        <v>#REF!</v>
      </c>
      <c r="AH77" s="2" t="e">
        <f>#REF!/SUM(#REF!)*'A03'!E77</f>
        <v>#REF!</v>
      </c>
      <c r="AI77" s="2" t="e">
        <f>#REF!/SUM(#REF!)*'A03'!F77</f>
        <v>#REF!</v>
      </c>
      <c r="AJ77" s="2" t="e">
        <f>#REF!/SUM(#REF!)*'A03'!G77</f>
        <v>#REF!</v>
      </c>
      <c r="AK77" s="2" t="e">
        <f>#REF!/SUM(#REF!)*'A03'!H77</f>
        <v>#REF!</v>
      </c>
      <c r="AL77" s="2" t="e">
        <f>#REF!/SUM(#REF!)*'A03'!I77</f>
        <v>#REF!</v>
      </c>
      <c r="AM77" s="2" t="e">
        <f>#REF!/SUM(#REF!)*'A03'!J77</f>
        <v>#REF!</v>
      </c>
      <c r="AN77" s="2" t="e">
        <f>#REF!/SUM(#REF!)*'A03'!K77</f>
        <v>#REF!</v>
      </c>
      <c r="AO77" s="2" t="e">
        <f>#REF!/SUM(#REF!)*'A03'!L77</f>
        <v>#REF!</v>
      </c>
      <c r="AP77" s="2" t="e">
        <f>#REF!/SUM(#REF!)*'A03'!M77</f>
        <v>#REF!</v>
      </c>
      <c r="AQ77" s="2" t="e">
        <f>#REF!/SUM(#REF!)*'A03'!N77</f>
        <v>#REF!</v>
      </c>
      <c r="AR77" s="2" t="e">
        <f>#REF!/SUM(#REF!)*'A03'!O77</f>
        <v>#REF!</v>
      </c>
      <c r="AS77" s="2" t="e">
        <f>#REF!/SUM(#REF!)*'A03'!P77</f>
        <v>#REF!</v>
      </c>
      <c r="AT77" s="2" t="e">
        <f>#REF!/SUM(#REF!)*'A03'!Q77</f>
        <v>#REF!</v>
      </c>
      <c r="AU77" s="2" t="e">
        <f>#REF!/SUM(#REF!)*'A03'!R77</f>
        <v>#REF!</v>
      </c>
      <c r="AV77" s="2" t="e">
        <f>#REF!/SUM(#REF!)*'A03'!S77</f>
        <v>#REF!</v>
      </c>
      <c r="AW77" s="2" t="e">
        <f>#REF!/SUM(#REF!)*'A03'!T77</f>
        <v>#REF!</v>
      </c>
      <c r="AX77" s="2" t="e">
        <f>#REF!/SUM(#REF!)*'A03'!U77</f>
        <v>#REF!</v>
      </c>
      <c r="AY77" s="2" t="e">
        <f>#REF!/SUM(#REF!)*'A03'!V77</f>
        <v>#REF!</v>
      </c>
      <c r="AZ77" s="2" t="e">
        <f>#REF!/SUM(#REF!)*'A03'!W77</f>
        <v>#REF!</v>
      </c>
      <c r="BA77" s="2" t="e">
        <f>#REF!/SUM(#REF!)*'A03'!X77</f>
        <v>#REF!</v>
      </c>
      <c r="BB77" s="2" t="e">
        <f>#REF!/SUM(#REF!)*'A03'!Y77</f>
        <v>#REF!</v>
      </c>
      <c r="BC77" s="2" t="e">
        <f>#REF!/SUM(#REF!)*'A03'!Z77</f>
        <v>#REF!</v>
      </c>
      <c r="BD77" s="2" t="e">
        <f>#REF!/SUM(#REF!)*'A03'!AA77</f>
        <v>#REF!</v>
      </c>
      <c r="BE77" s="2" t="e">
        <f>#REF!/SUM(#REF!)*'A03'!AB77</f>
        <v>#REF!</v>
      </c>
      <c r="BF77" s="2" t="e">
        <f>#REF!/SUM(#REF!)*'A03'!AC77</f>
        <v>#REF!</v>
      </c>
      <c r="BH77" s="8" t="e">
        <f t="shared" si="1"/>
        <v>#REF!</v>
      </c>
    </row>
    <row r="78" spans="1:60" x14ac:dyDescent="0.3">
      <c r="A78" s="1" t="s">
        <v>200</v>
      </c>
      <c r="B78" s="1" t="s">
        <v>201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E78" s="1" t="s">
        <v>201</v>
      </c>
      <c r="AF78" s="2" t="e">
        <f>#REF!/SUM(#REF!)*'A03'!C78</f>
        <v>#REF!</v>
      </c>
      <c r="AG78" s="2" t="e">
        <f>#REF!/SUM(#REF!)*'A03'!D78</f>
        <v>#REF!</v>
      </c>
      <c r="AH78" s="2" t="e">
        <f>#REF!/SUM(#REF!)*'A03'!E78</f>
        <v>#REF!</v>
      </c>
      <c r="AI78" s="2" t="e">
        <f>#REF!/SUM(#REF!)*'A03'!F78</f>
        <v>#REF!</v>
      </c>
      <c r="AJ78" s="2" t="e">
        <f>#REF!/SUM(#REF!)*'A03'!G78</f>
        <v>#REF!</v>
      </c>
      <c r="AK78" s="2" t="e">
        <f>#REF!/SUM(#REF!)*'A03'!H78</f>
        <v>#REF!</v>
      </c>
      <c r="AL78" s="2" t="e">
        <f>#REF!/SUM(#REF!)*'A03'!I78</f>
        <v>#REF!</v>
      </c>
      <c r="AM78" s="2" t="e">
        <f>#REF!/SUM(#REF!)*'A03'!J78</f>
        <v>#REF!</v>
      </c>
      <c r="AN78" s="2" t="e">
        <f>#REF!/SUM(#REF!)*'A03'!K78</f>
        <v>#REF!</v>
      </c>
      <c r="AO78" s="2" t="e">
        <f>#REF!/SUM(#REF!)*'A03'!L78</f>
        <v>#REF!</v>
      </c>
      <c r="AP78" s="2" t="e">
        <f>#REF!/SUM(#REF!)*'A03'!M78</f>
        <v>#REF!</v>
      </c>
      <c r="AQ78" s="2" t="e">
        <f>#REF!/SUM(#REF!)*'A03'!N78</f>
        <v>#REF!</v>
      </c>
      <c r="AR78" s="2" t="e">
        <f>#REF!/SUM(#REF!)*'A03'!O78</f>
        <v>#REF!</v>
      </c>
      <c r="AS78" s="2" t="e">
        <f>#REF!/SUM(#REF!)*'A03'!P78</f>
        <v>#REF!</v>
      </c>
      <c r="AT78" s="2" t="e">
        <f>#REF!/SUM(#REF!)*'A03'!Q78</f>
        <v>#REF!</v>
      </c>
      <c r="AU78" s="2" t="e">
        <f>#REF!/SUM(#REF!)*'A03'!R78</f>
        <v>#REF!</v>
      </c>
      <c r="AV78" s="2" t="e">
        <f>#REF!/SUM(#REF!)*'A03'!S78</f>
        <v>#REF!</v>
      </c>
      <c r="AW78" s="2" t="e">
        <f>#REF!/SUM(#REF!)*'A03'!T78</f>
        <v>#REF!</v>
      </c>
      <c r="AX78" s="2" t="e">
        <f>#REF!/SUM(#REF!)*'A03'!U78</f>
        <v>#REF!</v>
      </c>
      <c r="AY78" s="2" t="e">
        <f>#REF!/SUM(#REF!)*'A03'!V78</f>
        <v>#REF!</v>
      </c>
      <c r="AZ78" s="2" t="e">
        <f>#REF!/SUM(#REF!)*'A03'!W78</f>
        <v>#REF!</v>
      </c>
      <c r="BA78" s="2" t="e">
        <f>#REF!/SUM(#REF!)*'A03'!X78</f>
        <v>#REF!</v>
      </c>
      <c r="BB78" s="2" t="e">
        <f>#REF!/SUM(#REF!)*'A03'!Y78</f>
        <v>#REF!</v>
      </c>
      <c r="BC78" s="2" t="e">
        <f>#REF!/SUM(#REF!)*'A03'!Z78</f>
        <v>#REF!</v>
      </c>
      <c r="BD78" s="2" t="e">
        <f>#REF!/SUM(#REF!)*'A03'!AA78</f>
        <v>#REF!</v>
      </c>
      <c r="BE78" s="2" t="e">
        <f>#REF!/SUM(#REF!)*'A03'!AB78</f>
        <v>#REF!</v>
      </c>
      <c r="BF78" s="2" t="e">
        <f>#REF!/SUM(#REF!)*'A03'!AC78</f>
        <v>#REF!</v>
      </c>
      <c r="BH78" s="8" t="e">
        <f t="shared" si="1"/>
        <v>#REF!</v>
      </c>
    </row>
    <row r="79" spans="1:60" x14ac:dyDescent="0.3">
      <c r="A79" s="1" t="s">
        <v>202</v>
      </c>
      <c r="B79" s="1" t="s">
        <v>203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E79" s="1" t="s">
        <v>203</v>
      </c>
      <c r="AF79" s="2" t="e">
        <f>#REF!/SUM(#REF!)*'A03'!C79</f>
        <v>#REF!</v>
      </c>
      <c r="AG79" s="2" t="e">
        <f>#REF!/SUM(#REF!)*'A03'!D79</f>
        <v>#REF!</v>
      </c>
      <c r="AH79" s="2" t="e">
        <f>#REF!/SUM(#REF!)*'A03'!E79</f>
        <v>#REF!</v>
      </c>
      <c r="AI79" s="2" t="e">
        <f>#REF!/SUM(#REF!)*'A03'!F79</f>
        <v>#REF!</v>
      </c>
      <c r="AJ79" s="2" t="e">
        <f>#REF!/SUM(#REF!)*'A03'!G79</f>
        <v>#REF!</v>
      </c>
      <c r="AK79" s="2" t="e">
        <f>#REF!/SUM(#REF!)*'A03'!H79</f>
        <v>#REF!</v>
      </c>
      <c r="AL79" s="2" t="e">
        <f>#REF!/SUM(#REF!)*'A03'!I79</f>
        <v>#REF!</v>
      </c>
      <c r="AM79" s="2" t="e">
        <f>#REF!/SUM(#REF!)*'A03'!J79</f>
        <v>#REF!</v>
      </c>
      <c r="AN79" s="2" t="e">
        <f>#REF!/SUM(#REF!)*'A03'!K79</f>
        <v>#REF!</v>
      </c>
      <c r="AO79" s="2" t="e">
        <f>#REF!/SUM(#REF!)*'A03'!L79</f>
        <v>#REF!</v>
      </c>
      <c r="AP79" s="2" t="e">
        <f>#REF!/SUM(#REF!)*'A03'!M79</f>
        <v>#REF!</v>
      </c>
      <c r="AQ79" s="2" t="e">
        <f>#REF!/SUM(#REF!)*'A03'!N79</f>
        <v>#REF!</v>
      </c>
      <c r="AR79" s="2" t="e">
        <f>#REF!/SUM(#REF!)*'A03'!O79</f>
        <v>#REF!</v>
      </c>
      <c r="AS79" s="2" t="e">
        <f>#REF!/SUM(#REF!)*'A03'!P79</f>
        <v>#REF!</v>
      </c>
      <c r="AT79" s="2" t="e">
        <f>#REF!/SUM(#REF!)*'A03'!Q79</f>
        <v>#REF!</v>
      </c>
      <c r="AU79" s="2" t="e">
        <f>#REF!/SUM(#REF!)*'A03'!R79</f>
        <v>#REF!</v>
      </c>
      <c r="AV79" s="2" t="e">
        <f>#REF!/SUM(#REF!)*'A03'!S79</f>
        <v>#REF!</v>
      </c>
      <c r="AW79" s="2" t="e">
        <f>#REF!/SUM(#REF!)*'A03'!T79</f>
        <v>#REF!</v>
      </c>
      <c r="AX79" s="2" t="e">
        <f>#REF!/SUM(#REF!)*'A03'!U79</f>
        <v>#REF!</v>
      </c>
      <c r="AY79" s="2" t="e">
        <f>#REF!/SUM(#REF!)*'A03'!V79</f>
        <v>#REF!</v>
      </c>
      <c r="AZ79" s="2" t="e">
        <f>#REF!/SUM(#REF!)*'A03'!W79</f>
        <v>#REF!</v>
      </c>
      <c r="BA79" s="2" t="e">
        <f>#REF!/SUM(#REF!)*'A03'!X79</f>
        <v>#REF!</v>
      </c>
      <c r="BB79" s="2" t="e">
        <f>#REF!/SUM(#REF!)*'A03'!Y79</f>
        <v>#REF!</v>
      </c>
      <c r="BC79" s="2" t="e">
        <f>#REF!/SUM(#REF!)*'A03'!Z79</f>
        <v>#REF!</v>
      </c>
      <c r="BD79" s="2" t="e">
        <f>#REF!/SUM(#REF!)*'A03'!AA79</f>
        <v>#REF!</v>
      </c>
      <c r="BE79" s="2" t="e">
        <f>#REF!/SUM(#REF!)*'A03'!AB79</f>
        <v>#REF!</v>
      </c>
      <c r="BF79" s="2" t="e">
        <f>#REF!/SUM(#REF!)*'A03'!AC79</f>
        <v>#REF!</v>
      </c>
      <c r="BH79" s="8" t="e">
        <f t="shared" si="1"/>
        <v>#REF!</v>
      </c>
    </row>
    <row r="80" spans="1:60" x14ac:dyDescent="0.3">
      <c r="A80" s="1" t="s">
        <v>204</v>
      </c>
      <c r="B80" s="1" t="s">
        <v>205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E80" s="1" t="s">
        <v>205</v>
      </c>
      <c r="AF80" s="2" t="e">
        <f>#REF!/SUM(#REF!)*'A03'!C80</f>
        <v>#REF!</v>
      </c>
      <c r="AG80" s="2" t="e">
        <f>#REF!/SUM(#REF!)*'A03'!D80</f>
        <v>#REF!</v>
      </c>
      <c r="AH80" s="2" t="e">
        <f>#REF!/SUM(#REF!)*'A03'!E80</f>
        <v>#REF!</v>
      </c>
      <c r="AI80" s="2" t="e">
        <f>#REF!/SUM(#REF!)*'A03'!F80</f>
        <v>#REF!</v>
      </c>
      <c r="AJ80" s="2" t="e">
        <f>#REF!/SUM(#REF!)*'A03'!G80</f>
        <v>#REF!</v>
      </c>
      <c r="AK80" s="2" t="e">
        <f>#REF!/SUM(#REF!)*'A03'!H80</f>
        <v>#REF!</v>
      </c>
      <c r="AL80" s="2" t="e">
        <f>#REF!/SUM(#REF!)*'A03'!I80</f>
        <v>#REF!</v>
      </c>
      <c r="AM80" s="2" t="e">
        <f>#REF!/SUM(#REF!)*'A03'!J80</f>
        <v>#REF!</v>
      </c>
      <c r="AN80" s="2" t="e">
        <f>#REF!/SUM(#REF!)*'A03'!K80</f>
        <v>#REF!</v>
      </c>
      <c r="AO80" s="2" t="e">
        <f>#REF!/SUM(#REF!)*'A03'!L80</f>
        <v>#REF!</v>
      </c>
      <c r="AP80" s="2" t="e">
        <f>#REF!/SUM(#REF!)*'A03'!M80</f>
        <v>#REF!</v>
      </c>
      <c r="AQ80" s="2" t="e">
        <f>#REF!/SUM(#REF!)*'A03'!N80</f>
        <v>#REF!</v>
      </c>
      <c r="AR80" s="2" t="e">
        <f>#REF!/SUM(#REF!)*'A03'!O80</f>
        <v>#REF!</v>
      </c>
      <c r="AS80" s="2" t="e">
        <f>#REF!/SUM(#REF!)*'A03'!P80</f>
        <v>#REF!</v>
      </c>
      <c r="AT80" s="2" t="e">
        <f>#REF!/SUM(#REF!)*'A03'!Q80</f>
        <v>#REF!</v>
      </c>
      <c r="AU80" s="2" t="e">
        <f>#REF!/SUM(#REF!)*'A03'!R80</f>
        <v>#REF!</v>
      </c>
      <c r="AV80" s="2" t="e">
        <f>#REF!/SUM(#REF!)*'A03'!S80</f>
        <v>#REF!</v>
      </c>
      <c r="AW80" s="2" t="e">
        <f>#REF!/SUM(#REF!)*'A03'!T80</f>
        <v>#REF!</v>
      </c>
      <c r="AX80" s="2" t="e">
        <f>#REF!/SUM(#REF!)*'A03'!U80</f>
        <v>#REF!</v>
      </c>
      <c r="AY80" s="2" t="e">
        <f>#REF!/SUM(#REF!)*'A03'!V80</f>
        <v>#REF!</v>
      </c>
      <c r="AZ80" s="2" t="e">
        <f>#REF!/SUM(#REF!)*'A03'!W80</f>
        <v>#REF!</v>
      </c>
      <c r="BA80" s="2" t="e">
        <f>#REF!/SUM(#REF!)*'A03'!X80</f>
        <v>#REF!</v>
      </c>
      <c r="BB80" s="2" t="e">
        <f>#REF!/SUM(#REF!)*'A03'!Y80</f>
        <v>#REF!</v>
      </c>
      <c r="BC80" s="2" t="e">
        <f>#REF!/SUM(#REF!)*'A03'!Z80</f>
        <v>#REF!</v>
      </c>
      <c r="BD80" s="2" t="e">
        <f>#REF!/SUM(#REF!)*'A03'!AA80</f>
        <v>#REF!</v>
      </c>
      <c r="BE80" s="2" t="e">
        <f>#REF!/SUM(#REF!)*'A03'!AB80</f>
        <v>#REF!</v>
      </c>
      <c r="BF80" s="2" t="e">
        <f>#REF!/SUM(#REF!)*'A03'!AC80</f>
        <v>#REF!</v>
      </c>
      <c r="BH80" s="8" t="e">
        <f t="shared" si="1"/>
        <v>#REF!</v>
      </c>
    </row>
    <row r="81" spans="1:60" x14ac:dyDescent="0.3">
      <c r="A81" s="1" t="s">
        <v>206</v>
      </c>
      <c r="B81" s="1" t="s">
        <v>207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E81" s="1" t="s">
        <v>207</v>
      </c>
      <c r="AF81" s="2" t="e">
        <f>#REF!/SUM(#REF!)*'A03'!C81</f>
        <v>#REF!</v>
      </c>
      <c r="AG81" s="2" t="e">
        <f>#REF!/SUM(#REF!)*'A03'!D81</f>
        <v>#REF!</v>
      </c>
      <c r="AH81" s="2" t="e">
        <f>#REF!/SUM(#REF!)*'A03'!E81</f>
        <v>#REF!</v>
      </c>
      <c r="AI81" s="2" t="e">
        <f>#REF!/SUM(#REF!)*'A03'!F81</f>
        <v>#REF!</v>
      </c>
      <c r="AJ81" s="2" t="e">
        <f>#REF!/SUM(#REF!)*'A03'!G81</f>
        <v>#REF!</v>
      </c>
      <c r="AK81" s="2" t="e">
        <f>#REF!/SUM(#REF!)*'A03'!H81</f>
        <v>#REF!</v>
      </c>
      <c r="AL81" s="2" t="e">
        <f>#REF!/SUM(#REF!)*'A03'!I81</f>
        <v>#REF!</v>
      </c>
      <c r="AM81" s="2" t="e">
        <f>#REF!/SUM(#REF!)*'A03'!J81</f>
        <v>#REF!</v>
      </c>
      <c r="AN81" s="2" t="e">
        <f>#REF!/SUM(#REF!)*'A03'!K81</f>
        <v>#REF!</v>
      </c>
      <c r="AO81" s="2" t="e">
        <f>#REF!/SUM(#REF!)*'A03'!L81</f>
        <v>#REF!</v>
      </c>
      <c r="AP81" s="2" t="e">
        <f>#REF!/SUM(#REF!)*'A03'!M81</f>
        <v>#REF!</v>
      </c>
      <c r="AQ81" s="2" t="e">
        <f>#REF!/SUM(#REF!)*'A03'!N81</f>
        <v>#REF!</v>
      </c>
      <c r="AR81" s="2" t="e">
        <f>#REF!/SUM(#REF!)*'A03'!O81</f>
        <v>#REF!</v>
      </c>
      <c r="AS81" s="2" t="e">
        <f>#REF!/SUM(#REF!)*'A03'!P81</f>
        <v>#REF!</v>
      </c>
      <c r="AT81" s="2" t="e">
        <f>#REF!/SUM(#REF!)*'A03'!Q81</f>
        <v>#REF!</v>
      </c>
      <c r="AU81" s="2" t="e">
        <f>#REF!/SUM(#REF!)*'A03'!R81</f>
        <v>#REF!</v>
      </c>
      <c r="AV81" s="2" t="e">
        <f>#REF!/SUM(#REF!)*'A03'!S81</f>
        <v>#REF!</v>
      </c>
      <c r="AW81" s="2" t="e">
        <f>#REF!/SUM(#REF!)*'A03'!T81</f>
        <v>#REF!</v>
      </c>
      <c r="AX81" s="2" t="e">
        <f>#REF!/SUM(#REF!)*'A03'!U81</f>
        <v>#REF!</v>
      </c>
      <c r="AY81" s="2" t="e">
        <f>#REF!/SUM(#REF!)*'A03'!V81</f>
        <v>#REF!</v>
      </c>
      <c r="AZ81" s="2" t="e">
        <f>#REF!/SUM(#REF!)*'A03'!W81</f>
        <v>#REF!</v>
      </c>
      <c r="BA81" s="2" t="e">
        <f>#REF!/SUM(#REF!)*'A03'!X81</f>
        <v>#REF!</v>
      </c>
      <c r="BB81" s="2" t="e">
        <f>#REF!/SUM(#REF!)*'A03'!Y81</f>
        <v>#REF!</v>
      </c>
      <c r="BC81" s="2" t="e">
        <f>#REF!/SUM(#REF!)*'A03'!Z81</f>
        <v>#REF!</v>
      </c>
      <c r="BD81" s="2" t="e">
        <f>#REF!/SUM(#REF!)*'A03'!AA81</f>
        <v>#REF!</v>
      </c>
      <c r="BE81" s="2" t="e">
        <f>#REF!/SUM(#REF!)*'A03'!AB81</f>
        <v>#REF!</v>
      </c>
      <c r="BF81" s="2" t="e">
        <f>#REF!/SUM(#REF!)*'A03'!AC81</f>
        <v>#REF!</v>
      </c>
      <c r="BH81" s="8" t="e">
        <f t="shared" si="1"/>
        <v>#REF!</v>
      </c>
    </row>
    <row r="82" spans="1:60" x14ac:dyDescent="0.3">
      <c r="A82" s="1" t="s">
        <v>208</v>
      </c>
      <c r="B82" s="1" t="s">
        <v>209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E82" s="1" t="s">
        <v>209</v>
      </c>
      <c r="AF82" s="2" t="e">
        <f>#REF!/SUM(#REF!)*'A03'!C82</f>
        <v>#REF!</v>
      </c>
      <c r="AG82" s="2" t="e">
        <f>#REF!/SUM(#REF!)*'A03'!D82</f>
        <v>#REF!</v>
      </c>
      <c r="AH82" s="2" t="e">
        <f>#REF!/SUM(#REF!)*'A03'!E82</f>
        <v>#REF!</v>
      </c>
      <c r="AI82" s="2" t="e">
        <f>#REF!/SUM(#REF!)*'A03'!F82</f>
        <v>#REF!</v>
      </c>
      <c r="AJ82" s="2" t="e">
        <f>#REF!/SUM(#REF!)*'A03'!G82</f>
        <v>#REF!</v>
      </c>
      <c r="AK82" s="2" t="e">
        <f>#REF!/SUM(#REF!)*'A03'!H82</f>
        <v>#REF!</v>
      </c>
      <c r="AL82" s="2" t="e">
        <f>#REF!/SUM(#REF!)*'A03'!I82</f>
        <v>#REF!</v>
      </c>
      <c r="AM82" s="2" t="e">
        <f>#REF!/SUM(#REF!)*'A03'!J82</f>
        <v>#REF!</v>
      </c>
      <c r="AN82" s="2" t="e">
        <f>#REF!/SUM(#REF!)*'A03'!K82</f>
        <v>#REF!</v>
      </c>
      <c r="AO82" s="2" t="e">
        <f>#REF!/SUM(#REF!)*'A03'!L82</f>
        <v>#REF!</v>
      </c>
      <c r="AP82" s="2" t="e">
        <f>#REF!/SUM(#REF!)*'A03'!M82</f>
        <v>#REF!</v>
      </c>
      <c r="AQ82" s="2" t="e">
        <f>#REF!/SUM(#REF!)*'A03'!N82</f>
        <v>#REF!</v>
      </c>
      <c r="AR82" s="2" t="e">
        <f>#REF!/SUM(#REF!)*'A03'!O82</f>
        <v>#REF!</v>
      </c>
      <c r="AS82" s="2" t="e">
        <f>#REF!/SUM(#REF!)*'A03'!P82</f>
        <v>#REF!</v>
      </c>
      <c r="AT82" s="2" t="e">
        <f>#REF!/SUM(#REF!)*'A03'!Q82</f>
        <v>#REF!</v>
      </c>
      <c r="AU82" s="2" t="e">
        <f>#REF!/SUM(#REF!)*'A03'!R82</f>
        <v>#REF!</v>
      </c>
      <c r="AV82" s="2" t="e">
        <f>#REF!/SUM(#REF!)*'A03'!S82</f>
        <v>#REF!</v>
      </c>
      <c r="AW82" s="2" t="e">
        <f>#REF!/SUM(#REF!)*'A03'!T82</f>
        <v>#REF!</v>
      </c>
      <c r="AX82" s="2" t="e">
        <f>#REF!/SUM(#REF!)*'A03'!U82</f>
        <v>#REF!</v>
      </c>
      <c r="AY82" s="2" t="e">
        <f>#REF!/SUM(#REF!)*'A03'!V82</f>
        <v>#REF!</v>
      </c>
      <c r="AZ82" s="2" t="e">
        <f>#REF!/SUM(#REF!)*'A03'!W82</f>
        <v>#REF!</v>
      </c>
      <c r="BA82" s="2" t="e">
        <f>#REF!/SUM(#REF!)*'A03'!X82</f>
        <v>#REF!</v>
      </c>
      <c r="BB82" s="2" t="e">
        <f>#REF!/SUM(#REF!)*'A03'!Y82</f>
        <v>#REF!</v>
      </c>
      <c r="BC82" s="2" t="e">
        <f>#REF!/SUM(#REF!)*'A03'!Z82</f>
        <v>#REF!</v>
      </c>
      <c r="BD82" s="2" t="e">
        <f>#REF!/SUM(#REF!)*'A03'!AA82</f>
        <v>#REF!</v>
      </c>
      <c r="BE82" s="2" t="e">
        <f>#REF!/SUM(#REF!)*'A03'!AB82</f>
        <v>#REF!</v>
      </c>
      <c r="BF82" s="2" t="e">
        <f>#REF!/SUM(#REF!)*'A03'!AC82</f>
        <v>#REF!</v>
      </c>
      <c r="BH82" s="8" t="e">
        <f t="shared" si="1"/>
        <v>#REF!</v>
      </c>
    </row>
    <row r="83" spans="1:60" x14ac:dyDescent="0.3">
      <c r="A83" s="1" t="s">
        <v>210</v>
      </c>
      <c r="B83" s="1" t="s">
        <v>211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E83" s="1" t="s">
        <v>211</v>
      </c>
      <c r="AF83" s="2" t="e">
        <f>#REF!/SUM(#REF!)*'A03'!C83</f>
        <v>#REF!</v>
      </c>
      <c r="AG83" s="2" t="e">
        <f>#REF!/SUM(#REF!)*'A03'!D83</f>
        <v>#REF!</v>
      </c>
      <c r="AH83" s="2" t="e">
        <f>#REF!/SUM(#REF!)*'A03'!E83</f>
        <v>#REF!</v>
      </c>
      <c r="AI83" s="2" t="e">
        <f>#REF!/SUM(#REF!)*'A03'!F83</f>
        <v>#REF!</v>
      </c>
      <c r="AJ83" s="2" t="e">
        <f>#REF!/SUM(#REF!)*'A03'!G83</f>
        <v>#REF!</v>
      </c>
      <c r="AK83" s="2" t="e">
        <f>#REF!/SUM(#REF!)*'A03'!H83</f>
        <v>#REF!</v>
      </c>
      <c r="AL83" s="2" t="e">
        <f>#REF!/SUM(#REF!)*'A03'!I83</f>
        <v>#REF!</v>
      </c>
      <c r="AM83" s="2" t="e">
        <f>#REF!/SUM(#REF!)*'A03'!J83</f>
        <v>#REF!</v>
      </c>
      <c r="AN83" s="2" t="e">
        <f>#REF!/SUM(#REF!)*'A03'!K83</f>
        <v>#REF!</v>
      </c>
      <c r="AO83" s="2" t="e">
        <f>#REF!/SUM(#REF!)*'A03'!L83</f>
        <v>#REF!</v>
      </c>
      <c r="AP83" s="2" t="e">
        <f>#REF!/SUM(#REF!)*'A03'!M83</f>
        <v>#REF!</v>
      </c>
      <c r="AQ83" s="2" t="e">
        <f>#REF!/SUM(#REF!)*'A03'!N83</f>
        <v>#REF!</v>
      </c>
      <c r="AR83" s="2" t="e">
        <f>#REF!/SUM(#REF!)*'A03'!O83</f>
        <v>#REF!</v>
      </c>
      <c r="AS83" s="2" t="e">
        <f>#REF!/SUM(#REF!)*'A03'!P83</f>
        <v>#REF!</v>
      </c>
      <c r="AT83" s="2" t="e">
        <f>#REF!/SUM(#REF!)*'A03'!Q83</f>
        <v>#REF!</v>
      </c>
      <c r="AU83" s="2" t="e">
        <f>#REF!/SUM(#REF!)*'A03'!R83</f>
        <v>#REF!</v>
      </c>
      <c r="AV83" s="2" t="e">
        <f>#REF!/SUM(#REF!)*'A03'!S83</f>
        <v>#REF!</v>
      </c>
      <c r="AW83" s="2" t="e">
        <f>#REF!/SUM(#REF!)*'A03'!T83</f>
        <v>#REF!</v>
      </c>
      <c r="AX83" s="2" t="e">
        <f>#REF!/SUM(#REF!)*'A03'!U83</f>
        <v>#REF!</v>
      </c>
      <c r="AY83" s="2" t="e">
        <f>#REF!/SUM(#REF!)*'A03'!V83</f>
        <v>#REF!</v>
      </c>
      <c r="AZ83" s="2" t="e">
        <f>#REF!/SUM(#REF!)*'A03'!W83</f>
        <v>#REF!</v>
      </c>
      <c r="BA83" s="2" t="e">
        <f>#REF!/SUM(#REF!)*'A03'!X83</f>
        <v>#REF!</v>
      </c>
      <c r="BB83" s="2" t="e">
        <f>#REF!/SUM(#REF!)*'A03'!Y83</f>
        <v>#REF!</v>
      </c>
      <c r="BC83" s="2" t="e">
        <f>#REF!/SUM(#REF!)*'A03'!Z83</f>
        <v>#REF!</v>
      </c>
      <c r="BD83" s="2" t="e">
        <f>#REF!/SUM(#REF!)*'A03'!AA83</f>
        <v>#REF!</v>
      </c>
      <c r="BE83" s="2" t="e">
        <f>#REF!/SUM(#REF!)*'A03'!AB83</f>
        <v>#REF!</v>
      </c>
      <c r="BF83" s="2" t="e">
        <f>#REF!/SUM(#REF!)*'A03'!AC83</f>
        <v>#REF!</v>
      </c>
      <c r="BH83" s="8" t="e">
        <f t="shared" si="1"/>
        <v>#REF!</v>
      </c>
    </row>
    <row r="84" spans="1:60" x14ac:dyDescent="0.3">
      <c r="A84" s="1" t="s">
        <v>212</v>
      </c>
      <c r="B84" s="1" t="s">
        <v>213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E84" s="1" t="s">
        <v>213</v>
      </c>
      <c r="AF84" s="2" t="e">
        <f>#REF!/SUM(#REF!)*'A03'!C84</f>
        <v>#REF!</v>
      </c>
      <c r="AG84" s="2" t="e">
        <f>#REF!/SUM(#REF!)*'A03'!D84</f>
        <v>#REF!</v>
      </c>
      <c r="AH84" s="2" t="e">
        <f>#REF!/SUM(#REF!)*'A03'!E84</f>
        <v>#REF!</v>
      </c>
      <c r="AI84" s="2" t="e">
        <f>#REF!/SUM(#REF!)*'A03'!F84</f>
        <v>#REF!</v>
      </c>
      <c r="AJ84" s="2" t="e">
        <f>#REF!/SUM(#REF!)*'A03'!G84</f>
        <v>#REF!</v>
      </c>
      <c r="AK84" s="2" t="e">
        <f>#REF!/SUM(#REF!)*'A03'!H84</f>
        <v>#REF!</v>
      </c>
      <c r="AL84" s="2" t="e">
        <f>#REF!/SUM(#REF!)*'A03'!I84</f>
        <v>#REF!</v>
      </c>
      <c r="AM84" s="2" t="e">
        <f>#REF!/SUM(#REF!)*'A03'!J84</f>
        <v>#REF!</v>
      </c>
      <c r="AN84" s="2" t="e">
        <f>#REF!/SUM(#REF!)*'A03'!K84</f>
        <v>#REF!</v>
      </c>
      <c r="AO84" s="2" t="e">
        <f>#REF!/SUM(#REF!)*'A03'!L84</f>
        <v>#REF!</v>
      </c>
      <c r="AP84" s="2" t="e">
        <f>#REF!/SUM(#REF!)*'A03'!M84</f>
        <v>#REF!</v>
      </c>
      <c r="AQ84" s="2" t="e">
        <f>#REF!/SUM(#REF!)*'A03'!N84</f>
        <v>#REF!</v>
      </c>
      <c r="AR84" s="2" t="e">
        <f>#REF!/SUM(#REF!)*'A03'!O84</f>
        <v>#REF!</v>
      </c>
      <c r="AS84" s="2" t="e">
        <f>#REF!/SUM(#REF!)*'A03'!P84</f>
        <v>#REF!</v>
      </c>
      <c r="AT84" s="2" t="e">
        <f>#REF!/SUM(#REF!)*'A03'!Q84</f>
        <v>#REF!</v>
      </c>
      <c r="AU84" s="2" t="e">
        <f>#REF!/SUM(#REF!)*'A03'!R84</f>
        <v>#REF!</v>
      </c>
      <c r="AV84" s="2" t="e">
        <f>#REF!/SUM(#REF!)*'A03'!S84</f>
        <v>#REF!</v>
      </c>
      <c r="AW84" s="2" t="e">
        <f>#REF!/SUM(#REF!)*'A03'!T84</f>
        <v>#REF!</v>
      </c>
      <c r="AX84" s="2" t="e">
        <f>#REF!/SUM(#REF!)*'A03'!U84</f>
        <v>#REF!</v>
      </c>
      <c r="AY84" s="2" t="e">
        <f>#REF!/SUM(#REF!)*'A03'!V84</f>
        <v>#REF!</v>
      </c>
      <c r="AZ84" s="2" t="e">
        <f>#REF!/SUM(#REF!)*'A03'!W84</f>
        <v>#REF!</v>
      </c>
      <c r="BA84" s="2" t="e">
        <f>#REF!/SUM(#REF!)*'A03'!X84</f>
        <v>#REF!</v>
      </c>
      <c r="BB84" s="2" t="e">
        <f>#REF!/SUM(#REF!)*'A03'!Y84</f>
        <v>#REF!</v>
      </c>
      <c r="BC84" s="2" t="e">
        <f>#REF!/SUM(#REF!)*'A03'!Z84</f>
        <v>#REF!</v>
      </c>
      <c r="BD84" s="2" t="e">
        <f>#REF!/SUM(#REF!)*'A03'!AA84</f>
        <v>#REF!</v>
      </c>
      <c r="BE84" s="2" t="e">
        <f>#REF!/SUM(#REF!)*'A03'!AB84</f>
        <v>#REF!</v>
      </c>
      <c r="BF84" s="2" t="e">
        <f>#REF!/SUM(#REF!)*'A03'!AC84</f>
        <v>#REF!</v>
      </c>
      <c r="BH84" s="8" t="e">
        <f t="shared" si="1"/>
        <v>#REF!</v>
      </c>
    </row>
    <row r="85" spans="1:60" x14ac:dyDescent="0.3">
      <c r="A85" s="1" t="s">
        <v>214</v>
      </c>
      <c r="B85" s="1" t="s">
        <v>215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E85" s="1" t="s">
        <v>215</v>
      </c>
      <c r="AF85" s="2" t="e">
        <f>#REF!/SUM(#REF!)*'A03'!C85</f>
        <v>#REF!</v>
      </c>
      <c r="AG85" s="2" t="e">
        <f>#REF!/SUM(#REF!)*'A03'!D85</f>
        <v>#REF!</v>
      </c>
      <c r="AH85" s="2" t="e">
        <f>#REF!/SUM(#REF!)*'A03'!E85</f>
        <v>#REF!</v>
      </c>
      <c r="AI85" s="2" t="e">
        <f>#REF!/SUM(#REF!)*'A03'!F85</f>
        <v>#REF!</v>
      </c>
      <c r="AJ85" s="2" t="e">
        <f>#REF!/SUM(#REF!)*'A03'!G85</f>
        <v>#REF!</v>
      </c>
      <c r="AK85" s="2" t="e">
        <f>#REF!/SUM(#REF!)*'A03'!H85</f>
        <v>#REF!</v>
      </c>
      <c r="AL85" s="2" t="e">
        <f>#REF!/SUM(#REF!)*'A03'!I85</f>
        <v>#REF!</v>
      </c>
      <c r="AM85" s="2" t="e">
        <f>#REF!/SUM(#REF!)*'A03'!J85</f>
        <v>#REF!</v>
      </c>
      <c r="AN85" s="2" t="e">
        <f>#REF!/SUM(#REF!)*'A03'!K85</f>
        <v>#REF!</v>
      </c>
      <c r="AO85" s="2" t="e">
        <f>#REF!/SUM(#REF!)*'A03'!L85</f>
        <v>#REF!</v>
      </c>
      <c r="AP85" s="2" t="e">
        <f>#REF!/SUM(#REF!)*'A03'!M85</f>
        <v>#REF!</v>
      </c>
      <c r="AQ85" s="2" t="e">
        <f>#REF!/SUM(#REF!)*'A03'!N85</f>
        <v>#REF!</v>
      </c>
      <c r="AR85" s="2" t="e">
        <f>#REF!/SUM(#REF!)*'A03'!O85</f>
        <v>#REF!</v>
      </c>
      <c r="AS85" s="2" t="e">
        <f>#REF!/SUM(#REF!)*'A03'!P85</f>
        <v>#REF!</v>
      </c>
      <c r="AT85" s="2" t="e">
        <f>#REF!/SUM(#REF!)*'A03'!Q85</f>
        <v>#REF!</v>
      </c>
      <c r="AU85" s="2" t="e">
        <f>#REF!/SUM(#REF!)*'A03'!R85</f>
        <v>#REF!</v>
      </c>
      <c r="AV85" s="2" t="e">
        <f>#REF!/SUM(#REF!)*'A03'!S85</f>
        <v>#REF!</v>
      </c>
      <c r="AW85" s="2" t="e">
        <f>#REF!/SUM(#REF!)*'A03'!T85</f>
        <v>#REF!</v>
      </c>
      <c r="AX85" s="2" t="e">
        <f>#REF!/SUM(#REF!)*'A03'!U85</f>
        <v>#REF!</v>
      </c>
      <c r="AY85" s="2" t="e">
        <f>#REF!/SUM(#REF!)*'A03'!V85</f>
        <v>#REF!</v>
      </c>
      <c r="AZ85" s="2" t="e">
        <f>#REF!/SUM(#REF!)*'A03'!W85</f>
        <v>#REF!</v>
      </c>
      <c r="BA85" s="2" t="e">
        <f>#REF!/SUM(#REF!)*'A03'!X85</f>
        <v>#REF!</v>
      </c>
      <c r="BB85" s="2" t="e">
        <f>#REF!/SUM(#REF!)*'A03'!Y85</f>
        <v>#REF!</v>
      </c>
      <c r="BC85" s="2" t="e">
        <f>#REF!/SUM(#REF!)*'A03'!Z85</f>
        <v>#REF!</v>
      </c>
      <c r="BD85" s="2" t="e">
        <f>#REF!/SUM(#REF!)*'A03'!AA85</f>
        <v>#REF!</v>
      </c>
      <c r="BE85" s="2" t="e">
        <f>#REF!/SUM(#REF!)*'A03'!AB85</f>
        <v>#REF!</v>
      </c>
      <c r="BF85" s="2" t="e">
        <f>#REF!/SUM(#REF!)*'A03'!AC85</f>
        <v>#REF!</v>
      </c>
      <c r="BH85" s="8" t="e">
        <f t="shared" si="1"/>
        <v>#REF!</v>
      </c>
    </row>
    <row r="86" spans="1:60" x14ac:dyDescent="0.3">
      <c r="A86" s="1" t="s">
        <v>216</v>
      </c>
      <c r="B86" s="1" t="s">
        <v>217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E86" s="1" t="s">
        <v>217</v>
      </c>
      <c r="AF86" s="2" t="e">
        <f>#REF!/SUM(#REF!)*'A03'!C86</f>
        <v>#REF!</v>
      </c>
      <c r="AG86" s="2" t="e">
        <f>#REF!/SUM(#REF!)*'A03'!D86</f>
        <v>#REF!</v>
      </c>
      <c r="AH86" s="2" t="e">
        <f>#REF!/SUM(#REF!)*'A03'!E86</f>
        <v>#REF!</v>
      </c>
      <c r="AI86" s="2" t="e">
        <f>#REF!/SUM(#REF!)*'A03'!F86</f>
        <v>#REF!</v>
      </c>
      <c r="AJ86" s="2" t="e">
        <f>#REF!/SUM(#REF!)*'A03'!G86</f>
        <v>#REF!</v>
      </c>
      <c r="AK86" s="2" t="e">
        <f>#REF!/SUM(#REF!)*'A03'!H86</f>
        <v>#REF!</v>
      </c>
      <c r="AL86" s="2" t="e">
        <f>#REF!/SUM(#REF!)*'A03'!I86</f>
        <v>#REF!</v>
      </c>
      <c r="AM86" s="2" t="e">
        <f>#REF!/SUM(#REF!)*'A03'!J86</f>
        <v>#REF!</v>
      </c>
      <c r="AN86" s="2" t="e">
        <f>#REF!/SUM(#REF!)*'A03'!K86</f>
        <v>#REF!</v>
      </c>
      <c r="AO86" s="2" t="e">
        <f>#REF!/SUM(#REF!)*'A03'!L86</f>
        <v>#REF!</v>
      </c>
      <c r="AP86" s="2" t="e">
        <f>#REF!/SUM(#REF!)*'A03'!M86</f>
        <v>#REF!</v>
      </c>
      <c r="AQ86" s="2" t="e">
        <f>#REF!/SUM(#REF!)*'A03'!N86</f>
        <v>#REF!</v>
      </c>
      <c r="AR86" s="2" t="e">
        <f>#REF!/SUM(#REF!)*'A03'!O86</f>
        <v>#REF!</v>
      </c>
      <c r="AS86" s="2" t="e">
        <f>#REF!/SUM(#REF!)*'A03'!P86</f>
        <v>#REF!</v>
      </c>
      <c r="AT86" s="2" t="e">
        <f>#REF!/SUM(#REF!)*'A03'!Q86</f>
        <v>#REF!</v>
      </c>
      <c r="AU86" s="2" t="e">
        <f>#REF!/SUM(#REF!)*'A03'!R86</f>
        <v>#REF!</v>
      </c>
      <c r="AV86" s="2" t="e">
        <f>#REF!/SUM(#REF!)*'A03'!S86</f>
        <v>#REF!</v>
      </c>
      <c r="AW86" s="2" t="e">
        <f>#REF!/SUM(#REF!)*'A03'!T86</f>
        <v>#REF!</v>
      </c>
      <c r="AX86" s="2" t="e">
        <f>#REF!/SUM(#REF!)*'A03'!U86</f>
        <v>#REF!</v>
      </c>
      <c r="AY86" s="2" t="e">
        <f>#REF!/SUM(#REF!)*'A03'!V86</f>
        <v>#REF!</v>
      </c>
      <c r="AZ86" s="2" t="e">
        <f>#REF!/SUM(#REF!)*'A03'!W86</f>
        <v>#REF!</v>
      </c>
      <c r="BA86" s="2" t="e">
        <f>#REF!/SUM(#REF!)*'A03'!X86</f>
        <v>#REF!</v>
      </c>
      <c r="BB86" s="2" t="e">
        <f>#REF!/SUM(#REF!)*'A03'!Y86</f>
        <v>#REF!</v>
      </c>
      <c r="BC86" s="2" t="e">
        <f>#REF!/SUM(#REF!)*'A03'!Z86</f>
        <v>#REF!</v>
      </c>
      <c r="BD86" s="2" t="e">
        <f>#REF!/SUM(#REF!)*'A03'!AA86</f>
        <v>#REF!</v>
      </c>
      <c r="BE86" s="2" t="e">
        <f>#REF!/SUM(#REF!)*'A03'!AB86</f>
        <v>#REF!</v>
      </c>
      <c r="BF86" s="2" t="e">
        <f>#REF!/SUM(#REF!)*'A03'!AC86</f>
        <v>#REF!</v>
      </c>
      <c r="BH86" s="8" t="e">
        <f t="shared" si="1"/>
        <v>#REF!</v>
      </c>
    </row>
    <row r="87" spans="1:60" x14ac:dyDescent="0.3">
      <c r="A87" s="1" t="s">
        <v>218</v>
      </c>
      <c r="B87" s="1" t="s">
        <v>219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E87" s="1" t="s">
        <v>219</v>
      </c>
      <c r="AF87" s="2" t="e">
        <f>#REF!/SUM(#REF!)*'A03'!C87</f>
        <v>#REF!</v>
      </c>
      <c r="AG87" s="2" t="e">
        <f>#REF!/SUM(#REF!)*'A03'!D87</f>
        <v>#REF!</v>
      </c>
      <c r="AH87" s="2" t="e">
        <f>#REF!/SUM(#REF!)*'A03'!E87</f>
        <v>#REF!</v>
      </c>
      <c r="AI87" s="2" t="e">
        <f>#REF!/SUM(#REF!)*'A03'!F87</f>
        <v>#REF!</v>
      </c>
      <c r="AJ87" s="2" t="e">
        <f>#REF!/SUM(#REF!)*'A03'!G87</f>
        <v>#REF!</v>
      </c>
      <c r="AK87" s="2" t="e">
        <f>#REF!/SUM(#REF!)*'A03'!H87</f>
        <v>#REF!</v>
      </c>
      <c r="AL87" s="2" t="e">
        <f>#REF!/SUM(#REF!)*'A03'!I87</f>
        <v>#REF!</v>
      </c>
      <c r="AM87" s="2" t="e">
        <f>#REF!/SUM(#REF!)*'A03'!J87</f>
        <v>#REF!</v>
      </c>
      <c r="AN87" s="2" t="e">
        <f>#REF!/SUM(#REF!)*'A03'!K87</f>
        <v>#REF!</v>
      </c>
      <c r="AO87" s="2" t="e">
        <f>#REF!/SUM(#REF!)*'A03'!L87</f>
        <v>#REF!</v>
      </c>
      <c r="AP87" s="2" t="e">
        <f>#REF!/SUM(#REF!)*'A03'!M87</f>
        <v>#REF!</v>
      </c>
      <c r="AQ87" s="2" t="e">
        <f>#REF!/SUM(#REF!)*'A03'!N87</f>
        <v>#REF!</v>
      </c>
      <c r="AR87" s="2" t="e">
        <f>#REF!/SUM(#REF!)*'A03'!O87</f>
        <v>#REF!</v>
      </c>
      <c r="AS87" s="2" t="e">
        <f>#REF!/SUM(#REF!)*'A03'!P87</f>
        <v>#REF!</v>
      </c>
      <c r="AT87" s="2" t="e">
        <f>#REF!/SUM(#REF!)*'A03'!Q87</f>
        <v>#REF!</v>
      </c>
      <c r="AU87" s="2" t="e">
        <f>#REF!/SUM(#REF!)*'A03'!R87</f>
        <v>#REF!</v>
      </c>
      <c r="AV87" s="2" t="e">
        <f>#REF!/SUM(#REF!)*'A03'!S87</f>
        <v>#REF!</v>
      </c>
      <c r="AW87" s="2" t="e">
        <f>#REF!/SUM(#REF!)*'A03'!T87</f>
        <v>#REF!</v>
      </c>
      <c r="AX87" s="2" t="e">
        <f>#REF!/SUM(#REF!)*'A03'!U87</f>
        <v>#REF!</v>
      </c>
      <c r="AY87" s="2" t="e">
        <f>#REF!/SUM(#REF!)*'A03'!V87</f>
        <v>#REF!</v>
      </c>
      <c r="AZ87" s="2" t="e">
        <f>#REF!/SUM(#REF!)*'A03'!W87</f>
        <v>#REF!</v>
      </c>
      <c r="BA87" s="2" t="e">
        <f>#REF!/SUM(#REF!)*'A03'!X87</f>
        <v>#REF!</v>
      </c>
      <c r="BB87" s="2" t="e">
        <f>#REF!/SUM(#REF!)*'A03'!Y87</f>
        <v>#REF!</v>
      </c>
      <c r="BC87" s="2" t="e">
        <f>#REF!/SUM(#REF!)*'A03'!Z87</f>
        <v>#REF!</v>
      </c>
      <c r="BD87" s="2" t="e">
        <f>#REF!/SUM(#REF!)*'A03'!AA87</f>
        <v>#REF!</v>
      </c>
      <c r="BE87" s="2" t="e">
        <f>#REF!/SUM(#REF!)*'A03'!AB87</f>
        <v>#REF!</v>
      </c>
      <c r="BF87" s="2" t="e">
        <f>#REF!/SUM(#REF!)*'A03'!AC87</f>
        <v>#REF!</v>
      </c>
      <c r="BH87" s="8" t="e">
        <f t="shared" si="1"/>
        <v>#REF!</v>
      </c>
    </row>
    <row r="88" spans="1:60" x14ac:dyDescent="0.3">
      <c r="A88" s="1" t="s">
        <v>220</v>
      </c>
      <c r="B88" s="1" t="s">
        <v>221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E88" s="1" t="s">
        <v>221</v>
      </c>
      <c r="AF88" s="2" t="e">
        <f>#REF!/SUM(#REF!)*'A03'!C88</f>
        <v>#REF!</v>
      </c>
      <c r="AG88" s="2" t="e">
        <f>#REF!/SUM(#REF!)*'A03'!D88</f>
        <v>#REF!</v>
      </c>
      <c r="AH88" s="2" t="e">
        <f>#REF!/SUM(#REF!)*'A03'!E88</f>
        <v>#REF!</v>
      </c>
      <c r="AI88" s="2" t="e">
        <f>#REF!/SUM(#REF!)*'A03'!F88</f>
        <v>#REF!</v>
      </c>
      <c r="AJ88" s="2" t="e">
        <f>#REF!/SUM(#REF!)*'A03'!G88</f>
        <v>#REF!</v>
      </c>
      <c r="AK88" s="2" t="e">
        <f>#REF!/SUM(#REF!)*'A03'!H88</f>
        <v>#REF!</v>
      </c>
      <c r="AL88" s="2" t="e">
        <f>#REF!/SUM(#REF!)*'A03'!I88</f>
        <v>#REF!</v>
      </c>
      <c r="AM88" s="2" t="e">
        <f>#REF!/SUM(#REF!)*'A03'!J88</f>
        <v>#REF!</v>
      </c>
      <c r="AN88" s="2" t="e">
        <f>#REF!/SUM(#REF!)*'A03'!K88</f>
        <v>#REF!</v>
      </c>
      <c r="AO88" s="2" t="e">
        <f>#REF!/SUM(#REF!)*'A03'!L88</f>
        <v>#REF!</v>
      </c>
      <c r="AP88" s="2" t="e">
        <f>#REF!/SUM(#REF!)*'A03'!M88</f>
        <v>#REF!</v>
      </c>
      <c r="AQ88" s="2" t="e">
        <f>#REF!/SUM(#REF!)*'A03'!N88</f>
        <v>#REF!</v>
      </c>
      <c r="AR88" s="2" t="e">
        <f>#REF!/SUM(#REF!)*'A03'!O88</f>
        <v>#REF!</v>
      </c>
      <c r="AS88" s="2" t="e">
        <f>#REF!/SUM(#REF!)*'A03'!P88</f>
        <v>#REF!</v>
      </c>
      <c r="AT88" s="2" t="e">
        <f>#REF!/SUM(#REF!)*'A03'!Q88</f>
        <v>#REF!</v>
      </c>
      <c r="AU88" s="2" t="e">
        <f>#REF!/SUM(#REF!)*'A03'!R88</f>
        <v>#REF!</v>
      </c>
      <c r="AV88" s="2" t="e">
        <f>#REF!/SUM(#REF!)*'A03'!S88</f>
        <v>#REF!</v>
      </c>
      <c r="AW88" s="2" t="e">
        <f>#REF!/SUM(#REF!)*'A03'!T88</f>
        <v>#REF!</v>
      </c>
      <c r="AX88" s="2" t="e">
        <f>#REF!/SUM(#REF!)*'A03'!U88</f>
        <v>#REF!</v>
      </c>
      <c r="AY88" s="2" t="e">
        <f>#REF!/SUM(#REF!)*'A03'!V88</f>
        <v>#REF!</v>
      </c>
      <c r="AZ88" s="2" t="e">
        <f>#REF!/SUM(#REF!)*'A03'!W88</f>
        <v>#REF!</v>
      </c>
      <c r="BA88" s="2" t="e">
        <f>#REF!/SUM(#REF!)*'A03'!X88</f>
        <v>#REF!</v>
      </c>
      <c r="BB88" s="2" t="e">
        <f>#REF!/SUM(#REF!)*'A03'!Y88</f>
        <v>#REF!</v>
      </c>
      <c r="BC88" s="2" t="e">
        <f>#REF!/SUM(#REF!)*'A03'!Z88</f>
        <v>#REF!</v>
      </c>
      <c r="BD88" s="2" t="e">
        <f>#REF!/SUM(#REF!)*'A03'!AA88</f>
        <v>#REF!</v>
      </c>
      <c r="BE88" s="2" t="e">
        <f>#REF!/SUM(#REF!)*'A03'!AB88</f>
        <v>#REF!</v>
      </c>
      <c r="BF88" s="2" t="e">
        <f>#REF!/SUM(#REF!)*'A03'!AC88</f>
        <v>#REF!</v>
      </c>
      <c r="BH88" s="8" t="e">
        <f t="shared" si="1"/>
        <v>#REF!</v>
      </c>
    </row>
    <row r="89" spans="1:60" x14ac:dyDescent="0.3">
      <c r="A89" s="1" t="s">
        <v>222</v>
      </c>
      <c r="B89" s="1" t="s">
        <v>223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E89" s="1" t="s">
        <v>223</v>
      </c>
      <c r="AF89" s="2" t="e">
        <f>#REF!/SUM(#REF!)*'A03'!C89</f>
        <v>#REF!</v>
      </c>
      <c r="AG89" s="2" t="e">
        <f>#REF!/SUM(#REF!)*'A03'!D89</f>
        <v>#REF!</v>
      </c>
      <c r="AH89" s="2" t="e">
        <f>#REF!/SUM(#REF!)*'A03'!E89</f>
        <v>#REF!</v>
      </c>
      <c r="AI89" s="2" t="e">
        <f>#REF!/SUM(#REF!)*'A03'!F89</f>
        <v>#REF!</v>
      </c>
      <c r="AJ89" s="2" t="e">
        <f>#REF!/SUM(#REF!)*'A03'!G89</f>
        <v>#REF!</v>
      </c>
      <c r="AK89" s="2" t="e">
        <f>#REF!/SUM(#REF!)*'A03'!H89</f>
        <v>#REF!</v>
      </c>
      <c r="AL89" s="2" t="e">
        <f>#REF!/SUM(#REF!)*'A03'!I89</f>
        <v>#REF!</v>
      </c>
      <c r="AM89" s="2" t="e">
        <f>#REF!/SUM(#REF!)*'A03'!J89</f>
        <v>#REF!</v>
      </c>
      <c r="AN89" s="2" t="e">
        <f>#REF!/SUM(#REF!)*'A03'!K89</f>
        <v>#REF!</v>
      </c>
      <c r="AO89" s="2" t="e">
        <f>#REF!/SUM(#REF!)*'A03'!L89</f>
        <v>#REF!</v>
      </c>
      <c r="AP89" s="2" t="e">
        <f>#REF!/SUM(#REF!)*'A03'!M89</f>
        <v>#REF!</v>
      </c>
      <c r="AQ89" s="2" t="e">
        <f>#REF!/SUM(#REF!)*'A03'!N89</f>
        <v>#REF!</v>
      </c>
      <c r="AR89" s="2" t="e">
        <f>#REF!/SUM(#REF!)*'A03'!O89</f>
        <v>#REF!</v>
      </c>
      <c r="AS89" s="2" t="e">
        <f>#REF!/SUM(#REF!)*'A03'!P89</f>
        <v>#REF!</v>
      </c>
      <c r="AT89" s="2" t="e">
        <f>#REF!/SUM(#REF!)*'A03'!Q89</f>
        <v>#REF!</v>
      </c>
      <c r="AU89" s="2" t="e">
        <f>#REF!/SUM(#REF!)*'A03'!R89</f>
        <v>#REF!</v>
      </c>
      <c r="AV89" s="2" t="e">
        <f>#REF!/SUM(#REF!)*'A03'!S89</f>
        <v>#REF!</v>
      </c>
      <c r="AW89" s="2" t="e">
        <f>#REF!/SUM(#REF!)*'A03'!T89</f>
        <v>#REF!</v>
      </c>
      <c r="AX89" s="2" t="e">
        <f>#REF!/SUM(#REF!)*'A03'!U89</f>
        <v>#REF!</v>
      </c>
      <c r="AY89" s="2" t="e">
        <f>#REF!/SUM(#REF!)*'A03'!V89</f>
        <v>#REF!</v>
      </c>
      <c r="AZ89" s="2" t="e">
        <f>#REF!/SUM(#REF!)*'A03'!W89</f>
        <v>#REF!</v>
      </c>
      <c r="BA89" s="2" t="e">
        <f>#REF!/SUM(#REF!)*'A03'!X89</f>
        <v>#REF!</v>
      </c>
      <c r="BB89" s="2" t="e">
        <f>#REF!/SUM(#REF!)*'A03'!Y89</f>
        <v>#REF!</v>
      </c>
      <c r="BC89" s="2" t="e">
        <f>#REF!/SUM(#REF!)*'A03'!Z89</f>
        <v>#REF!</v>
      </c>
      <c r="BD89" s="2" t="e">
        <f>#REF!/SUM(#REF!)*'A03'!AA89</f>
        <v>#REF!</v>
      </c>
      <c r="BE89" s="2" t="e">
        <f>#REF!/SUM(#REF!)*'A03'!AB89</f>
        <v>#REF!</v>
      </c>
      <c r="BF89" s="2" t="e">
        <f>#REF!/SUM(#REF!)*'A03'!AC89</f>
        <v>#REF!</v>
      </c>
      <c r="BH89" s="8" t="e">
        <f t="shared" si="1"/>
        <v>#REF!</v>
      </c>
    </row>
    <row r="90" spans="1:60" x14ac:dyDescent="0.3">
      <c r="A90" s="1" t="s">
        <v>224</v>
      </c>
      <c r="B90" s="1" t="s">
        <v>225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E90" s="1" t="s">
        <v>225</v>
      </c>
      <c r="AF90" s="2" t="e">
        <f>#REF!/SUM(#REF!)*'A03'!C90</f>
        <v>#REF!</v>
      </c>
      <c r="AG90" s="2" t="e">
        <f>#REF!/SUM(#REF!)*'A03'!D90</f>
        <v>#REF!</v>
      </c>
      <c r="AH90" s="2" t="e">
        <f>#REF!/SUM(#REF!)*'A03'!E90</f>
        <v>#REF!</v>
      </c>
      <c r="AI90" s="2" t="e">
        <f>#REF!/SUM(#REF!)*'A03'!F90</f>
        <v>#REF!</v>
      </c>
      <c r="AJ90" s="2" t="e">
        <f>#REF!/SUM(#REF!)*'A03'!G90</f>
        <v>#REF!</v>
      </c>
      <c r="AK90" s="2" t="e">
        <f>#REF!/SUM(#REF!)*'A03'!H90</f>
        <v>#REF!</v>
      </c>
      <c r="AL90" s="2" t="e">
        <f>#REF!/SUM(#REF!)*'A03'!I90</f>
        <v>#REF!</v>
      </c>
      <c r="AM90" s="2" t="e">
        <f>#REF!/SUM(#REF!)*'A03'!J90</f>
        <v>#REF!</v>
      </c>
      <c r="AN90" s="2" t="e">
        <f>#REF!/SUM(#REF!)*'A03'!K90</f>
        <v>#REF!</v>
      </c>
      <c r="AO90" s="2" t="e">
        <f>#REF!/SUM(#REF!)*'A03'!L90</f>
        <v>#REF!</v>
      </c>
      <c r="AP90" s="2" t="e">
        <f>#REF!/SUM(#REF!)*'A03'!M90</f>
        <v>#REF!</v>
      </c>
      <c r="AQ90" s="2" t="e">
        <f>#REF!/SUM(#REF!)*'A03'!N90</f>
        <v>#REF!</v>
      </c>
      <c r="AR90" s="2" t="e">
        <f>#REF!/SUM(#REF!)*'A03'!O90</f>
        <v>#REF!</v>
      </c>
      <c r="AS90" s="2" t="e">
        <f>#REF!/SUM(#REF!)*'A03'!P90</f>
        <v>#REF!</v>
      </c>
      <c r="AT90" s="2" t="e">
        <f>#REF!/SUM(#REF!)*'A03'!Q90</f>
        <v>#REF!</v>
      </c>
      <c r="AU90" s="2" t="e">
        <f>#REF!/SUM(#REF!)*'A03'!R90</f>
        <v>#REF!</v>
      </c>
      <c r="AV90" s="2" t="e">
        <f>#REF!/SUM(#REF!)*'A03'!S90</f>
        <v>#REF!</v>
      </c>
      <c r="AW90" s="2" t="e">
        <f>#REF!/SUM(#REF!)*'A03'!T90</f>
        <v>#REF!</v>
      </c>
      <c r="AX90" s="2" t="e">
        <f>#REF!/SUM(#REF!)*'A03'!U90</f>
        <v>#REF!</v>
      </c>
      <c r="AY90" s="2" t="e">
        <f>#REF!/SUM(#REF!)*'A03'!V90</f>
        <v>#REF!</v>
      </c>
      <c r="AZ90" s="2" t="e">
        <f>#REF!/SUM(#REF!)*'A03'!W90</f>
        <v>#REF!</v>
      </c>
      <c r="BA90" s="2" t="e">
        <f>#REF!/SUM(#REF!)*'A03'!X90</f>
        <v>#REF!</v>
      </c>
      <c r="BB90" s="2" t="e">
        <f>#REF!/SUM(#REF!)*'A03'!Y90</f>
        <v>#REF!</v>
      </c>
      <c r="BC90" s="2" t="e">
        <f>#REF!/SUM(#REF!)*'A03'!Z90</f>
        <v>#REF!</v>
      </c>
      <c r="BD90" s="2" t="e">
        <f>#REF!/SUM(#REF!)*'A03'!AA90</f>
        <v>#REF!</v>
      </c>
      <c r="BE90" s="2" t="e">
        <f>#REF!/SUM(#REF!)*'A03'!AB90</f>
        <v>#REF!</v>
      </c>
      <c r="BF90" s="2" t="e">
        <f>#REF!/SUM(#REF!)*'A03'!AC90</f>
        <v>#REF!</v>
      </c>
      <c r="BH90" s="8" t="e">
        <f t="shared" si="1"/>
        <v>#REF!</v>
      </c>
    </row>
    <row r="91" spans="1:60" x14ac:dyDescent="0.3">
      <c r="A91" s="1" t="s">
        <v>226</v>
      </c>
      <c r="B91" s="1" t="s">
        <v>227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E91" s="1" t="s">
        <v>227</v>
      </c>
      <c r="AF91" s="2" t="e">
        <f>#REF!/SUM(#REF!)*'A03'!C91</f>
        <v>#REF!</v>
      </c>
      <c r="AG91" s="2" t="e">
        <f>#REF!/SUM(#REF!)*'A03'!D91</f>
        <v>#REF!</v>
      </c>
      <c r="AH91" s="2" t="e">
        <f>#REF!/SUM(#REF!)*'A03'!E91</f>
        <v>#REF!</v>
      </c>
      <c r="AI91" s="2" t="e">
        <f>#REF!/SUM(#REF!)*'A03'!F91</f>
        <v>#REF!</v>
      </c>
      <c r="AJ91" s="2" t="e">
        <f>#REF!/SUM(#REF!)*'A03'!G91</f>
        <v>#REF!</v>
      </c>
      <c r="AK91" s="2" t="e">
        <f>#REF!/SUM(#REF!)*'A03'!H91</f>
        <v>#REF!</v>
      </c>
      <c r="AL91" s="2" t="e">
        <f>#REF!/SUM(#REF!)*'A03'!I91</f>
        <v>#REF!</v>
      </c>
      <c r="AM91" s="2" t="e">
        <f>#REF!/SUM(#REF!)*'A03'!J91</f>
        <v>#REF!</v>
      </c>
      <c r="AN91" s="2" t="e">
        <f>#REF!/SUM(#REF!)*'A03'!K91</f>
        <v>#REF!</v>
      </c>
      <c r="AO91" s="2" t="e">
        <f>#REF!/SUM(#REF!)*'A03'!L91</f>
        <v>#REF!</v>
      </c>
      <c r="AP91" s="2" t="e">
        <f>#REF!/SUM(#REF!)*'A03'!M91</f>
        <v>#REF!</v>
      </c>
      <c r="AQ91" s="2" t="e">
        <f>#REF!/SUM(#REF!)*'A03'!N91</f>
        <v>#REF!</v>
      </c>
      <c r="AR91" s="2" t="e">
        <f>#REF!/SUM(#REF!)*'A03'!O91</f>
        <v>#REF!</v>
      </c>
      <c r="AS91" s="2" t="e">
        <f>#REF!/SUM(#REF!)*'A03'!P91</f>
        <v>#REF!</v>
      </c>
      <c r="AT91" s="2" t="e">
        <f>#REF!/SUM(#REF!)*'A03'!Q91</f>
        <v>#REF!</v>
      </c>
      <c r="AU91" s="2" t="e">
        <f>#REF!/SUM(#REF!)*'A03'!R91</f>
        <v>#REF!</v>
      </c>
      <c r="AV91" s="2" t="e">
        <f>#REF!/SUM(#REF!)*'A03'!S91</f>
        <v>#REF!</v>
      </c>
      <c r="AW91" s="2" t="e">
        <f>#REF!/SUM(#REF!)*'A03'!T91</f>
        <v>#REF!</v>
      </c>
      <c r="AX91" s="2" t="e">
        <f>#REF!/SUM(#REF!)*'A03'!U91</f>
        <v>#REF!</v>
      </c>
      <c r="AY91" s="2" t="e">
        <f>#REF!/SUM(#REF!)*'A03'!V91</f>
        <v>#REF!</v>
      </c>
      <c r="AZ91" s="2" t="e">
        <f>#REF!/SUM(#REF!)*'A03'!W91</f>
        <v>#REF!</v>
      </c>
      <c r="BA91" s="2" t="e">
        <f>#REF!/SUM(#REF!)*'A03'!X91</f>
        <v>#REF!</v>
      </c>
      <c r="BB91" s="2" t="e">
        <f>#REF!/SUM(#REF!)*'A03'!Y91</f>
        <v>#REF!</v>
      </c>
      <c r="BC91" s="2" t="e">
        <f>#REF!/SUM(#REF!)*'A03'!Z91</f>
        <v>#REF!</v>
      </c>
      <c r="BD91" s="2" t="e">
        <f>#REF!/SUM(#REF!)*'A03'!AA91</f>
        <v>#REF!</v>
      </c>
      <c r="BE91" s="2" t="e">
        <f>#REF!/SUM(#REF!)*'A03'!AB91</f>
        <v>#REF!</v>
      </c>
      <c r="BF91" s="2" t="e">
        <f>#REF!/SUM(#REF!)*'A03'!AC91</f>
        <v>#REF!</v>
      </c>
      <c r="BH91" s="8" t="e">
        <f t="shared" si="1"/>
        <v>#REF!</v>
      </c>
    </row>
    <row r="92" spans="1:60" x14ac:dyDescent="0.3">
      <c r="A92" s="1" t="s">
        <v>228</v>
      </c>
      <c r="B92" s="1" t="s">
        <v>229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E92" s="1" t="s">
        <v>229</v>
      </c>
      <c r="AF92" s="2" t="e">
        <f>#REF!/SUM(#REF!)*'A03'!C92</f>
        <v>#REF!</v>
      </c>
      <c r="AG92" s="2" t="e">
        <f>#REF!/SUM(#REF!)*'A03'!D92</f>
        <v>#REF!</v>
      </c>
      <c r="AH92" s="2" t="e">
        <f>#REF!/SUM(#REF!)*'A03'!E92</f>
        <v>#REF!</v>
      </c>
      <c r="AI92" s="2" t="e">
        <f>#REF!/SUM(#REF!)*'A03'!F92</f>
        <v>#REF!</v>
      </c>
      <c r="AJ92" s="2" t="e">
        <f>#REF!/SUM(#REF!)*'A03'!G92</f>
        <v>#REF!</v>
      </c>
      <c r="AK92" s="2" t="e">
        <f>#REF!/SUM(#REF!)*'A03'!H92</f>
        <v>#REF!</v>
      </c>
      <c r="AL92" s="2" t="e">
        <f>#REF!/SUM(#REF!)*'A03'!I92</f>
        <v>#REF!</v>
      </c>
      <c r="AM92" s="2" t="e">
        <f>#REF!/SUM(#REF!)*'A03'!J92</f>
        <v>#REF!</v>
      </c>
      <c r="AN92" s="2" t="e">
        <f>#REF!/SUM(#REF!)*'A03'!K92</f>
        <v>#REF!</v>
      </c>
      <c r="AO92" s="2" t="e">
        <f>#REF!/SUM(#REF!)*'A03'!L92</f>
        <v>#REF!</v>
      </c>
      <c r="AP92" s="2" t="e">
        <f>#REF!/SUM(#REF!)*'A03'!M92</f>
        <v>#REF!</v>
      </c>
      <c r="AQ92" s="2" t="e">
        <f>#REF!/SUM(#REF!)*'A03'!N92</f>
        <v>#REF!</v>
      </c>
      <c r="AR92" s="2" t="e">
        <f>#REF!/SUM(#REF!)*'A03'!O92</f>
        <v>#REF!</v>
      </c>
      <c r="AS92" s="2" t="e">
        <f>#REF!/SUM(#REF!)*'A03'!P92</f>
        <v>#REF!</v>
      </c>
      <c r="AT92" s="2" t="e">
        <f>#REF!/SUM(#REF!)*'A03'!Q92</f>
        <v>#REF!</v>
      </c>
      <c r="AU92" s="2" t="e">
        <f>#REF!/SUM(#REF!)*'A03'!R92</f>
        <v>#REF!</v>
      </c>
      <c r="AV92" s="2" t="e">
        <f>#REF!/SUM(#REF!)*'A03'!S92</f>
        <v>#REF!</v>
      </c>
      <c r="AW92" s="2" t="e">
        <f>#REF!/SUM(#REF!)*'A03'!T92</f>
        <v>#REF!</v>
      </c>
      <c r="AX92" s="2" t="e">
        <f>#REF!/SUM(#REF!)*'A03'!U92</f>
        <v>#REF!</v>
      </c>
      <c r="AY92" s="2" t="e">
        <f>#REF!/SUM(#REF!)*'A03'!V92</f>
        <v>#REF!</v>
      </c>
      <c r="AZ92" s="2" t="e">
        <f>#REF!/SUM(#REF!)*'A03'!W92</f>
        <v>#REF!</v>
      </c>
      <c r="BA92" s="2" t="e">
        <f>#REF!/SUM(#REF!)*'A03'!X92</f>
        <v>#REF!</v>
      </c>
      <c r="BB92" s="2" t="e">
        <f>#REF!/SUM(#REF!)*'A03'!Y92</f>
        <v>#REF!</v>
      </c>
      <c r="BC92" s="2" t="e">
        <f>#REF!/SUM(#REF!)*'A03'!Z92</f>
        <v>#REF!</v>
      </c>
      <c r="BD92" s="2" t="e">
        <f>#REF!/SUM(#REF!)*'A03'!AA92</f>
        <v>#REF!</v>
      </c>
      <c r="BE92" s="2" t="e">
        <f>#REF!/SUM(#REF!)*'A03'!AB92</f>
        <v>#REF!</v>
      </c>
      <c r="BF92" s="2" t="e">
        <f>#REF!/SUM(#REF!)*'A03'!AC92</f>
        <v>#REF!</v>
      </c>
      <c r="BH92" s="8" t="e">
        <f t="shared" si="1"/>
        <v>#REF!</v>
      </c>
    </row>
    <row r="93" spans="1:60" x14ac:dyDescent="0.3">
      <c r="A93" s="1" t="s">
        <v>230</v>
      </c>
      <c r="B93" s="1" t="s">
        <v>231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E93" s="1" t="s">
        <v>231</v>
      </c>
      <c r="AF93" s="2" t="e">
        <f>#REF!/SUM(#REF!)*'A03'!C93</f>
        <v>#REF!</v>
      </c>
      <c r="AG93" s="2" t="e">
        <f>#REF!/SUM(#REF!)*'A03'!D93</f>
        <v>#REF!</v>
      </c>
      <c r="AH93" s="2" t="e">
        <f>#REF!/SUM(#REF!)*'A03'!E93</f>
        <v>#REF!</v>
      </c>
      <c r="AI93" s="2" t="e">
        <f>#REF!/SUM(#REF!)*'A03'!F93</f>
        <v>#REF!</v>
      </c>
      <c r="AJ93" s="2" t="e">
        <f>#REF!/SUM(#REF!)*'A03'!G93</f>
        <v>#REF!</v>
      </c>
      <c r="AK93" s="2" t="e">
        <f>#REF!/SUM(#REF!)*'A03'!H93</f>
        <v>#REF!</v>
      </c>
      <c r="AL93" s="2" t="e">
        <f>#REF!/SUM(#REF!)*'A03'!I93</f>
        <v>#REF!</v>
      </c>
      <c r="AM93" s="2" t="e">
        <f>#REF!/SUM(#REF!)*'A03'!J93</f>
        <v>#REF!</v>
      </c>
      <c r="AN93" s="2" t="e">
        <f>#REF!/SUM(#REF!)*'A03'!K93</f>
        <v>#REF!</v>
      </c>
      <c r="AO93" s="2" t="e">
        <f>#REF!/SUM(#REF!)*'A03'!L93</f>
        <v>#REF!</v>
      </c>
      <c r="AP93" s="2" t="e">
        <f>#REF!/SUM(#REF!)*'A03'!M93</f>
        <v>#REF!</v>
      </c>
      <c r="AQ93" s="2" t="e">
        <f>#REF!/SUM(#REF!)*'A03'!N93</f>
        <v>#REF!</v>
      </c>
      <c r="AR93" s="2" t="e">
        <f>#REF!/SUM(#REF!)*'A03'!O93</f>
        <v>#REF!</v>
      </c>
      <c r="AS93" s="2" t="e">
        <f>#REF!/SUM(#REF!)*'A03'!P93</f>
        <v>#REF!</v>
      </c>
      <c r="AT93" s="2" t="e">
        <f>#REF!/SUM(#REF!)*'A03'!Q93</f>
        <v>#REF!</v>
      </c>
      <c r="AU93" s="2" t="e">
        <f>#REF!/SUM(#REF!)*'A03'!R93</f>
        <v>#REF!</v>
      </c>
      <c r="AV93" s="2" t="e">
        <f>#REF!/SUM(#REF!)*'A03'!S93</f>
        <v>#REF!</v>
      </c>
      <c r="AW93" s="2" t="e">
        <f>#REF!/SUM(#REF!)*'A03'!T93</f>
        <v>#REF!</v>
      </c>
      <c r="AX93" s="2" t="e">
        <f>#REF!/SUM(#REF!)*'A03'!U93</f>
        <v>#REF!</v>
      </c>
      <c r="AY93" s="2" t="e">
        <f>#REF!/SUM(#REF!)*'A03'!V93</f>
        <v>#REF!</v>
      </c>
      <c r="AZ93" s="2" t="e">
        <f>#REF!/SUM(#REF!)*'A03'!W93</f>
        <v>#REF!</v>
      </c>
      <c r="BA93" s="2" t="e">
        <f>#REF!/SUM(#REF!)*'A03'!X93</f>
        <v>#REF!</v>
      </c>
      <c r="BB93" s="2" t="e">
        <f>#REF!/SUM(#REF!)*'A03'!Y93</f>
        <v>#REF!</v>
      </c>
      <c r="BC93" s="2" t="e">
        <f>#REF!/SUM(#REF!)*'A03'!Z93</f>
        <v>#REF!</v>
      </c>
      <c r="BD93" s="2" t="e">
        <f>#REF!/SUM(#REF!)*'A03'!AA93</f>
        <v>#REF!</v>
      </c>
      <c r="BE93" s="2" t="e">
        <f>#REF!/SUM(#REF!)*'A03'!AB93</f>
        <v>#REF!</v>
      </c>
      <c r="BF93" s="2" t="e">
        <f>#REF!/SUM(#REF!)*'A03'!AC93</f>
        <v>#REF!</v>
      </c>
      <c r="BH93" s="8" t="e">
        <f t="shared" si="1"/>
        <v>#REF!</v>
      </c>
    </row>
    <row r="94" spans="1:60" x14ac:dyDescent="0.3">
      <c r="A94" s="1" t="s">
        <v>232</v>
      </c>
      <c r="B94" s="1" t="s">
        <v>233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E94" s="1" t="s">
        <v>233</v>
      </c>
      <c r="AF94" s="2" t="e">
        <f>#REF!/SUM(#REF!)*'A03'!C94</f>
        <v>#REF!</v>
      </c>
      <c r="AG94" s="2" t="e">
        <f>#REF!/SUM(#REF!)*'A03'!D94</f>
        <v>#REF!</v>
      </c>
      <c r="AH94" s="2" t="e">
        <f>#REF!/SUM(#REF!)*'A03'!E94</f>
        <v>#REF!</v>
      </c>
      <c r="AI94" s="2" t="e">
        <f>#REF!/SUM(#REF!)*'A03'!F94</f>
        <v>#REF!</v>
      </c>
      <c r="AJ94" s="2" t="e">
        <f>#REF!/SUM(#REF!)*'A03'!G94</f>
        <v>#REF!</v>
      </c>
      <c r="AK94" s="2" t="e">
        <f>#REF!/SUM(#REF!)*'A03'!H94</f>
        <v>#REF!</v>
      </c>
      <c r="AL94" s="2" t="e">
        <f>#REF!/SUM(#REF!)*'A03'!I94</f>
        <v>#REF!</v>
      </c>
      <c r="AM94" s="2" t="e">
        <f>#REF!/SUM(#REF!)*'A03'!J94</f>
        <v>#REF!</v>
      </c>
      <c r="AN94" s="2" t="e">
        <f>#REF!/SUM(#REF!)*'A03'!K94</f>
        <v>#REF!</v>
      </c>
      <c r="AO94" s="2" t="e">
        <f>#REF!/SUM(#REF!)*'A03'!L94</f>
        <v>#REF!</v>
      </c>
      <c r="AP94" s="2" t="e">
        <f>#REF!/SUM(#REF!)*'A03'!M94</f>
        <v>#REF!</v>
      </c>
      <c r="AQ94" s="2" t="e">
        <f>#REF!/SUM(#REF!)*'A03'!N94</f>
        <v>#REF!</v>
      </c>
      <c r="AR94" s="2" t="e">
        <f>#REF!/SUM(#REF!)*'A03'!O94</f>
        <v>#REF!</v>
      </c>
      <c r="AS94" s="2" t="e">
        <f>#REF!/SUM(#REF!)*'A03'!P94</f>
        <v>#REF!</v>
      </c>
      <c r="AT94" s="2" t="e">
        <f>#REF!/SUM(#REF!)*'A03'!Q94</f>
        <v>#REF!</v>
      </c>
      <c r="AU94" s="2" t="e">
        <f>#REF!/SUM(#REF!)*'A03'!R94</f>
        <v>#REF!</v>
      </c>
      <c r="AV94" s="2" t="e">
        <f>#REF!/SUM(#REF!)*'A03'!S94</f>
        <v>#REF!</v>
      </c>
      <c r="AW94" s="2" t="e">
        <f>#REF!/SUM(#REF!)*'A03'!T94</f>
        <v>#REF!</v>
      </c>
      <c r="AX94" s="2" t="e">
        <f>#REF!/SUM(#REF!)*'A03'!U94</f>
        <v>#REF!</v>
      </c>
      <c r="AY94" s="2" t="e">
        <f>#REF!/SUM(#REF!)*'A03'!V94</f>
        <v>#REF!</v>
      </c>
      <c r="AZ94" s="2" t="e">
        <f>#REF!/SUM(#REF!)*'A03'!W94</f>
        <v>#REF!</v>
      </c>
      <c r="BA94" s="2" t="e">
        <f>#REF!/SUM(#REF!)*'A03'!X94</f>
        <v>#REF!</v>
      </c>
      <c r="BB94" s="2" t="e">
        <f>#REF!/SUM(#REF!)*'A03'!Y94</f>
        <v>#REF!</v>
      </c>
      <c r="BC94" s="2" t="e">
        <f>#REF!/SUM(#REF!)*'A03'!Z94</f>
        <v>#REF!</v>
      </c>
      <c r="BD94" s="2" t="e">
        <f>#REF!/SUM(#REF!)*'A03'!AA94</f>
        <v>#REF!</v>
      </c>
      <c r="BE94" s="2" t="e">
        <f>#REF!/SUM(#REF!)*'A03'!AB94</f>
        <v>#REF!</v>
      </c>
      <c r="BF94" s="2" t="e">
        <f>#REF!/SUM(#REF!)*'A03'!AC94</f>
        <v>#REF!</v>
      </c>
      <c r="BH94" s="8" t="e">
        <f t="shared" si="1"/>
        <v>#REF!</v>
      </c>
    </row>
    <row r="95" spans="1:60" x14ac:dyDescent="0.3">
      <c r="A95" s="1" t="s">
        <v>234</v>
      </c>
      <c r="B95" s="1" t="s">
        <v>235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E95" s="1" t="s">
        <v>235</v>
      </c>
      <c r="AF95" s="2" t="e">
        <f>#REF!/SUM(#REF!)*'A03'!C95</f>
        <v>#REF!</v>
      </c>
      <c r="AG95" s="2" t="e">
        <f>#REF!/SUM(#REF!)*'A03'!D95</f>
        <v>#REF!</v>
      </c>
      <c r="AH95" s="2" t="e">
        <f>#REF!/SUM(#REF!)*'A03'!E95</f>
        <v>#REF!</v>
      </c>
      <c r="AI95" s="2" t="e">
        <f>#REF!/SUM(#REF!)*'A03'!F95</f>
        <v>#REF!</v>
      </c>
      <c r="AJ95" s="2" t="e">
        <f>#REF!/SUM(#REF!)*'A03'!G95</f>
        <v>#REF!</v>
      </c>
      <c r="AK95" s="2" t="e">
        <f>#REF!/SUM(#REF!)*'A03'!H95</f>
        <v>#REF!</v>
      </c>
      <c r="AL95" s="2" t="e">
        <f>#REF!/SUM(#REF!)*'A03'!I95</f>
        <v>#REF!</v>
      </c>
      <c r="AM95" s="2" t="e">
        <f>#REF!/SUM(#REF!)*'A03'!J95</f>
        <v>#REF!</v>
      </c>
      <c r="AN95" s="2" t="e">
        <f>#REF!/SUM(#REF!)*'A03'!K95</f>
        <v>#REF!</v>
      </c>
      <c r="AO95" s="2" t="e">
        <f>#REF!/SUM(#REF!)*'A03'!L95</f>
        <v>#REF!</v>
      </c>
      <c r="AP95" s="2" t="e">
        <f>#REF!/SUM(#REF!)*'A03'!M95</f>
        <v>#REF!</v>
      </c>
      <c r="AQ95" s="2" t="e">
        <f>#REF!/SUM(#REF!)*'A03'!N95</f>
        <v>#REF!</v>
      </c>
      <c r="AR95" s="2" t="e">
        <f>#REF!/SUM(#REF!)*'A03'!O95</f>
        <v>#REF!</v>
      </c>
      <c r="AS95" s="2" t="e">
        <f>#REF!/SUM(#REF!)*'A03'!P95</f>
        <v>#REF!</v>
      </c>
      <c r="AT95" s="2" t="e">
        <f>#REF!/SUM(#REF!)*'A03'!Q95</f>
        <v>#REF!</v>
      </c>
      <c r="AU95" s="2" t="e">
        <f>#REF!/SUM(#REF!)*'A03'!R95</f>
        <v>#REF!</v>
      </c>
      <c r="AV95" s="2" t="e">
        <f>#REF!/SUM(#REF!)*'A03'!S95</f>
        <v>#REF!</v>
      </c>
      <c r="AW95" s="2" t="e">
        <f>#REF!/SUM(#REF!)*'A03'!T95</f>
        <v>#REF!</v>
      </c>
      <c r="AX95" s="2" t="e">
        <f>#REF!/SUM(#REF!)*'A03'!U95</f>
        <v>#REF!</v>
      </c>
      <c r="AY95" s="2" t="e">
        <f>#REF!/SUM(#REF!)*'A03'!V95</f>
        <v>#REF!</v>
      </c>
      <c r="AZ95" s="2" t="e">
        <f>#REF!/SUM(#REF!)*'A03'!W95</f>
        <v>#REF!</v>
      </c>
      <c r="BA95" s="2" t="e">
        <f>#REF!/SUM(#REF!)*'A03'!X95</f>
        <v>#REF!</v>
      </c>
      <c r="BB95" s="2" t="e">
        <f>#REF!/SUM(#REF!)*'A03'!Y95</f>
        <v>#REF!</v>
      </c>
      <c r="BC95" s="2" t="e">
        <f>#REF!/SUM(#REF!)*'A03'!Z95</f>
        <v>#REF!</v>
      </c>
      <c r="BD95" s="2" t="e">
        <f>#REF!/SUM(#REF!)*'A03'!AA95</f>
        <v>#REF!</v>
      </c>
      <c r="BE95" s="2" t="e">
        <f>#REF!/SUM(#REF!)*'A03'!AB95</f>
        <v>#REF!</v>
      </c>
      <c r="BF95" s="2" t="e">
        <f>#REF!/SUM(#REF!)*'A03'!AC95</f>
        <v>#REF!</v>
      </c>
      <c r="BH95" s="8" t="e">
        <f t="shared" si="1"/>
        <v>#REF!</v>
      </c>
    </row>
    <row r="96" spans="1:60" x14ac:dyDescent="0.3">
      <c r="A96" s="1" t="s">
        <v>236</v>
      </c>
      <c r="B96" s="1" t="s">
        <v>237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E96" s="1" t="s">
        <v>237</v>
      </c>
      <c r="AF96" s="2" t="e">
        <f>#REF!/SUM(#REF!)*'A03'!C96</f>
        <v>#REF!</v>
      </c>
      <c r="AG96" s="2" t="e">
        <f>#REF!/SUM(#REF!)*'A03'!D96</f>
        <v>#REF!</v>
      </c>
      <c r="AH96" s="2" t="e">
        <f>#REF!/SUM(#REF!)*'A03'!E96</f>
        <v>#REF!</v>
      </c>
      <c r="AI96" s="2" t="e">
        <f>#REF!/SUM(#REF!)*'A03'!F96</f>
        <v>#REF!</v>
      </c>
      <c r="AJ96" s="2" t="e">
        <f>#REF!/SUM(#REF!)*'A03'!G96</f>
        <v>#REF!</v>
      </c>
      <c r="AK96" s="2" t="e">
        <f>#REF!/SUM(#REF!)*'A03'!H96</f>
        <v>#REF!</v>
      </c>
      <c r="AL96" s="2" t="e">
        <f>#REF!/SUM(#REF!)*'A03'!I96</f>
        <v>#REF!</v>
      </c>
      <c r="AM96" s="2" t="e">
        <f>#REF!/SUM(#REF!)*'A03'!J96</f>
        <v>#REF!</v>
      </c>
      <c r="AN96" s="2" t="e">
        <f>#REF!/SUM(#REF!)*'A03'!K96</f>
        <v>#REF!</v>
      </c>
      <c r="AO96" s="2" t="e">
        <f>#REF!/SUM(#REF!)*'A03'!L96</f>
        <v>#REF!</v>
      </c>
      <c r="AP96" s="2" t="e">
        <f>#REF!/SUM(#REF!)*'A03'!M96</f>
        <v>#REF!</v>
      </c>
      <c r="AQ96" s="2" t="e">
        <f>#REF!/SUM(#REF!)*'A03'!N96</f>
        <v>#REF!</v>
      </c>
      <c r="AR96" s="2" t="e">
        <f>#REF!/SUM(#REF!)*'A03'!O96</f>
        <v>#REF!</v>
      </c>
      <c r="AS96" s="2" t="e">
        <f>#REF!/SUM(#REF!)*'A03'!P96</f>
        <v>#REF!</v>
      </c>
      <c r="AT96" s="2" t="e">
        <f>#REF!/SUM(#REF!)*'A03'!Q96</f>
        <v>#REF!</v>
      </c>
      <c r="AU96" s="2" t="e">
        <f>#REF!/SUM(#REF!)*'A03'!R96</f>
        <v>#REF!</v>
      </c>
      <c r="AV96" s="2" t="e">
        <f>#REF!/SUM(#REF!)*'A03'!S96</f>
        <v>#REF!</v>
      </c>
      <c r="AW96" s="2" t="e">
        <f>#REF!/SUM(#REF!)*'A03'!T96</f>
        <v>#REF!</v>
      </c>
      <c r="AX96" s="2" t="e">
        <f>#REF!/SUM(#REF!)*'A03'!U96</f>
        <v>#REF!</v>
      </c>
      <c r="AY96" s="2" t="e">
        <f>#REF!/SUM(#REF!)*'A03'!V96</f>
        <v>#REF!</v>
      </c>
      <c r="AZ96" s="2" t="e">
        <f>#REF!/SUM(#REF!)*'A03'!W96</f>
        <v>#REF!</v>
      </c>
      <c r="BA96" s="2" t="e">
        <f>#REF!/SUM(#REF!)*'A03'!X96</f>
        <v>#REF!</v>
      </c>
      <c r="BB96" s="2" t="e">
        <f>#REF!/SUM(#REF!)*'A03'!Y96</f>
        <v>#REF!</v>
      </c>
      <c r="BC96" s="2" t="e">
        <f>#REF!/SUM(#REF!)*'A03'!Z96</f>
        <v>#REF!</v>
      </c>
      <c r="BD96" s="2" t="e">
        <f>#REF!/SUM(#REF!)*'A03'!AA96</f>
        <v>#REF!</v>
      </c>
      <c r="BE96" s="2" t="e">
        <f>#REF!/SUM(#REF!)*'A03'!AB96</f>
        <v>#REF!</v>
      </c>
      <c r="BF96" s="2" t="e">
        <f>#REF!/SUM(#REF!)*'A03'!AC96</f>
        <v>#REF!</v>
      </c>
      <c r="BH96" s="8" t="e">
        <f t="shared" si="1"/>
        <v>#REF!</v>
      </c>
    </row>
    <row r="97" spans="1:60" x14ac:dyDescent="0.3">
      <c r="A97" s="1" t="s">
        <v>238</v>
      </c>
      <c r="B97" s="1" t="s">
        <v>239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E97" s="1" t="s">
        <v>239</v>
      </c>
      <c r="AF97" s="2" t="e">
        <f>#REF!/SUM(#REF!)*'A03'!C97</f>
        <v>#REF!</v>
      </c>
      <c r="AG97" s="2" t="e">
        <f>#REF!/SUM(#REF!)*'A03'!D97</f>
        <v>#REF!</v>
      </c>
      <c r="AH97" s="2" t="e">
        <f>#REF!/SUM(#REF!)*'A03'!E97</f>
        <v>#REF!</v>
      </c>
      <c r="AI97" s="2" t="e">
        <f>#REF!/SUM(#REF!)*'A03'!F97</f>
        <v>#REF!</v>
      </c>
      <c r="AJ97" s="2" t="e">
        <f>#REF!/SUM(#REF!)*'A03'!G97</f>
        <v>#REF!</v>
      </c>
      <c r="AK97" s="2" t="e">
        <f>#REF!/SUM(#REF!)*'A03'!H97</f>
        <v>#REF!</v>
      </c>
      <c r="AL97" s="2" t="e">
        <f>#REF!/SUM(#REF!)*'A03'!I97</f>
        <v>#REF!</v>
      </c>
      <c r="AM97" s="2" t="e">
        <f>#REF!/SUM(#REF!)*'A03'!J97</f>
        <v>#REF!</v>
      </c>
      <c r="AN97" s="2" t="e">
        <f>#REF!/SUM(#REF!)*'A03'!K97</f>
        <v>#REF!</v>
      </c>
      <c r="AO97" s="2" t="e">
        <f>#REF!/SUM(#REF!)*'A03'!L97</f>
        <v>#REF!</v>
      </c>
      <c r="AP97" s="2" t="e">
        <f>#REF!/SUM(#REF!)*'A03'!M97</f>
        <v>#REF!</v>
      </c>
      <c r="AQ97" s="2" t="e">
        <f>#REF!/SUM(#REF!)*'A03'!N97</f>
        <v>#REF!</v>
      </c>
      <c r="AR97" s="2" t="e">
        <f>#REF!/SUM(#REF!)*'A03'!O97</f>
        <v>#REF!</v>
      </c>
      <c r="AS97" s="2" t="e">
        <f>#REF!/SUM(#REF!)*'A03'!P97</f>
        <v>#REF!</v>
      </c>
      <c r="AT97" s="2" t="e">
        <f>#REF!/SUM(#REF!)*'A03'!Q97</f>
        <v>#REF!</v>
      </c>
      <c r="AU97" s="2" t="e">
        <f>#REF!/SUM(#REF!)*'A03'!R97</f>
        <v>#REF!</v>
      </c>
      <c r="AV97" s="2" t="e">
        <f>#REF!/SUM(#REF!)*'A03'!S97</f>
        <v>#REF!</v>
      </c>
      <c r="AW97" s="2" t="e">
        <f>#REF!/SUM(#REF!)*'A03'!T97</f>
        <v>#REF!</v>
      </c>
      <c r="AX97" s="2" t="e">
        <f>#REF!/SUM(#REF!)*'A03'!U97</f>
        <v>#REF!</v>
      </c>
      <c r="AY97" s="2" t="e">
        <f>#REF!/SUM(#REF!)*'A03'!V97</f>
        <v>#REF!</v>
      </c>
      <c r="AZ97" s="2" t="e">
        <f>#REF!/SUM(#REF!)*'A03'!W97</f>
        <v>#REF!</v>
      </c>
      <c r="BA97" s="2" t="e">
        <f>#REF!/SUM(#REF!)*'A03'!X97</f>
        <v>#REF!</v>
      </c>
      <c r="BB97" s="2" t="e">
        <f>#REF!/SUM(#REF!)*'A03'!Y97</f>
        <v>#REF!</v>
      </c>
      <c r="BC97" s="2" t="e">
        <f>#REF!/SUM(#REF!)*'A03'!Z97</f>
        <v>#REF!</v>
      </c>
      <c r="BD97" s="2" t="e">
        <f>#REF!/SUM(#REF!)*'A03'!AA97</f>
        <v>#REF!</v>
      </c>
      <c r="BE97" s="2" t="e">
        <f>#REF!/SUM(#REF!)*'A03'!AB97</f>
        <v>#REF!</v>
      </c>
      <c r="BF97" s="2" t="e">
        <f>#REF!/SUM(#REF!)*'A03'!AC97</f>
        <v>#REF!</v>
      </c>
      <c r="BH97" s="8" t="e">
        <f t="shared" si="1"/>
        <v>#REF!</v>
      </c>
    </row>
    <row r="98" spans="1:60" x14ac:dyDescent="0.3">
      <c r="A98" s="1" t="s">
        <v>240</v>
      </c>
      <c r="B98" s="1" t="s">
        <v>241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E98" s="1" t="s">
        <v>241</v>
      </c>
      <c r="AF98" s="2" t="e">
        <f>#REF!/SUM(#REF!)*'A03'!C98</f>
        <v>#REF!</v>
      </c>
      <c r="AG98" s="2" t="e">
        <f>#REF!/SUM(#REF!)*'A03'!D98</f>
        <v>#REF!</v>
      </c>
      <c r="AH98" s="2" t="e">
        <f>#REF!/SUM(#REF!)*'A03'!E98</f>
        <v>#REF!</v>
      </c>
      <c r="AI98" s="2" t="e">
        <f>#REF!/SUM(#REF!)*'A03'!F98</f>
        <v>#REF!</v>
      </c>
      <c r="AJ98" s="2" t="e">
        <f>#REF!/SUM(#REF!)*'A03'!G98</f>
        <v>#REF!</v>
      </c>
      <c r="AK98" s="2" t="e">
        <f>#REF!/SUM(#REF!)*'A03'!H98</f>
        <v>#REF!</v>
      </c>
      <c r="AL98" s="2" t="e">
        <f>#REF!/SUM(#REF!)*'A03'!I98</f>
        <v>#REF!</v>
      </c>
      <c r="AM98" s="2" t="e">
        <f>#REF!/SUM(#REF!)*'A03'!J98</f>
        <v>#REF!</v>
      </c>
      <c r="AN98" s="2" t="e">
        <f>#REF!/SUM(#REF!)*'A03'!K98</f>
        <v>#REF!</v>
      </c>
      <c r="AO98" s="2" t="e">
        <f>#REF!/SUM(#REF!)*'A03'!L98</f>
        <v>#REF!</v>
      </c>
      <c r="AP98" s="2" t="e">
        <f>#REF!/SUM(#REF!)*'A03'!M98</f>
        <v>#REF!</v>
      </c>
      <c r="AQ98" s="2" t="e">
        <f>#REF!/SUM(#REF!)*'A03'!N98</f>
        <v>#REF!</v>
      </c>
      <c r="AR98" s="2" t="e">
        <f>#REF!/SUM(#REF!)*'A03'!O98</f>
        <v>#REF!</v>
      </c>
      <c r="AS98" s="2" t="e">
        <f>#REF!/SUM(#REF!)*'A03'!P98</f>
        <v>#REF!</v>
      </c>
      <c r="AT98" s="2" t="e">
        <f>#REF!/SUM(#REF!)*'A03'!Q98</f>
        <v>#REF!</v>
      </c>
      <c r="AU98" s="2" t="e">
        <f>#REF!/SUM(#REF!)*'A03'!R98</f>
        <v>#REF!</v>
      </c>
      <c r="AV98" s="2" t="e">
        <f>#REF!/SUM(#REF!)*'A03'!S98</f>
        <v>#REF!</v>
      </c>
      <c r="AW98" s="2" t="e">
        <f>#REF!/SUM(#REF!)*'A03'!T98</f>
        <v>#REF!</v>
      </c>
      <c r="AX98" s="2" t="e">
        <f>#REF!/SUM(#REF!)*'A03'!U98</f>
        <v>#REF!</v>
      </c>
      <c r="AY98" s="2" t="e">
        <f>#REF!/SUM(#REF!)*'A03'!V98</f>
        <v>#REF!</v>
      </c>
      <c r="AZ98" s="2" t="e">
        <f>#REF!/SUM(#REF!)*'A03'!W98</f>
        <v>#REF!</v>
      </c>
      <c r="BA98" s="2" t="e">
        <f>#REF!/SUM(#REF!)*'A03'!X98</f>
        <v>#REF!</v>
      </c>
      <c r="BB98" s="2" t="e">
        <f>#REF!/SUM(#REF!)*'A03'!Y98</f>
        <v>#REF!</v>
      </c>
      <c r="BC98" s="2" t="e">
        <f>#REF!/SUM(#REF!)*'A03'!Z98</f>
        <v>#REF!</v>
      </c>
      <c r="BD98" s="2" t="e">
        <f>#REF!/SUM(#REF!)*'A03'!AA98</f>
        <v>#REF!</v>
      </c>
      <c r="BE98" s="2" t="e">
        <f>#REF!/SUM(#REF!)*'A03'!AB98</f>
        <v>#REF!</v>
      </c>
      <c r="BF98" s="2" t="e">
        <f>#REF!/SUM(#REF!)*'A03'!AC98</f>
        <v>#REF!</v>
      </c>
      <c r="BH98" s="8" t="e">
        <f t="shared" si="1"/>
        <v>#REF!</v>
      </c>
    </row>
    <row r="99" spans="1:60" x14ac:dyDescent="0.3">
      <c r="A99" s="1" t="s">
        <v>242</v>
      </c>
      <c r="B99" s="1" t="s">
        <v>243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E99" s="1" t="s">
        <v>243</v>
      </c>
      <c r="AF99" s="2" t="e">
        <f>#REF!/SUM(#REF!)*'A03'!C99</f>
        <v>#REF!</v>
      </c>
      <c r="AG99" s="2" t="e">
        <f>#REF!/SUM(#REF!)*'A03'!D99</f>
        <v>#REF!</v>
      </c>
      <c r="AH99" s="2" t="e">
        <f>#REF!/SUM(#REF!)*'A03'!E99</f>
        <v>#REF!</v>
      </c>
      <c r="AI99" s="2" t="e">
        <f>#REF!/SUM(#REF!)*'A03'!F99</f>
        <v>#REF!</v>
      </c>
      <c r="AJ99" s="2" t="e">
        <f>#REF!/SUM(#REF!)*'A03'!G99</f>
        <v>#REF!</v>
      </c>
      <c r="AK99" s="2" t="e">
        <f>#REF!/SUM(#REF!)*'A03'!H99</f>
        <v>#REF!</v>
      </c>
      <c r="AL99" s="2" t="e">
        <f>#REF!/SUM(#REF!)*'A03'!I99</f>
        <v>#REF!</v>
      </c>
      <c r="AM99" s="2" t="e">
        <f>#REF!/SUM(#REF!)*'A03'!J99</f>
        <v>#REF!</v>
      </c>
      <c r="AN99" s="2" t="e">
        <f>#REF!/SUM(#REF!)*'A03'!K99</f>
        <v>#REF!</v>
      </c>
      <c r="AO99" s="2" t="e">
        <f>#REF!/SUM(#REF!)*'A03'!L99</f>
        <v>#REF!</v>
      </c>
      <c r="AP99" s="2" t="e">
        <f>#REF!/SUM(#REF!)*'A03'!M99</f>
        <v>#REF!</v>
      </c>
      <c r="AQ99" s="2" t="e">
        <f>#REF!/SUM(#REF!)*'A03'!N99</f>
        <v>#REF!</v>
      </c>
      <c r="AR99" s="2" t="e">
        <f>#REF!/SUM(#REF!)*'A03'!O99</f>
        <v>#REF!</v>
      </c>
      <c r="AS99" s="2" t="e">
        <f>#REF!/SUM(#REF!)*'A03'!P99</f>
        <v>#REF!</v>
      </c>
      <c r="AT99" s="2" t="e">
        <f>#REF!/SUM(#REF!)*'A03'!Q99</f>
        <v>#REF!</v>
      </c>
      <c r="AU99" s="2" t="e">
        <f>#REF!/SUM(#REF!)*'A03'!R99</f>
        <v>#REF!</v>
      </c>
      <c r="AV99" s="2" t="e">
        <f>#REF!/SUM(#REF!)*'A03'!S99</f>
        <v>#REF!</v>
      </c>
      <c r="AW99" s="2" t="e">
        <f>#REF!/SUM(#REF!)*'A03'!T99</f>
        <v>#REF!</v>
      </c>
      <c r="AX99" s="2" t="e">
        <f>#REF!/SUM(#REF!)*'A03'!U99</f>
        <v>#REF!</v>
      </c>
      <c r="AY99" s="2" t="e">
        <f>#REF!/SUM(#REF!)*'A03'!V99</f>
        <v>#REF!</v>
      </c>
      <c r="AZ99" s="2" t="e">
        <f>#REF!/SUM(#REF!)*'A03'!W99</f>
        <v>#REF!</v>
      </c>
      <c r="BA99" s="2" t="e">
        <f>#REF!/SUM(#REF!)*'A03'!X99</f>
        <v>#REF!</v>
      </c>
      <c r="BB99" s="2" t="e">
        <f>#REF!/SUM(#REF!)*'A03'!Y99</f>
        <v>#REF!</v>
      </c>
      <c r="BC99" s="2" t="e">
        <f>#REF!/SUM(#REF!)*'A03'!Z99</f>
        <v>#REF!</v>
      </c>
      <c r="BD99" s="2" t="e">
        <f>#REF!/SUM(#REF!)*'A03'!AA99</f>
        <v>#REF!</v>
      </c>
      <c r="BE99" s="2" t="e">
        <f>#REF!/SUM(#REF!)*'A03'!AB99</f>
        <v>#REF!</v>
      </c>
      <c r="BF99" s="2" t="e">
        <f>#REF!/SUM(#REF!)*'A03'!AC99</f>
        <v>#REF!</v>
      </c>
      <c r="BH99" s="8" t="e">
        <f t="shared" si="1"/>
        <v>#REF!</v>
      </c>
    </row>
    <row r="100" spans="1:60" x14ac:dyDescent="0.3">
      <c r="A100" s="1" t="s">
        <v>244</v>
      </c>
      <c r="B100" s="1" t="s">
        <v>245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E100" s="1" t="s">
        <v>245</v>
      </c>
      <c r="AF100" s="2" t="e">
        <f>#REF!/SUM(#REF!)*'A03'!C100</f>
        <v>#REF!</v>
      </c>
      <c r="AG100" s="2" t="e">
        <f>#REF!/SUM(#REF!)*'A03'!D100</f>
        <v>#REF!</v>
      </c>
      <c r="AH100" s="2" t="e">
        <f>#REF!/SUM(#REF!)*'A03'!E100</f>
        <v>#REF!</v>
      </c>
      <c r="AI100" s="2" t="e">
        <f>#REF!/SUM(#REF!)*'A03'!F100</f>
        <v>#REF!</v>
      </c>
      <c r="AJ100" s="2" t="e">
        <f>#REF!/SUM(#REF!)*'A03'!G100</f>
        <v>#REF!</v>
      </c>
      <c r="AK100" s="2" t="e">
        <f>#REF!/SUM(#REF!)*'A03'!H100</f>
        <v>#REF!</v>
      </c>
      <c r="AL100" s="2" t="e">
        <f>#REF!/SUM(#REF!)*'A03'!I100</f>
        <v>#REF!</v>
      </c>
      <c r="AM100" s="2" t="e">
        <f>#REF!/SUM(#REF!)*'A03'!J100</f>
        <v>#REF!</v>
      </c>
      <c r="AN100" s="2" t="e">
        <f>#REF!/SUM(#REF!)*'A03'!K100</f>
        <v>#REF!</v>
      </c>
      <c r="AO100" s="2" t="e">
        <f>#REF!/SUM(#REF!)*'A03'!L100</f>
        <v>#REF!</v>
      </c>
      <c r="AP100" s="2" t="e">
        <f>#REF!/SUM(#REF!)*'A03'!M100</f>
        <v>#REF!</v>
      </c>
      <c r="AQ100" s="2" t="e">
        <f>#REF!/SUM(#REF!)*'A03'!N100</f>
        <v>#REF!</v>
      </c>
      <c r="AR100" s="2" t="e">
        <f>#REF!/SUM(#REF!)*'A03'!O100</f>
        <v>#REF!</v>
      </c>
      <c r="AS100" s="2" t="e">
        <f>#REF!/SUM(#REF!)*'A03'!P100</f>
        <v>#REF!</v>
      </c>
      <c r="AT100" s="2" t="e">
        <f>#REF!/SUM(#REF!)*'A03'!Q100</f>
        <v>#REF!</v>
      </c>
      <c r="AU100" s="2" t="e">
        <f>#REF!/SUM(#REF!)*'A03'!R100</f>
        <v>#REF!</v>
      </c>
      <c r="AV100" s="2" t="e">
        <f>#REF!/SUM(#REF!)*'A03'!S100</f>
        <v>#REF!</v>
      </c>
      <c r="AW100" s="2" t="e">
        <f>#REF!/SUM(#REF!)*'A03'!T100</f>
        <v>#REF!</v>
      </c>
      <c r="AX100" s="2" t="e">
        <f>#REF!/SUM(#REF!)*'A03'!U100</f>
        <v>#REF!</v>
      </c>
      <c r="AY100" s="2" t="e">
        <f>#REF!/SUM(#REF!)*'A03'!V100</f>
        <v>#REF!</v>
      </c>
      <c r="AZ100" s="2" t="e">
        <f>#REF!/SUM(#REF!)*'A03'!W100</f>
        <v>#REF!</v>
      </c>
      <c r="BA100" s="2" t="e">
        <f>#REF!/SUM(#REF!)*'A03'!X100</f>
        <v>#REF!</v>
      </c>
      <c r="BB100" s="2" t="e">
        <f>#REF!/SUM(#REF!)*'A03'!Y100</f>
        <v>#REF!</v>
      </c>
      <c r="BC100" s="2" t="e">
        <f>#REF!/SUM(#REF!)*'A03'!Z100</f>
        <v>#REF!</v>
      </c>
      <c r="BD100" s="2" t="e">
        <f>#REF!/SUM(#REF!)*'A03'!AA100</f>
        <v>#REF!</v>
      </c>
      <c r="BE100" s="2" t="e">
        <f>#REF!/SUM(#REF!)*'A03'!AB100</f>
        <v>#REF!</v>
      </c>
      <c r="BF100" s="2" t="e">
        <f>#REF!/SUM(#REF!)*'A03'!AC100</f>
        <v>#REF!</v>
      </c>
      <c r="BH100" s="8" t="e">
        <f t="shared" si="1"/>
        <v>#REF!</v>
      </c>
    </row>
    <row r="101" spans="1:60" x14ac:dyDescent="0.3">
      <c r="A101" s="1" t="s">
        <v>246</v>
      </c>
      <c r="B101" s="1" t="s">
        <v>247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E101" s="1" t="s">
        <v>247</v>
      </c>
      <c r="AF101" s="2" t="e">
        <f>#REF!/SUM(#REF!)*'A03'!C101</f>
        <v>#REF!</v>
      </c>
      <c r="AG101" s="2" t="e">
        <f>#REF!/SUM(#REF!)*'A03'!D101</f>
        <v>#REF!</v>
      </c>
      <c r="AH101" s="2" t="e">
        <f>#REF!/SUM(#REF!)*'A03'!E101</f>
        <v>#REF!</v>
      </c>
      <c r="AI101" s="2" t="e">
        <f>#REF!/SUM(#REF!)*'A03'!F101</f>
        <v>#REF!</v>
      </c>
      <c r="AJ101" s="2" t="e">
        <f>#REF!/SUM(#REF!)*'A03'!G101</f>
        <v>#REF!</v>
      </c>
      <c r="AK101" s="2" t="e">
        <f>#REF!/SUM(#REF!)*'A03'!H101</f>
        <v>#REF!</v>
      </c>
      <c r="AL101" s="2" t="e">
        <f>#REF!/SUM(#REF!)*'A03'!I101</f>
        <v>#REF!</v>
      </c>
      <c r="AM101" s="2" t="e">
        <f>#REF!/SUM(#REF!)*'A03'!J101</f>
        <v>#REF!</v>
      </c>
      <c r="AN101" s="2" t="e">
        <f>#REF!/SUM(#REF!)*'A03'!K101</f>
        <v>#REF!</v>
      </c>
      <c r="AO101" s="2" t="e">
        <f>#REF!/SUM(#REF!)*'A03'!L101</f>
        <v>#REF!</v>
      </c>
      <c r="AP101" s="2" t="e">
        <f>#REF!/SUM(#REF!)*'A03'!M101</f>
        <v>#REF!</v>
      </c>
      <c r="AQ101" s="2" t="e">
        <f>#REF!/SUM(#REF!)*'A03'!N101</f>
        <v>#REF!</v>
      </c>
      <c r="AR101" s="2" t="e">
        <f>#REF!/SUM(#REF!)*'A03'!O101</f>
        <v>#REF!</v>
      </c>
      <c r="AS101" s="2" t="e">
        <f>#REF!/SUM(#REF!)*'A03'!P101</f>
        <v>#REF!</v>
      </c>
      <c r="AT101" s="2" t="e">
        <f>#REF!/SUM(#REF!)*'A03'!Q101</f>
        <v>#REF!</v>
      </c>
      <c r="AU101" s="2" t="e">
        <f>#REF!/SUM(#REF!)*'A03'!R101</f>
        <v>#REF!</v>
      </c>
      <c r="AV101" s="2" t="e">
        <f>#REF!/SUM(#REF!)*'A03'!S101</f>
        <v>#REF!</v>
      </c>
      <c r="AW101" s="2" t="e">
        <f>#REF!/SUM(#REF!)*'A03'!T101</f>
        <v>#REF!</v>
      </c>
      <c r="AX101" s="2" t="e">
        <f>#REF!/SUM(#REF!)*'A03'!U101</f>
        <v>#REF!</v>
      </c>
      <c r="AY101" s="2" t="e">
        <f>#REF!/SUM(#REF!)*'A03'!V101</f>
        <v>#REF!</v>
      </c>
      <c r="AZ101" s="2" t="e">
        <f>#REF!/SUM(#REF!)*'A03'!W101</f>
        <v>#REF!</v>
      </c>
      <c r="BA101" s="2" t="e">
        <f>#REF!/SUM(#REF!)*'A03'!X101</f>
        <v>#REF!</v>
      </c>
      <c r="BB101" s="2" t="e">
        <f>#REF!/SUM(#REF!)*'A03'!Y101</f>
        <v>#REF!</v>
      </c>
      <c r="BC101" s="2" t="e">
        <f>#REF!/SUM(#REF!)*'A03'!Z101</f>
        <v>#REF!</v>
      </c>
      <c r="BD101" s="2" t="e">
        <f>#REF!/SUM(#REF!)*'A03'!AA101</f>
        <v>#REF!</v>
      </c>
      <c r="BE101" s="2" t="e">
        <f>#REF!/SUM(#REF!)*'A03'!AB101</f>
        <v>#REF!</v>
      </c>
      <c r="BF101" s="2" t="e">
        <f>#REF!/SUM(#REF!)*'A03'!AC101</f>
        <v>#REF!</v>
      </c>
      <c r="BH101" s="8" t="e">
        <f t="shared" si="1"/>
        <v>#REF!</v>
      </c>
    </row>
    <row r="102" spans="1:60" x14ac:dyDescent="0.3">
      <c r="A102" s="1" t="s">
        <v>248</v>
      </c>
      <c r="B102" s="1" t="s">
        <v>249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E102" s="1" t="s">
        <v>249</v>
      </c>
      <c r="AF102" s="2" t="e">
        <f>#REF!/SUM(#REF!)*'A03'!C102</f>
        <v>#REF!</v>
      </c>
      <c r="AG102" s="2" t="e">
        <f>#REF!/SUM(#REF!)*'A03'!D102</f>
        <v>#REF!</v>
      </c>
      <c r="AH102" s="2" t="e">
        <f>#REF!/SUM(#REF!)*'A03'!E102</f>
        <v>#REF!</v>
      </c>
      <c r="AI102" s="2" t="e">
        <f>#REF!/SUM(#REF!)*'A03'!F102</f>
        <v>#REF!</v>
      </c>
      <c r="AJ102" s="2" t="e">
        <f>#REF!/SUM(#REF!)*'A03'!G102</f>
        <v>#REF!</v>
      </c>
      <c r="AK102" s="2" t="e">
        <f>#REF!/SUM(#REF!)*'A03'!H102</f>
        <v>#REF!</v>
      </c>
      <c r="AL102" s="2" t="e">
        <f>#REF!/SUM(#REF!)*'A03'!I102</f>
        <v>#REF!</v>
      </c>
      <c r="AM102" s="2" t="e">
        <f>#REF!/SUM(#REF!)*'A03'!J102</f>
        <v>#REF!</v>
      </c>
      <c r="AN102" s="2" t="e">
        <f>#REF!/SUM(#REF!)*'A03'!K102</f>
        <v>#REF!</v>
      </c>
      <c r="AO102" s="2" t="e">
        <f>#REF!/SUM(#REF!)*'A03'!L102</f>
        <v>#REF!</v>
      </c>
      <c r="AP102" s="2" t="e">
        <f>#REF!/SUM(#REF!)*'A03'!M102</f>
        <v>#REF!</v>
      </c>
      <c r="AQ102" s="2" t="e">
        <f>#REF!/SUM(#REF!)*'A03'!N102</f>
        <v>#REF!</v>
      </c>
      <c r="AR102" s="2" t="e">
        <f>#REF!/SUM(#REF!)*'A03'!O102</f>
        <v>#REF!</v>
      </c>
      <c r="AS102" s="2" t="e">
        <f>#REF!/SUM(#REF!)*'A03'!P102</f>
        <v>#REF!</v>
      </c>
      <c r="AT102" s="2" t="e">
        <f>#REF!/SUM(#REF!)*'A03'!Q102</f>
        <v>#REF!</v>
      </c>
      <c r="AU102" s="2" t="e">
        <f>#REF!/SUM(#REF!)*'A03'!R102</f>
        <v>#REF!</v>
      </c>
      <c r="AV102" s="2" t="e">
        <f>#REF!/SUM(#REF!)*'A03'!S102</f>
        <v>#REF!</v>
      </c>
      <c r="AW102" s="2" t="e">
        <f>#REF!/SUM(#REF!)*'A03'!T102</f>
        <v>#REF!</v>
      </c>
      <c r="AX102" s="2" t="e">
        <f>#REF!/SUM(#REF!)*'A03'!U102</f>
        <v>#REF!</v>
      </c>
      <c r="AY102" s="2" t="e">
        <f>#REF!/SUM(#REF!)*'A03'!V102</f>
        <v>#REF!</v>
      </c>
      <c r="AZ102" s="2" t="e">
        <f>#REF!/SUM(#REF!)*'A03'!W102</f>
        <v>#REF!</v>
      </c>
      <c r="BA102" s="2" t="e">
        <f>#REF!/SUM(#REF!)*'A03'!X102</f>
        <v>#REF!</v>
      </c>
      <c r="BB102" s="2" t="e">
        <f>#REF!/SUM(#REF!)*'A03'!Y102</f>
        <v>#REF!</v>
      </c>
      <c r="BC102" s="2" t="e">
        <f>#REF!/SUM(#REF!)*'A03'!Z102</f>
        <v>#REF!</v>
      </c>
      <c r="BD102" s="2" t="e">
        <f>#REF!/SUM(#REF!)*'A03'!AA102</f>
        <v>#REF!</v>
      </c>
      <c r="BE102" s="2" t="e">
        <f>#REF!/SUM(#REF!)*'A03'!AB102</f>
        <v>#REF!</v>
      </c>
      <c r="BF102" s="2" t="e">
        <f>#REF!/SUM(#REF!)*'A03'!AC102</f>
        <v>#REF!</v>
      </c>
      <c r="BH102" s="8" t="e">
        <f t="shared" si="1"/>
        <v>#REF!</v>
      </c>
    </row>
    <row r="103" spans="1:60" x14ac:dyDescent="0.3">
      <c r="A103" s="1" t="s">
        <v>250</v>
      </c>
      <c r="B103" s="1" t="s">
        <v>251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E103" s="1" t="s">
        <v>251</v>
      </c>
      <c r="AF103" s="2" t="e">
        <f>#REF!/SUM(#REF!)*'A03'!C103</f>
        <v>#REF!</v>
      </c>
      <c r="AG103" s="2" t="e">
        <f>#REF!/SUM(#REF!)*'A03'!D103</f>
        <v>#REF!</v>
      </c>
      <c r="AH103" s="2" t="e">
        <f>#REF!/SUM(#REF!)*'A03'!E103</f>
        <v>#REF!</v>
      </c>
      <c r="AI103" s="2" t="e">
        <f>#REF!/SUM(#REF!)*'A03'!F103</f>
        <v>#REF!</v>
      </c>
      <c r="AJ103" s="2" t="e">
        <f>#REF!/SUM(#REF!)*'A03'!G103</f>
        <v>#REF!</v>
      </c>
      <c r="AK103" s="2" t="e">
        <f>#REF!/SUM(#REF!)*'A03'!H103</f>
        <v>#REF!</v>
      </c>
      <c r="AL103" s="2" t="e">
        <f>#REF!/SUM(#REF!)*'A03'!I103</f>
        <v>#REF!</v>
      </c>
      <c r="AM103" s="2" t="e">
        <f>#REF!/SUM(#REF!)*'A03'!J103</f>
        <v>#REF!</v>
      </c>
      <c r="AN103" s="2" t="e">
        <f>#REF!/SUM(#REF!)*'A03'!K103</f>
        <v>#REF!</v>
      </c>
      <c r="AO103" s="2" t="e">
        <f>#REF!/SUM(#REF!)*'A03'!L103</f>
        <v>#REF!</v>
      </c>
      <c r="AP103" s="2" t="e">
        <f>#REF!/SUM(#REF!)*'A03'!M103</f>
        <v>#REF!</v>
      </c>
      <c r="AQ103" s="2" t="e">
        <f>#REF!/SUM(#REF!)*'A03'!N103</f>
        <v>#REF!</v>
      </c>
      <c r="AR103" s="2" t="e">
        <f>#REF!/SUM(#REF!)*'A03'!O103</f>
        <v>#REF!</v>
      </c>
      <c r="AS103" s="2" t="e">
        <f>#REF!/SUM(#REF!)*'A03'!P103</f>
        <v>#REF!</v>
      </c>
      <c r="AT103" s="2" t="e">
        <f>#REF!/SUM(#REF!)*'A03'!Q103</f>
        <v>#REF!</v>
      </c>
      <c r="AU103" s="2" t="e">
        <f>#REF!/SUM(#REF!)*'A03'!R103</f>
        <v>#REF!</v>
      </c>
      <c r="AV103" s="2" t="e">
        <f>#REF!/SUM(#REF!)*'A03'!S103</f>
        <v>#REF!</v>
      </c>
      <c r="AW103" s="2" t="e">
        <f>#REF!/SUM(#REF!)*'A03'!T103</f>
        <v>#REF!</v>
      </c>
      <c r="AX103" s="2" t="e">
        <f>#REF!/SUM(#REF!)*'A03'!U103</f>
        <v>#REF!</v>
      </c>
      <c r="AY103" s="2" t="e">
        <f>#REF!/SUM(#REF!)*'A03'!V103</f>
        <v>#REF!</v>
      </c>
      <c r="AZ103" s="2" t="e">
        <f>#REF!/SUM(#REF!)*'A03'!W103</f>
        <v>#REF!</v>
      </c>
      <c r="BA103" s="2" t="e">
        <f>#REF!/SUM(#REF!)*'A03'!X103</f>
        <v>#REF!</v>
      </c>
      <c r="BB103" s="2" t="e">
        <f>#REF!/SUM(#REF!)*'A03'!Y103</f>
        <v>#REF!</v>
      </c>
      <c r="BC103" s="2" t="e">
        <f>#REF!/SUM(#REF!)*'A03'!Z103</f>
        <v>#REF!</v>
      </c>
      <c r="BD103" s="2" t="e">
        <f>#REF!/SUM(#REF!)*'A03'!AA103</f>
        <v>#REF!</v>
      </c>
      <c r="BE103" s="2" t="e">
        <f>#REF!/SUM(#REF!)*'A03'!AB103</f>
        <v>#REF!</v>
      </c>
      <c r="BF103" s="2" t="e">
        <f>#REF!/SUM(#REF!)*'A03'!AC103</f>
        <v>#REF!</v>
      </c>
      <c r="BH103" s="8" t="e">
        <f t="shared" si="1"/>
        <v>#REF!</v>
      </c>
    </row>
    <row r="104" spans="1:60" x14ac:dyDescent="0.3">
      <c r="A104" s="1" t="s">
        <v>252</v>
      </c>
      <c r="B104" s="1" t="s">
        <v>253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E104" s="1" t="s">
        <v>253</v>
      </c>
      <c r="AF104" s="2" t="e">
        <f>#REF!/SUM(#REF!)*'A03'!C104</f>
        <v>#REF!</v>
      </c>
      <c r="AG104" s="2" t="e">
        <f>#REF!/SUM(#REF!)*'A03'!D104</f>
        <v>#REF!</v>
      </c>
      <c r="AH104" s="2" t="e">
        <f>#REF!/SUM(#REF!)*'A03'!E104</f>
        <v>#REF!</v>
      </c>
      <c r="AI104" s="2" t="e">
        <f>#REF!/SUM(#REF!)*'A03'!F104</f>
        <v>#REF!</v>
      </c>
      <c r="AJ104" s="2" t="e">
        <f>#REF!/SUM(#REF!)*'A03'!G104</f>
        <v>#REF!</v>
      </c>
      <c r="AK104" s="2" t="e">
        <f>#REF!/SUM(#REF!)*'A03'!H104</f>
        <v>#REF!</v>
      </c>
      <c r="AL104" s="2" t="e">
        <f>#REF!/SUM(#REF!)*'A03'!I104</f>
        <v>#REF!</v>
      </c>
      <c r="AM104" s="2" t="e">
        <f>#REF!/SUM(#REF!)*'A03'!J104</f>
        <v>#REF!</v>
      </c>
      <c r="AN104" s="2" t="e">
        <f>#REF!/SUM(#REF!)*'A03'!K104</f>
        <v>#REF!</v>
      </c>
      <c r="AO104" s="2" t="e">
        <f>#REF!/SUM(#REF!)*'A03'!L104</f>
        <v>#REF!</v>
      </c>
      <c r="AP104" s="2" t="e">
        <f>#REF!/SUM(#REF!)*'A03'!M104</f>
        <v>#REF!</v>
      </c>
      <c r="AQ104" s="2" t="e">
        <f>#REF!/SUM(#REF!)*'A03'!N104</f>
        <v>#REF!</v>
      </c>
      <c r="AR104" s="2" t="e">
        <f>#REF!/SUM(#REF!)*'A03'!O104</f>
        <v>#REF!</v>
      </c>
      <c r="AS104" s="2" t="e">
        <f>#REF!/SUM(#REF!)*'A03'!P104</f>
        <v>#REF!</v>
      </c>
      <c r="AT104" s="2" t="e">
        <f>#REF!/SUM(#REF!)*'A03'!Q104</f>
        <v>#REF!</v>
      </c>
      <c r="AU104" s="2" t="e">
        <f>#REF!/SUM(#REF!)*'A03'!R104</f>
        <v>#REF!</v>
      </c>
      <c r="AV104" s="2" t="e">
        <f>#REF!/SUM(#REF!)*'A03'!S104</f>
        <v>#REF!</v>
      </c>
      <c r="AW104" s="2" t="e">
        <f>#REF!/SUM(#REF!)*'A03'!T104</f>
        <v>#REF!</v>
      </c>
      <c r="AX104" s="2" t="e">
        <f>#REF!/SUM(#REF!)*'A03'!U104</f>
        <v>#REF!</v>
      </c>
      <c r="AY104" s="2" t="e">
        <f>#REF!/SUM(#REF!)*'A03'!V104</f>
        <v>#REF!</v>
      </c>
      <c r="AZ104" s="2" t="e">
        <f>#REF!/SUM(#REF!)*'A03'!W104</f>
        <v>#REF!</v>
      </c>
      <c r="BA104" s="2" t="e">
        <f>#REF!/SUM(#REF!)*'A03'!X104</f>
        <v>#REF!</v>
      </c>
      <c r="BB104" s="2" t="e">
        <f>#REF!/SUM(#REF!)*'A03'!Y104</f>
        <v>#REF!</v>
      </c>
      <c r="BC104" s="2" t="e">
        <f>#REF!/SUM(#REF!)*'A03'!Z104</f>
        <v>#REF!</v>
      </c>
      <c r="BD104" s="2" t="e">
        <f>#REF!/SUM(#REF!)*'A03'!AA104</f>
        <v>#REF!</v>
      </c>
      <c r="BE104" s="2" t="e">
        <f>#REF!/SUM(#REF!)*'A03'!AB104</f>
        <v>#REF!</v>
      </c>
      <c r="BF104" s="2" t="e">
        <f>#REF!/SUM(#REF!)*'A03'!AC104</f>
        <v>#REF!</v>
      </c>
      <c r="BH104" s="8" t="e">
        <f t="shared" si="1"/>
        <v>#REF!</v>
      </c>
    </row>
    <row r="105" spans="1:60" x14ac:dyDescent="0.3">
      <c r="A105" s="1" t="s">
        <v>254</v>
      </c>
      <c r="B105" s="1" t="s">
        <v>255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E105" s="1" t="s">
        <v>255</v>
      </c>
      <c r="AF105" s="2" t="e">
        <f>#REF!/SUM(#REF!)*'A03'!C105</f>
        <v>#REF!</v>
      </c>
      <c r="AG105" s="2" t="e">
        <f>#REF!/SUM(#REF!)*'A03'!D105</f>
        <v>#REF!</v>
      </c>
      <c r="AH105" s="2" t="e">
        <f>#REF!/SUM(#REF!)*'A03'!E105</f>
        <v>#REF!</v>
      </c>
      <c r="AI105" s="2" t="e">
        <f>#REF!/SUM(#REF!)*'A03'!F105</f>
        <v>#REF!</v>
      </c>
      <c r="AJ105" s="2" t="e">
        <f>#REF!/SUM(#REF!)*'A03'!G105</f>
        <v>#REF!</v>
      </c>
      <c r="AK105" s="2" t="e">
        <f>#REF!/SUM(#REF!)*'A03'!H105</f>
        <v>#REF!</v>
      </c>
      <c r="AL105" s="2" t="e">
        <f>#REF!/SUM(#REF!)*'A03'!I105</f>
        <v>#REF!</v>
      </c>
      <c r="AM105" s="2" t="e">
        <f>#REF!/SUM(#REF!)*'A03'!J105</f>
        <v>#REF!</v>
      </c>
      <c r="AN105" s="2" t="e">
        <f>#REF!/SUM(#REF!)*'A03'!K105</f>
        <v>#REF!</v>
      </c>
      <c r="AO105" s="2" t="e">
        <f>#REF!/SUM(#REF!)*'A03'!L105</f>
        <v>#REF!</v>
      </c>
      <c r="AP105" s="2" t="e">
        <f>#REF!/SUM(#REF!)*'A03'!M105</f>
        <v>#REF!</v>
      </c>
      <c r="AQ105" s="2" t="e">
        <f>#REF!/SUM(#REF!)*'A03'!N105</f>
        <v>#REF!</v>
      </c>
      <c r="AR105" s="2" t="e">
        <f>#REF!/SUM(#REF!)*'A03'!O105</f>
        <v>#REF!</v>
      </c>
      <c r="AS105" s="2" t="e">
        <f>#REF!/SUM(#REF!)*'A03'!P105</f>
        <v>#REF!</v>
      </c>
      <c r="AT105" s="2" t="e">
        <f>#REF!/SUM(#REF!)*'A03'!Q105</f>
        <v>#REF!</v>
      </c>
      <c r="AU105" s="2" t="e">
        <f>#REF!/SUM(#REF!)*'A03'!R105</f>
        <v>#REF!</v>
      </c>
      <c r="AV105" s="2" t="e">
        <f>#REF!/SUM(#REF!)*'A03'!S105</f>
        <v>#REF!</v>
      </c>
      <c r="AW105" s="2" t="e">
        <f>#REF!/SUM(#REF!)*'A03'!T105</f>
        <v>#REF!</v>
      </c>
      <c r="AX105" s="2" t="e">
        <f>#REF!/SUM(#REF!)*'A03'!U105</f>
        <v>#REF!</v>
      </c>
      <c r="AY105" s="2" t="e">
        <f>#REF!/SUM(#REF!)*'A03'!V105</f>
        <v>#REF!</v>
      </c>
      <c r="AZ105" s="2" t="e">
        <f>#REF!/SUM(#REF!)*'A03'!W105</f>
        <v>#REF!</v>
      </c>
      <c r="BA105" s="2" t="e">
        <f>#REF!/SUM(#REF!)*'A03'!X105</f>
        <v>#REF!</v>
      </c>
      <c r="BB105" s="2" t="e">
        <f>#REF!/SUM(#REF!)*'A03'!Y105</f>
        <v>#REF!</v>
      </c>
      <c r="BC105" s="2" t="e">
        <f>#REF!/SUM(#REF!)*'A03'!Z105</f>
        <v>#REF!</v>
      </c>
      <c r="BD105" s="2" t="e">
        <f>#REF!/SUM(#REF!)*'A03'!AA105</f>
        <v>#REF!</v>
      </c>
      <c r="BE105" s="2" t="e">
        <f>#REF!/SUM(#REF!)*'A03'!AB105</f>
        <v>#REF!</v>
      </c>
      <c r="BF105" s="2" t="e">
        <f>#REF!/SUM(#REF!)*'A03'!AC105</f>
        <v>#REF!</v>
      </c>
      <c r="BH105" s="8" t="e">
        <f t="shared" si="1"/>
        <v>#REF!</v>
      </c>
    </row>
    <row r="106" spans="1:60" x14ac:dyDescent="0.3">
      <c r="A106" s="1" t="s">
        <v>256</v>
      </c>
      <c r="B106" s="1" t="s">
        <v>257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E106" s="1" t="s">
        <v>257</v>
      </c>
      <c r="AF106" s="2" t="e">
        <f>#REF!/SUM(#REF!)*'A03'!C106</f>
        <v>#REF!</v>
      </c>
      <c r="AG106" s="2" t="e">
        <f>#REF!/SUM(#REF!)*'A03'!D106</f>
        <v>#REF!</v>
      </c>
      <c r="AH106" s="2" t="e">
        <f>#REF!/SUM(#REF!)*'A03'!E106</f>
        <v>#REF!</v>
      </c>
      <c r="AI106" s="2" t="e">
        <f>#REF!/SUM(#REF!)*'A03'!F106</f>
        <v>#REF!</v>
      </c>
      <c r="AJ106" s="2" t="e">
        <f>#REF!/SUM(#REF!)*'A03'!G106</f>
        <v>#REF!</v>
      </c>
      <c r="AK106" s="2" t="e">
        <f>#REF!/SUM(#REF!)*'A03'!H106</f>
        <v>#REF!</v>
      </c>
      <c r="AL106" s="2" t="e">
        <f>#REF!/SUM(#REF!)*'A03'!I106</f>
        <v>#REF!</v>
      </c>
      <c r="AM106" s="2" t="e">
        <f>#REF!/SUM(#REF!)*'A03'!J106</f>
        <v>#REF!</v>
      </c>
      <c r="AN106" s="2" t="e">
        <f>#REF!/SUM(#REF!)*'A03'!K106</f>
        <v>#REF!</v>
      </c>
      <c r="AO106" s="2" t="e">
        <f>#REF!/SUM(#REF!)*'A03'!L106</f>
        <v>#REF!</v>
      </c>
      <c r="AP106" s="2" t="e">
        <f>#REF!/SUM(#REF!)*'A03'!M106</f>
        <v>#REF!</v>
      </c>
      <c r="AQ106" s="2" t="e">
        <f>#REF!/SUM(#REF!)*'A03'!N106</f>
        <v>#REF!</v>
      </c>
      <c r="AR106" s="2" t="e">
        <f>#REF!/SUM(#REF!)*'A03'!O106</f>
        <v>#REF!</v>
      </c>
      <c r="AS106" s="2" t="e">
        <f>#REF!/SUM(#REF!)*'A03'!P106</f>
        <v>#REF!</v>
      </c>
      <c r="AT106" s="2" t="e">
        <f>#REF!/SUM(#REF!)*'A03'!Q106</f>
        <v>#REF!</v>
      </c>
      <c r="AU106" s="2" t="e">
        <f>#REF!/SUM(#REF!)*'A03'!R106</f>
        <v>#REF!</v>
      </c>
      <c r="AV106" s="2" t="e">
        <f>#REF!/SUM(#REF!)*'A03'!S106</f>
        <v>#REF!</v>
      </c>
      <c r="AW106" s="2" t="e">
        <f>#REF!/SUM(#REF!)*'A03'!T106</f>
        <v>#REF!</v>
      </c>
      <c r="AX106" s="2" t="e">
        <f>#REF!/SUM(#REF!)*'A03'!U106</f>
        <v>#REF!</v>
      </c>
      <c r="AY106" s="2" t="e">
        <f>#REF!/SUM(#REF!)*'A03'!V106</f>
        <v>#REF!</v>
      </c>
      <c r="AZ106" s="2" t="e">
        <f>#REF!/SUM(#REF!)*'A03'!W106</f>
        <v>#REF!</v>
      </c>
      <c r="BA106" s="2" t="e">
        <f>#REF!/SUM(#REF!)*'A03'!X106</f>
        <v>#REF!</v>
      </c>
      <c r="BB106" s="2" t="e">
        <f>#REF!/SUM(#REF!)*'A03'!Y106</f>
        <v>#REF!</v>
      </c>
      <c r="BC106" s="2" t="e">
        <f>#REF!/SUM(#REF!)*'A03'!Z106</f>
        <v>#REF!</v>
      </c>
      <c r="BD106" s="2" t="e">
        <f>#REF!/SUM(#REF!)*'A03'!AA106</f>
        <v>#REF!</v>
      </c>
      <c r="BE106" s="2" t="e">
        <f>#REF!/SUM(#REF!)*'A03'!AB106</f>
        <v>#REF!</v>
      </c>
      <c r="BF106" s="2" t="e">
        <f>#REF!/SUM(#REF!)*'A03'!AC106</f>
        <v>#REF!</v>
      </c>
      <c r="BH106" s="8" t="e">
        <f t="shared" si="1"/>
        <v>#REF!</v>
      </c>
    </row>
    <row r="107" spans="1:60" x14ac:dyDescent="0.3">
      <c r="A107" s="1" t="s">
        <v>258</v>
      </c>
      <c r="B107" s="1" t="s">
        <v>259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E107" s="1" t="s">
        <v>259</v>
      </c>
      <c r="AF107" s="2" t="e">
        <f>#REF!/SUM(#REF!)*'A03'!C107</f>
        <v>#REF!</v>
      </c>
      <c r="AG107" s="2" t="e">
        <f>#REF!/SUM(#REF!)*'A03'!D107</f>
        <v>#REF!</v>
      </c>
      <c r="AH107" s="2" t="e">
        <f>#REF!/SUM(#REF!)*'A03'!E107</f>
        <v>#REF!</v>
      </c>
      <c r="AI107" s="2" t="e">
        <f>#REF!/SUM(#REF!)*'A03'!F107</f>
        <v>#REF!</v>
      </c>
      <c r="AJ107" s="2" t="e">
        <f>#REF!/SUM(#REF!)*'A03'!G107</f>
        <v>#REF!</v>
      </c>
      <c r="AK107" s="2" t="e">
        <f>#REF!/SUM(#REF!)*'A03'!H107</f>
        <v>#REF!</v>
      </c>
      <c r="AL107" s="2" t="e">
        <f>#REF!/SUM(#REF!)*'A03'!I107</f>
        <v>#REF!</v>
      </c>
      <c r="AM107" s="2" t="e">
        <f>#REF!/SUM(#REF!)*'A03'!J107</f>
        <v>#REF!</v>
      </c>
      <c r="AN107" s="2" t="e">
        <f>#REF!/SUM(#REF!)*'A03'!K107</f>
        <v>#REF!</v>
      </c>
      <c r="AO107" s="2" t="e">
        <f>#REF!/SUM(#REF!)*'A03'!L107</f>
        <v>#REF!</v>
      </c>
      <c r="AP107" s="2" t="e">
        <f>#REF!/SUM(#REF!)*'A03'!M107</f>
        <v>#REF!</v>
      </c>
      <c r="AQ107" s="2" t="e">
        <f>#REF!/SUM(#REF!)*'A03'!N107</f>
        <v>#REF!</v>
      </c>
      <c r="AR107" s="2" t="e">
        <f>#REF!/SUM(#REF!)*'A03'!O107</f>
        <v>#REF!</v>
      </c>
      <c r="AS107" s="2" t="e">
        <f>#REF!/SUM(#REF!)*'A03'!P107</f>
        <v>#REF!</v>
      </c>
      <c r="AT107" s="2" t="e">
        <f>#REF!/SUM(#REF!)*'A03'!Q107</f>
        <v>#REF!</v>
      </c>
      <c r="AU107" s="2" t="e">
        <f>#REF!/SUM(#REF!)*'A03'!R107</f>
        <v>#REF!</v>
      </c>
      <c r="AV107" s="2" t="e">
        <f>#REF!/SUM(#REF!)*'A03'!S107</f>
        <v>#REF!</v>
      </c>
      <c r="AW107" s="2" t="e">
        <f>#REF!/SUM(#REF!)*'A03'!T107</f>
        <v>#REF!</v>
      </c>
      <c r="AX107" s="2" t="e">
        <f>#REF!/SUM(#REF!)*'A03'!U107</f>
        <v>#REF!</v>
      </c>
      <c r="AY107" s="2" t="e">
        <f>#REF!/SUM(#REF!)*'A03'!V107</f>
        <v>#REF!</v>
      </c>
      <c r="AZ107" s="2" t="e">
        <f>#REF!/SUM(#REF!)*'A03'!W107</f>
        <v>#REF!</v>
      </c>
      <c r="BA107" s="2" t="e">
        <f>#REF!/SUM(#REF!)*'A03'!X107</f>
        <v>#REF!</v>
      </c>
      <c r="BB107" s="2" t="e">
        <f>#REF!/SUM(#REF!)*'A03'!Y107</f>
        <v>#REF!</v>
      </c>
      <c r="BC107" s="2" t="e">
        <f>#REF!/SUM(#REF!)*'A03'!Z107</f>
        <v>#REF!</v>
      </c>
      <c r="BD107" s="2" t="e">
        <f>#REF!/SUM(#REF!)*'A03'!AA107</f>
        <v>#REF!</v>
      </c>
      <c r="BE107" s="2" t="e">
        <f>#REF!/SUM(#REF!)*'A03'!AB107</f>
        <v>#REF!</v>
      </c>
      <c r="BF107" s="2" t="e">
        <f>#REF!/SUM(#REF!)*'A03'!AC107</f>
        <v>#REF!</v>
      </c>
      <c r="BH107" s="8" t="e">
        <f t="shared" si="1"/>
        <v>#REF!</v>
      </c>
    </row>
    <row r="108" spans="1:60" x14ac:dyDescent="0.3">
      <c r="A108" s="1" t="s">
        <v>260</v>
      </c>
      <c r="B108" s="1" t="s">
        <v>261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E108" s="1" t="s">
        <v>261</v>
      </c>
      <c r="AF108" s="2" t="e">
        <f>#REF!/SUM(#REF!)*'A03'!C108</f>
        <v>#REF!</v>
      </c>
      <c r="AG108" s="2" t="e">
        <f>#REF!/SUM(#REF!)*'A03'!D108</f>
        <v>#REF!</v>
      </c>
      <c r="AH108" s="2" t="e">
        <f>#REF!/SUM(#REF!)*'A03'!E108</f>
        <v>#REF!</v>
      </c>
      <c r="AI108" s="2" t="e">
        <f>#REF!/SUM(#REF!)*'A03'!F108</f>
        <v>#REF!</v>
      </c>
      <c r="AJ108" s="2" t="e">
        <f>#REF!/SUM(#REF!)*'A03'!G108</f>
        <v>#REF!</v>
      </c>
      <c r="AK108" s="2" t="e">
        <f>#REF!/SUM(#REF!)*'A03'!H108</f>
        <v>#REF!</v>
      </c>
      <c r="AL108" s="2" t="e">
        <f>#REF!/SUM(#REF!)*'A03'!I108</f>
        <v>#REF!</v>
      </c>
      <c r="AM108" s="2" t="e">
        <f>#REF!/SUM(#REF!)*'A03'!J108</f>
        <v>#REF!</v>
      </c>
      <c r="AN108" s="2" t="e">
        <f>#REF!/SUM(#REF!)*'A03'!K108</f>
        <v>#REF!</v>
      </c>
      <c r="AO108" s="2" t="e">
        <f>#REF!/SUM(#REF!)*'A03'!L108</f>
        <v>#REF!</v>
      </c>
      <c r="AP108" s="2" t="e">
        <f>#REF!/SUM(#REF!)*'A03'!M108</f>
        <v>#REF!</v>
      </c>
      <c r="AQ108" s="2" t="e">
        <f>#REF!/SUM(#REF!)*'A03'!N108</f>
        <v>#REF!</v>
      </c>
      <c r="AR108" s="2" t="e">
        <f>#REF!/SUM(#REF!)*'A03'!O108</f>
        <v>#REF!</v>
      </c>
      <c r="AS108" s="2" t="e">
        <f>#REF!/SUM(#REF!)*'A03'!P108</f>
        <v>#REF!</v>
      </c>
      <c r="AT108" s="2" t="e">
        <f>#REF!/SUM(#REF!)*'A03'!Q108</f>
        <v>#REF!</v>
      </c>
      <c r="AU108" s="2" t="e">
        <f>#REF!/SUM(#REF!)*'A03'!R108</f>
        <v>#REF!</v>
      </c>
      <c r="AV108" s="2" t="e">
        <f>#REF!/SUM(#REF!)*'A03'!S108</f>
        <v>#REF!</v>
      </c>
      <c r="AW108" s="2" t="e">
        <f>#REF!/SUM(#REF!)*'A03'!T108</f>
        <v>#REF!</v>
      </c>
      <c r="AX108" s="2" t="e">
        <f>#REF!/SUM(#REF!)*'A03'!U108</f>
        <v>#REF!</v>
      </c>
      <c r="AY108" s="2" t="e">
        <f>#REF!/SUM(#REF!)*'A03'!V108</f>
        <v>#REF!</v>
      </c>
      <c r="AZ108" s="2" t="e">
        <f>#REF!/SUM(#REF!)*'A03'!W108</f>
        <v>#REF!</v>
      </c>
      <c r="BA108" s="2" t="e">
        <f>#REF!/SUM(#REF!)*'A03'!X108</f>
        <v>#REF!</v>
      </c>
      <c r="BB108" s="2" t="e">
        <f>#REF!/SUM(#REF!)*'A03'!Y108</f>
        <v>#REF!</v>
      </c>
      <c r="BC108" s="2" t="e">
        <f>#REF!/SUM(#REF!)*'A03'!Z108</f>
        <v>#REF!</v>
      </c>
      <c r="BD108" s="2" t="e">
        <f>#REF!/SUM(#REF!)*'A03'!AA108</f>
        <v>#REF!</v>
      </c>
      <c r="BE108" s="2" t="e">
        <f>#REF!/SUM(#REF!)*'A03'!AB108</f>
        <v>#REF!</v>
      </c>
      <c r="BF108" s="2" t="e">
        <f>#REF!/SUM(#REF!)*'A03'!AC108</f>
        <v>#REF!</v>
      </c>
      <c r="BH108" s="8" t="e">
        <f t="shared" si="1"/>
        <v>#REF!</v>
      </c>
    </row>
    <row r="109" spans="1:60" x14ac:dyDescent="0.3">
      <c r="A109" s="1" t="s">
        <v>262</v>
      </c>
      <c r="B109" s="1" t="s">
        <v>263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E109" s="1" t="s">
        <v>263</v>
      </c>
      <c r="AF109" s="2" t="e">
        <f>#REF!/SUM(#REF!)*'A03'!C109</f>
        <v>#REF!</v>
      </c>
      <c r="AG109" s="2" t="e">
        <f>#REF!/SUM(#REF!)*'A03'!D109</f>
        <v>#REF!</v>
      </c>
      <c r="AH109" s="2" t="e">
        <f>#REF!/SUM(#REF!)*'A03'!E109</f>
        <v>#REF!</v>
      </c>
      <c r="AI109" s="2" t="e">
        <f>#REF!/SUM(#REF!)*'A03'!F109</f>
        <v>#REF!</v>
      </c>
      <c r="AJ109" s="2" t="e">
        <f>#REF!/SUM(#REF!)*'A03'!G109</f>
        <v>#REF!</v>
      </c>
      <c r="AK109" s="2" t="e">
        <f>#REF!/SUM(#REF!)*'A03'!H109</f>
        <v>#REF!</v>
      </c>
      <c r="AL109" s="2" t="e">
        <f>#REF!/SUM(#REF!)*'A03'!I109</f>
        <v>#REF!</v>
      </c>
      <c r="AM109" s="2" t="e">
        <f>#REF!/SUM(#REF!)*'A03'!J109</f>
        <v>#REF!</v>
      </c>
      <c r="AN109" s="2" t="e">
        <f>#REF!/SUM(#REF!)*'A03'!K109</f>
        <v>#REF!</v>
      </c>
      <c r="AO109" s="2" t="e">
        <f>#REF!/SUM(#REF!)*'A03'!L109</f>
        <v>#REF!</v>
      </c>
      <c r="AP109" s="2" t="e">
        <f>#REF!/SUM(#REF!)*'A03'!M109</f>
        <v>#REF!</v>
      </c>
      <c r="AQ109" s="2" t="e">
        <f>#REF!/SUM(#REF!)*'A03'!N109</f>
        <v>#REF!</v>
      </c>
      <c r="AR109" s="2" t="e">
        <f>#REF!/SUM(#REF!)*'A03'!O109</f>
        <v>#REF!</v>
      </c>
      <c r="AS109" s="2" t="e">
        <f>#REF!/SUM(#REF!)*'A03'!P109</f>
        <v>#REF!</v>
      </c>
      <c r="AT109" s="2" t="e">
        <f>#REF!/SUM(#REF!)*'A03'!Q109</f>
        <v>#REF!</v>
      </c>
      <c r="AU109" s="2" t="e">
        <f>#REF!/SUM(#REF!)*'A03'!R109</f>
        <v>#REF!</v>
      </c>
      <c r="AV109" s="2" t="e">
        <f>#REF!/SUM(#REF!)*'A03'!S109</f>
        <v>#REF!</v>
      </c>
      <c r="AW109" s="2" t="e">
        <f>#REF!/SUM(#REF!)*'A03'!T109</f>
        <v>#REF!</v>
      </c>
      <c r="AX109" s="2" t="e">
        <f>#REF!/SUM(#REF!)*'A03'!U109</f>
        <v>#REF!</v>
      </c>
      <c r="AY109" s="2" t="e">
        <f>#REF!/SUM(#REF!)*'A03'!V109</f>
        <v>#REF!</v>
      </c>
      <c r="AZ109" s="2" t="e">
        <f>#REF!/SUM(#REF!)*'A03'!W109</f>
        <v>#REF!</v>
      </c>
      <c r="BA109" s="2" t="e">
        <f>#REF!/SUM(#REF!)*'A03'!X109</f>
        <v>#REF!</v>
      </c>
      <c r="BB109" s="2" t="e">
        <f>#REF!/SUM(#REF!)*'A03'!Y109</f>
        <v>#REF!</v>
      </c>
      <c r="BC109" s="2" t="e">
        <f>#REF!/SUM(#REF!)*'A03'!Z109</f>
        <v>#REF!</v>
      </c>
      <c r="BD109" s="2" t="e">
        <f>#REF!/SUM(#REF!)*'A03'!AA109</f>
        <v>#REF!</v>
      </c>
      <c r="BE109" s="2" t="e">
        <f>#REF!/SUM(#REF!)*'A03'!AB109</f>
        <v>#REF!</v>
      </c>
      <c r="BF109" s="2" t="e">
        <f>#REF!/SUM(#REF!)*'A03'!AC109</f>
        <v>#REF!</v>
      </c>
      <c r="BH109" s="8" t="e">
        <f t="shared" si="1"/>
        <v>#REF!</v>
      </c>
    </row>
    <row r="110" spans="1:60" x14ac:dyDescent="0.3">
      <c r="A110" s="1" t="s">
        <v>264</v>
      </c>
      <c r="B110" s="1" t="s">
        <v>265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E110" s="1" t="s">
        <v>265</v>
      </c>
      <c r="AF110" s="2" t="e">
        <f>#REF!/SUM(#REF!)*'A03'!C110</f>
        <v>#REF!</v>
      </c>
      <c r="AG110" s="2" t="e">
        <f>#REF!/SUM(#REF!)*'A03'!D110</f>
        <v>#REF!</v>
      </c>
      <c r="AH110" s="2" t="e">
        <f>#REF!/SUM(#REF!)*'A03'!E110</f>
        <v>#REF!</v>
      </c>
      <c r="AI110" s="2" t="e">
        <f>#REF!/SUM(#REF!)*'A03'!F110</f>
        <v>#REF!</v>
      </c>
      <c r="AJ110" s="2" t="e">
        <f>#REF!/SUM(#REF!)*'A03'!G110</f>
        <v>#REF!</v>
      </c>
      <c r="AK110" s="2" t="e">
        <f>#REF!/SUM(#REF!)*'A03'!H110</f>
        <v>#REF!</v>
      </c>
      <c r="AL110" s="2" t="e">
        <f>#REF!/SUM(#REF!)*'A03'!I110</f>
        <v>#REF!</v>
      </c>
      <c r="AM110" s="2" t="e">
        <f>#REF!/SUM(#REF!)*'A03'!J110</f>
        <v>#REF!</v>
      </c>
      <c r="AN110" s="2" t="e">
        <f>#REF!/SUM(#REF!)*'A03'!K110</f>
        <v>#REF!</v>
      </c>
      <c r="AO110" s="2" t="e">
        <f>#REF!/SUM(#REF!)*'A03'!L110</f>
        <v>#REF!</v>
      </c>
      <c r="AP110" s="2" t="e">
        <f>#REF!/SUM(#REF!)*'A03'!M110</f>
        <v>#REF!</v>
      </c>
      <c r="AQ110" s="2" t="e">
        <f>#REF!/SUM(#REF!)*'A03'!N110</f>
        <v>#REF!</v>
      </c>
      <c r="AR110" s="2" t="e">
        <f>#REF!/SUM(#REF!)*'A03'!O110</f>
        <v>#REF!</v>
      </c>
      <c r="AS110" s="2" t="e">
        <f>#REF!/SUM(#REF!)*'A03'!P110</f>
        <v>#REF!</v>
      </c>
      <c r="AT110" s="2" t="e">
        <f>#REF!/SUM(#REF!)*'A03'!Q110</f>
        <v>#REF!</v>
      </c>
      <c r="AU110" s="2" t="e">
        <f>#REF!/SUM(#REF!)*'A03'!R110</f>
        <v>#REF!</v>
      </c>
      <c r="AV110" s="2" t="e">
        <f>#REF!/SUM(#REF!)*'A03'!S110</f>
        <v>#REF!</v>
      </c>
      <c r="AW110" s="2" t="e">
        <f>#REF!/SUM(#REF!)*'A03'!T110</f>
        <v>#REF!</v>
      </c>
      <c r="AX110" s="2" t="e">
        <f>#REF!/SUM(#REF!)*'A03'!U110</f>
        <v>#REF!</v>
      </c>
      <c r="AY110" s="2" t="e">
        <f>#REF!/SUM(#REF!)*'A03'!V110</f>
        <v>#REF!</v>
      </c>
      <c r="AZ110" s="2" t="e">
        <f>#REF!/SUM(#REF!)*'A03'!W110</f>
        <v>#REF!</v>
      </c>
      <c r="BA110" s="2" t="e">
        <f>#REF!/SUM(#REF!)*'A03'!X110</f>
        <v>#REF!</v>
      </c>
      <c r="BB110" s="2" t="e">
        <f>#REF!/SUM(#REF!)*'A03'!Y110</f>
        <v>#REF!</v>
      </c>
      <c r="BC110" s="2" t="e">
        <f>#REF!/SUM(#REF!)*'A03'!Z110</f>
        <v>#REF!</v>
      </c>
      <c r="BD110" s="2" t="e">
        <f>#REF!/SUM(#REF!)*'A03'!AA110</f>
        <v>#REF!</v>
      </c>
      <c r="BE110" s="2" t="e">
        <f>#REF!/SUM(#REF!)*'A03'!AB110</f>
        <v>#REF!</v>
      </c>
      <c r="BF110" s="2" t="e">
        <f>#REF!/SUM(#REF!)*'A03'!AC110</f>
        <v>#REF!</v>
      </c>
      <c r="BH110" s="8" t="e">
        <f t="shared" si="1"/>
        <v>#REF!</v>
      </c>
    </row>
    <row r="111" spans="1:60" x14ac:dyDescent="0.3">
      <c r="A111" s="1" t="s">
        <v>266</v>
      </c>
      <c r="B111" s="1" t="s">
        <v>267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E111" s="1" t="s">
        <v>267</v>
      </c>
      <c r="AF111" s="2" t="e">
        <f>#REF!/SUM(#REF!)*'A03'!C111</f>
        <v>#REF!</v>
      </c>
      <c r="AG111" s="2" t="e">
        <f>#REF!/SUM(#REF!)*'A03'!D111</f>
        <v>#REF!</v>
      </c>
      <c r="AH111" s="2" t="e">
        <f>#REF!/SUM(#REF!)*'A03'!E111</f>
        <v>#REF!</v>
      </c>
      <c r="AI111" s="2" t="e">
        <f>#REF!/SUM(#REF!)*'A03'!F111</f>
        <v>#REF!</v>
      </c>
      <c r="AJ111" s="2" t="e">
        <f>#REF!/SUM(#REF!)*'A03'!G111</f>
        <v>#REF!</v>
      </c>
      <c r="AK111" s="2" t="e">
        <f>#REF!/SUM(#REF!)*'A03'!H111</f>
        <v>#REF!</v>
      </c>
      <c r="AL111" s="2" t="e">
        <f>#REF!/SUM(#REF!)*'A03'!I111</f>
        <v>#REF!</v>
      </c>
      <c r="AM111" s="2" t="e">
        <f>#REF!/SUM(#REF!)*'A03'!J111</f>
        <v>#REF!</v>
      </c>
      <c r="AN111" s="2" t="e">
        <f>#REF!/SUM(#REF!)*'A03'!K111</f>
        <v>#REF!</v>
      </c>
      <c r="AO111" s="2" t="e">
        <f>#REF!/SUM(#REF!)*'A03'!L111</f>
        <v>#REF!</v>
      </c>
      <c r="AP111" s="2" t="e">
        <f>#REF!/SUM(#REF!)*'A03'!M111</f>
        <v>#REF!</v>
      </c>
      <c r="AQ111" s="2" t="e">
        <f>#REF!/SUM(#REF!)*'A03'!N111</f>
        <v>#REF!</v>
      </c>
      <c r="AR111" s="2" t="e">
        <f>#REF!/SUM(#REF!)*'A03'!O111</f>
        <v>#REF!</v>
      </c>
      <c r="AS111" s="2" t="e">
        <f>#REF!/SUM(#REF!)*'A03'!P111</f>
        <v>#REF!</v>
      </c>
      <c r="AT111" s="2" t="e">
        <f>#REF!/SUM(#REF!)*'A03'!Q111</f>
        <v>#REF!</v>
      </c>
      <c r="AU111" s="2" t="e">
        <f>#REF!/SUM(#REF!)*'A03'!R111</f>
        <v>#REF!</v>
      </c>
      <c r="AV111" s="2" t="e">
        <f>#REF!/SUM(#REF!)*'A03'!S111</f>
        <v>#REF!</v>
      </c>
      <c r="AW111" s="2" t="e">
        <f>#REF!/SUM(#REF!)*'A03'!T111</f>
        <v>#REF!</v>
      </c>
      <c r="AX111" s="2" t="e">
        <f>#REF!/SUM(#REF!)*'A03'!U111</f>
        <v>#REF!</v>
      </c>
      <c r="AY111" s="2" t="e">
        <f>#REF!/SUM(#REF!)*'A03'!V111</f>
        <v>#REF!</v>
      </c>
      <c r="AZ111" s="2" t="e">
        <f>#REF!/SUM(#REF!)*'A03'!W111</f>
        <v>#REF!</v>
      </c>
      <c r="BA111" s="2" t="e">
        <f>#REF!/SUM(#REF!)*'A03'!X111</f>
        <v>#REF!</v>
      </c>
      <c r="BB111" s="2" t="e">
        <f>#REF!/SUM(#REF!)*'A03'!Y111</f>
        <v>#REF!</v>
      </c>
      <c r="BC111" s="2" t="e">
        <f>#REF!/SUM(#REF!)*'A03'!Z111</f>
        <v>#REF!</v>
      </c>
      <c r="BD111" s="2" t="e">
        <f>#REF!/SUM(#REF!)*'A03'!AA111</f>
        <v>#REF!</v>
      </c>
      <c r="BE111" s="2" t="e">
        <f>#REF!/SUM(#REF!)*'A03'!AB111</f>
        <v>#REF!</v>
      </c>
      <c r="BF111" s="2" t="e">
        <f>#REF!/SUM(#REF!)*'A03'!AC111</f>
        <v>#REF!</v>
      </c>
      <c r="BH111" s="8" t="e">
        <f t="shared" si="1"/>
        <v>#REF!</v>
      </c>
    </row>
    <row r="112" spans="1:60" x14ac:dyDescent="0.3">
      <c r="A112" s="1" t="s">
        <v>268</v>
      </c>
      <c r="B112" s="1" t="s">
        <v>269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E112" s="1" t="s">
        <v>269</v>
      </c>
      <c r="AF112" s="2" t="e">
        <f>#REF!/SUM(#REF!)*'A03'!C112</f>
        <v>#REF!</v>
      </c>
      <c r="AG112" s="2" t="e">
        <f>#REF!/SUM(#REF!)*'A03'!D112</f>
        <v>#REF!</v>
      </c>
      <c r="AH112" s="2" t="e">
        <f>#REF!/SUM(#REF!)*'A03'!E112</f>
        <v>#REF!</v>
      </c>
      <c r="AI112" s="2" t="e">
        <f>#REF!/SUM(#REF!)*'A03'!F112</f>
        <v>#REF!</v>
      </c>
      <c r="AJ112" s="2" t="e">
        <f>#REF!/SUM(#REF!)*'A03'!G112</f>
        <v>#REF!</v>
      </c>
      <c r="AK112" s="2" t="e">
        <f>#REF!/SUM(#REF!)*'A03'!H112</f>
        <v>#REF!</v>
      </c>
      <c r="AL112" s="2" t="e">
        <f>#REF!/SUM(#REF!)*'A03'!I112</f>
        <v>#REF!</v>
      </c>
      <c r="AM112" s="2" t="e">
        <f>#REF!/SUM(#REF!)*'A03'!J112</f>
        <v>#REF!</v>
      </c>
      <c r="AN112" s="2" t="e">
        <f>#REF!/SUM(#REF!)*'A03'!K112</f>
        <v>#REF!</v>
      </c>
      <c r="AO112" s="2" t="e">
        <f>#REF!/SUM(#REF!)*'A03'!L112</f>
        <v>#REF!</v>
      </c>
      <c r="AP112" s="2" t="e">
        <f>#REF!/SUM(#REF!)*'A03'!M112</f>
        <v>#REF!</v>
      </c>
      <c r="AQ112" s="2" t="e">
        <f>#REF!/SUM(#REF!)*'A03'!N112</f>
        <v>#REF!</v>
      </c>
      <c r="AR112" s="2" t="e">
        <f>#REF!/SUM(#REF!)*'A03'!O112</f>
        <v>#REF!</v>
      </c>
      <c r="AS112" s="2" t="e">
        <f>#REF!/SUM(#REF!)*'A03'!P112</f>
        <v>#REF!</v>
      </c>
      <c r="AT112" s="2" t="e">
        <f>#REF!/SUM(#REF!)*'A03'!Q112</f>
        <v>#REF!</v>
      </c>
      <c r="AU112" s="2" t="e">
        <f>#REF!/SUM(#REF!)*'A03'!R112</f>
        <v>#REF!</v>
      </c>
      <c r="AV112" s="2" t="e">
        <f>#REF!/SUM(#REF!)*'A03'!S112</f>
        <v>#REF!</v>
      </c>
      <c r="AW112" s="2" t="e">
        <f>#REF!/SUM(#REF!)*'A03'!T112</f>
        <v>#REF!</v>
      </c>
      <c r="AX112" s="2" t="e">
        <f>#REF!/SUM(#REF!)*'A03'!U112</f>
        <v>#REF!</v>
      </c>
      <c r="AY112" s="2" t="e">
        <f>#REF!/SUM(#REF!)*'A03'!V112</f>
        <v>#REF!</v>
      </c>
      <c r="AZ112" s="2" t="e">
        <f>#REF!/SUM(#REF!)*'A03'!W112</f>
        <v>#REF!</v>
      </c>
      <c r="BA112" s="2" t="e">
        <f>#REF!/SUM(#REF!)*'A03'!X112</f>
        <v>#REF!</v>
      </c>
      <c r="BB112" s="2" t="e">
        <f>#REF!/SUM(#REF!)*'A03'!Y112</f>
        <v>#REF!</v>
      </c>
      <c r="BC112" s="2" t="e">
        <f>#REF!/SUM(#REF!)*'A03'!Z112</f>
        <v>#REF!</v>
      </c>
      <c r="BD112" s="2" t="e">
        <f>#REF!/SUM(#REF!)*'A03'!AA112</f>
        <v>#REF!</v>
      </c>
      <c r="BE112" s="2" t="e">
        <f>#REF!/SUM(#REF!)*'A03'!AB112</f>
        <v>#REF!</v>
      </c>
      <c r="BF112" s="2" t="e">
        <f>#REF!/SUM(#REF!)*'A03'!AC112</f>
        <v>#REF!</v>
      </c>
      <c r="BH112" s="8" t="e">
        <f t="shared" si="1"/>
        <v>#REF!</v>
      </c>
    </row>
    <row r="113" spans="1:60" x14ac:dyDescent="0.3">
      <c r="A113" s="1" t="s">
        <v>270</v>
      </c>
      <c r="B113" s="1" t="s">
        <v>271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E113" s="1" t="s">
        <v>271</v>
      </c>
      <c r="AF113" s="2" t="e">
        <f>#REF!/SUM(#REF!)*'A03'!C113</f>
        <v>#REF!</v>
      </c>
      <c r="AG113" s="2" t="e">
        <f>#REF!/SUM(#REF!)*'A03'!D113</f>
        <v>#REF!</v>
      </c>
      <c r="AH113" s="2" t="e">
        <f>#REF!/SUM(#REF!)*'A03'!E113</f>
        <v>#REF!</v>
      </c>
      <c r="AI113" s="2" t="e">
        <f>#REF!/SUM(#REF!)*'A03'!F113</f>
        <v>#REF!</v>
      </c>
      <c r="AJ113" s="2" t="e">
        <f>#REF!/SUM(#REF!)*'A03'!G113</f>
        <v>#REF!</v>
      </c>
      <c r="AK113" s="2" t="e">
        <f>#REF!/SUM(#REF!)*'A03'!H113</f>
        <v>#REF!</v>
      </c>
      <c r="AL113" s="2" t="e">
        <f>#REF!/SUM(#REF!)*'A03'!I113</f>
        <v>#REF!</v>
      </c>
      <c r="AM113" s="2" t="e">
        <f>#REF!/SUM(#REF!)*'A03'!J113</f>
        <v>#REF!</v>
      </c>
      <c r="AN113" s="2" t="e">
        <f>#REF!/SUM(#REF!)*'A03'!K113</f>
        <v>#REF!</v>
      </c>
      <c r="AO113" s="2" t="e">
        <f>#REF!/SUM(#REF!)*'A03'!L113</f>
        <v>#REF!</v>
      </c>
      <c r="AP113" s="2" t="e">
        <f>#REF!/SUM(#REF!)*'A03'!M113</f>
        <v>#REF!</v>
      </c>
      <c r="AQ113" s="2" t="e">
        <f>#REF!/SUM(#REF!)*'A03'!N113</f>
        <v>#REF!</v>
      </c>
      <c r="AR113" s="2" t="e">
        <f>#REF!/SUM(#REF!)*'A03'!O113</f>
        <v>#REF!</v>
      </c>
      <c r="AS113" s="2" t="e">
        <f>#REF!/SUM(#REF!)*'A03'!P113</f>
        <v>#REF!</v>
      </c>
      <c r="AT113" s="2" t="e">
        <f>#REF!/SUM(#REF!)*'A03'!Q113</f>
        <v>#REF!</v>
      </c>
      <c r="AU113" s="2" t="e">
        <f>#REF!/SUM(#REF!)*'A03'!R113</f>
        <v>#REF!</v>
      </c>
      <c r="AV113" s="2" t="e">
        <f>#REF!/SUM(#REF!)*'A03'!S113</f>
        <v>#REF!</v>
      </c>
      <c r="AW113" s="2" t="e">
        <f>#REF!/SUM(#REF!)*'A03'!T113</f>
        <v>#REF!</v>
      </c>
      <c r="AX113" s="2" t="e">
        <f>#REF!/SUM(#REF!)*'A03'!U113</f>
        <v>#REF!</v>
      </c>
      <c r="AY113" s="2" t="e">
        <f>#REF!/SUM(#REF!)*'A03'!V113</f>
        <v>#REF!</v>
      </c>
      <c r="AZ113" s="2" t="e">
        <f>#REF!/SUM(#REF!)*'A03'!W113</f>
        <v>#REF!</v>
      </c>
      <c r="BA113" s="2" t="e">
        <f>#REF!/SUM(#REF!)*'A03'!X113</f>
        <v>#REF!</v>
      </c>
      <c r="BB113" s="2" t="e">
        <f>#REF!/SUM(#REF!)*'A03'!Y113</f>
        <v>#REF!</v>
      </c>
      <c r="BC113" s="2" t="e">
        <f>#REF!/SUM(#REF!)*'A03'!Z113</f>
        <v>#REF!</v>
      </c>
      <c r="BD113" s="2" t="e">
        <f>#REF!/SUM(#REF!)*'A03'!AA113</f>
        <v>#REF!</v>
      </c>
      <c r="BE113" s="2" t="e">
        <f>#REF!/SUM(#REF!)*'A03'!AB113</f>
        <v>#REF!</v>
      </c>
      <c r="BF113" s="2" t="e">
        <f>#REF!/SUM(#REF!)*'A03'!AC113</f>
        <v>#REF!</v>
      </c>
      <c r="BH113" s="8" t="e">
        <f t="shared" si="1"/>
        <v>#REF!</v>
      </c>
    </row>
    <row r="114" spans="1:60" x14ac:dyDescent="0.3">
      <c r="A114" s="1" t="s">
        <v>272</v>
      </c>
      <c r="B114" s="1" t="s">
        <v>273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E114" s="1" t="s">
        <v>273</v>
      </c>
      <c r="AF114" s="2" t="e">
        <f>#REF!/SUM(#REF!)*'A03'!C114</f>
        <v>#REF!</v>
      </c>
      <c r="AG114" s="2" t="e">
        <f>#REF!/SUM(#REF!)*'A03'!D114</f>
        <v>#REF!</v>
      </c>
      <c r="AH114" s="2" t="e">
        <f>#REF!/SUM(#REF!)*'A03'!E114</f>
        <v>#REF!</v>
      </c>
      <c r="AI114" s="2" t="e">
        <f>#REF!/SUM(#REF!)*'A03'!F114</f>
        <v>#REF!</v>
      </c>
      <c r="AJ114" s="2" t="e">
        <f>#REF!/SUM(#REF!)*'A03'!G114</f>
        <v>#REF!</v>
      </c>
      <c r="AK114" s="2" t="e">
        <f>#REF!/SUM(#REF!)*'A03'!H114</f>
        <v>#REF!</v>
      </c>
      <c r="AL114" s="2" t="e">
        <f>#REF!/SUM(#REF!)*'A03'!I114</f>
        <v>#REF!</v>
      </c>
      <c r="AM114" s="2" t="e">
        <f>#REF!/SUM(#REF!)*'A03'!J114</f>
        <v>#REF!</v>
      </c>
      <c r="AN114" s="2" t="e">
        <f>#REF!/SUM(#REF!)*'A03'!K114</f>
        <v>#REF!</v>
      </c>
      <c r="AO114" s="2" t="e">
        <f>#REF!/SUM(#REF!)*'A03'!L114</f>
        <v>#REF!</v>
      </c>
      <c r="AP114" s="2" t="e">
        <f>#REF!/SUM(#REF!)*'A03'!M114</f>
        <v>#REF!</v>
      </c>
      <c r="AQ114" s="2" t="e">
        <f>#REF!/SUM(#REF!)*'A03'!N114</f>
        <v>#REF!</v>
      </c>
      <c r="AR114" s="2" t="e">
        <f>#REF!/SUM(#REF!)*'A03'!O114</f>
        <v>#REF!</v>
      </c>
      <c r="AS114" s="2" t="e">
        <f>#REF!/SUM(#REF!)*'A03'!P114</f>
        <v>#REF!</v>
      </c>
      <c r="AT114" s="2" t="e">
        <f>#REF!/SUM(#REF!)*'A03'!Q114</f>
        <v>#REF!</v>
      </c>
      <c r="AU114" s="2" t="e">
        <f>#REF!/SUM(#REF!)*'A03'!R114</f>
        <v>#REF!</v>
      </c>
      <c r="AV114" s="2" t="e">
        <f>#REF!/SUM(#REF!)*'A03'!S114</f>
        <v>#REF!</v>
      </c>
      <c r="AW114" s="2" t="e">
        <f>#REF!/SUM(#REF!)*'A03'!T114</f>
        <v>#REF!</v>
      </c>
      <c r="AX114" s="2" t="e">
        <f>#REF!/SUM(#REF!)*'A03'!U114</f>
        <v>#REF!</v>
      </c>
      <c r="AY114" s="2" t="e">
        <f>#REF!/SUM(#REF!)*'A03'!V114</f>
        <v>#REF!</v>
      </c>
      <c r="AZ114" s="2" t="e">
        <f>#REF!/SUM(#REF!)*'A03'!W114</f>
        <v>#REF!</v>
      </c>
      <c r="BA114" s="2" t="e">
        <f>#REF!/SUM(#REF!)*'A03'!X114</f>
        <v>#REF!</v>
      </c>
      <c r="BB114" s="2" t="e">
        <f>#REF!/SUM(#REF!)*'A03'!Y114</f>
        <v>#REF!</v>
      </c>
      <c r="BC114" s="2" t="e">
        <f>#REF!/SUM(#REF!)*'A03'!Z114</f>
        <v>#REF!</v>
      </c>
      <c r="BD114" s="2" t="e">
        <f>#REF!/SUM(#REF!)*'A03'!AA114</f>
        <v>#REF!</v>
      </c>
      <c r="BE114" s="2" t="e">
        <f>#REF!/SUM(#REF!)*'A03'!AB114</f>
        <v>#REF!</v>
      </c>
      <c r="BF114" s="2" t="e">
        <f>#REF!/SUM(#REF!)*'A03'!AC114</f>
        <v>#REF!</v>
      </c>
      <c r="BH114" s="8" t="e">
        <f t="shared" si="1"/>
        <v>#REF!</v>
      </c>
    </row>
    <row r="115" spans="1:60" x14ac:dyDescent="0.3">
      <c r="A115" s="1" t="s">
        <v>274</v>
      </c>
      <c r="B115" s="1" t="s">
        <v>275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E115" s="1" t="s">
        <v>275</v>
      </c>
      <c r="AF115" s="2" t="e">
        <f>#REF!/SUM(#REF!)*'A03'!C115</f>
        <v>#REF!</v>
      </c>
      <c r="AG115" s="2" t="e">
        <f>#REF!/SUM(#REF!)*'A03'!D115</f>
        <v>#REF!</v>
      </c>
      <c r="AH115" s="2" t="e">
        <f>#REF!/SUM(#REF!)*'A03'!E115</f>
        <v>#REF!</v>
      </c>
      <c r="AI115" s="2" t="e">
        <f>#REF!/SUM(#REF!)*'A03'!F115</f>
        <v>#REF!</v>
      </c>
      <c r="AJ115" s="2" t="e">
        <f>#REF!/SUM(#REF!)*'A03'!G115</f>
        <v>#REF!</v>
      </c>
      <c r="AK115" s="2" t="e">
        <f>#REF!/SUM(#REF!)*'A03'!H115</f>
        <v>#REF!</v>
      </c>
      <c r="AL115" s="2" t="e">
        <f>#REF!/SUM(#REF!)*'A03'!I115</f>
        <v>#REF!</v>
      </c>
      <c r="AM115" s="2" t="e">
        <f>#REF!/SUM(#REF!)*'A03'!J115</f>
        <v>#REF!</v>
      </c>
      <c r="AN115" s="2" t="e">
        <f>#REF!/SUM(#REF!)*'A03'!K115</f>
        <v>#REF!</v>
      </c>
      <c r="AO115" s="2" t="e">
        <f>#REF!/SUM(#REF!)*'A03'!L115</f>
        <v>#REF!</v>
      </c>
      <c r="AP115" s="2" t="e">
        <f>#REF!/SUM(#REF!)*'A03'!M115</f>
        <v>#REF!</v>
      </c>
      <c r="AQ115" s="2" t="e">
        <f>#REF!/SUM(#REF!)*'A03'!N115</f>
        <v>#REF!</v>
      </c>
      <c r="AR115" s="2" t="e">
        <f>#REF!/SUM(#REF!)*'A03'!O115</f>
        <v>#REF!</v>
      </c>
      <c r="AS115" s="2" t="e">
        <f>#REF!/SUM(#REF!)*'A03'!P115</f>
        <v>#REF!</v>
      </c>
      <c r="AT115" s="2" t="e">
        <f>#REF!/SUM(#REF!)*'A03'!Q115</f>
        <v>#REF!</v>
      </c>
      <c r="AU115" s="2" t="e">
        <f>#REF!/SUM(#REF!)*'A03'!R115</f>
        <v>#REF!</v>
      </c>
      <c r="AV115" s="2" t="e">
        <f>#REF!/SUM(#REF!)*'A03'!S115</f>
        <v>#REF!</v>
      </c>
      <c r="AW115" s="2" t="e">
        <f>#REF!/SUM(#REF!)*'A03'!T115</f>
        <v>#REF!</v>
      </c>
      <c r="AX115" s="2" t="e">
        <f>#REF!/SUM(#REF!)*'A03'!U115</f>
        <v>#REF!</v>
      </c>
      <c r="AY115" s="2" t="e">
        <f>#REF!/SUM(#REF!)*'A03'!V115</f>
        <v>#REF!</v>
      </c>
      <c r="AZ115" s="2" t="e">
        <f>#REF!/SUM(#REF!)*'A03'!W115</f>
        <v>#REF!</v>
      </c>
      <c r="BA115" s="2" t="e">
        <f>#REF!/SUM(#REF!)*'A03'!X115</f>
        <v>#REF!</v>
      </c>
      <c r="BB115" s="2" t="e">
        <f>#REF!/SUM(#REF!)*'A03'!Y115</f>
        <v>#REF!</v>
      </c>
      <c r="BC115" s="2" t="e">
        <f>#REF!/SUM(#REF!)*'A03'!Z115</f>
        <v>#REF!</v>
      </c>
      <c r="BD115" s="2" t="e">
        <f>#REF!/SUM(#REF!)*'A03'!AA115</f>
        <v>#REF!</v>
      </c>
      <c r="BE115" s="2" t="e">
        <f>#REF!/SUM(#REF!)*'A03'!AB115</f>
        <v>#REF!</v>
      </c>
      <c r="BF115" s="2" t="e">
        <f>#REF!/SUM(#REF!)*'A03'!AC115</f>
        <v>#REF!</v>
      </c>
      <c r="BH115" s="8" t="e">
        <f t="shared" si="1"/>
        <v>#REF!</v>
      </c>
    </row>
    <row r="116" spans="1:60" x14ac:dyDescent="0.3">
      <c r="A116" s="1" t="s">
        <v>276</v>
      </c>
      <c r="B116" s="1" t="s">
        <v>277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E116" s="1" t="s">
        <v>277</v>
      </c>
      <c r="AF116" s="2" t="e">
        <f>#REF!/SUM(#REF!)*'A03'!C116</f>
        <v>#REF!</v>
      </c>
      <c r="AG116" s="2" t="e">
        <f>#REF!/SUM(#REF!)*'A03'!D116</f>
        <v>#REF!</v>
      </c>
      <c r="AH116" s="2" t="e">
        <f>#REF!/SUM(#REF!)*'A03'!E116</f>
        <v>#REF!</v>
      </c>
      <c r="AI116" s="2" t="e">
        <f>#REF!/SUM(#REF!)*'A03'!F116</f>
        <v>#REF!</v>
      </c>
      <c r="AJ116" s="2" t="e">
        <f>#REF!/SUM(#REF!)*'A03'!G116</f>
        <v>#REF!</v>
      </c>
      <c r="AK116" s="2" t="e">
        <f>#REF!/SUM(#REF!)*'A03'!H116</f>
        <v>#REF!</v>
      </c>
      <c r="AL116" s="2" t="e">
        <f>#REF!/SUM(#REF!)*'A03'!I116</f>
        <v>#REF!</v>
      </c>
      <c r="AM116" s="2" t="e">
        <f>#REF!/SUM(#REF!)*'A03'!J116</f>
        <v>#REF!</v>
      </c>
      <c r="AN116" s="2" t="e">
        <f>#REF!/SUM(#REF!)*'A03'!K116</f>
        <v>#REF!</v>
      </c>
      <c r="AO116" s="2" t="e">
        <f>#REF!/SUM(#REF!)*'A03'!L116</f>
        <v>#REF!</v>
      </c>
      <c r="AP116" s="2" t="e">
        <f>#REF!/SUM(#REF!)*'A03'!M116</f>
        <v>#REF!</v>
      </c>
      <c r="AQ116" s="2" t="e">
        <f>#REF!/SUM(#REF!)*'A03'!N116</f>
        <v>#REF!</v>
      </c>
      <c r="AR116" s="2" t="e">
        <f>#REF!/SUM(#REF!)*'A03'!O116</f>
        <v>#REF!</v>
      </c>
      <c r="AS116" s="2" t="e">
        <f>#REF!/SUM(#REF!)*'A03'!P116</f>
        <v>#REF!</v>
      </c>
      <c r="AT116" s="2" t="e">
        <f>#REF!/SUM(#REF!)*'A03'!Q116</f>
        <v>#REF!</v>
      </c>
      <c r="AU116" s="2" t="e">
        <f>#REF!/SUM(#REF!)*'A03'!R116</f>
        <v>#REF!</v>
      </c>
      <c r="AV116" s="2" t="e">
        <f>#REF!/SUM(#REF!)*'A03'!S116</f>
        <v>#REF!</v>
      </c>
      <c r="AW116" s="2" t="e">
        <f>#REF!/SUM(#REF!)*'A03'!T116</f>
        <v>#REF!</v>
      </c>
      <c r="AX116" s="2" t="e">
        <f>#REF!/SUM(#REF!)*'A03'!U116</f>
        <v>#REF!</v>
      </c>
      <c r="AY116" s="2" t="e">
        <f>#REF!/SUM(#REF!)*'A03'!V116</f>
        <v>#REF!</v>
      </c>
      <c r="AZ116" s="2" t="e">
        <f>#REF!/SUM(#REF!)*'A03'!W116</f>
        <v>#REF!</v>
      </c>
      <c r="BA116" s="2" t="e">
        <f>#REF!/SUM(#REF!)*'A03'!X116</f>
        <v>#REF!</v>
      </c>
      <c r="BB116" s="2" t="e">
        <f>#REF!/SUM(#REF!)*'A03'!Y116</f>
        <v>#REF!</v>
      </c>
      <c r="BC116" s="2" t="e">
        <f>#REF!/SUM(#REF!)*'A03'!Z116</f>
        <v>#REF!</v>
      </c>
      <c r="BD116" s="2" t="e">
        <f>#REF!/SUM(#REF!)*'A03'!AA116</f>
        <v>#REF!</v>
      </c>
      <c r="BE116" s="2" t="e">
        <f>#REF!/SUM(#REF!)*'A03'!AB116</f>
        <v>#REF!</v>
      </c>
      <c r="BF116" s="2" t="e">
        <f>#REF!/SUM(#REF!)*'A03'!AC116</f>
        <v>#REF!</v>
      </c>
      <c r="BH116" s="8" t="e">
        <f t="shared" si="1"/>
        <v>#REF!</v>
      </c>
    </row>
    <row r="117" spans="1:60" x14ac:dyDescent="0.3">
      <c r="A117" s="1" t="s">
        <v>278</v>
      </c>
      <c r="B117" s="1" t="s">
        <v>279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E117" s="1" t="s">
        <v>279</v>
      </c>
      <c r="AF117" s="2" t="e">
        <f>#REF!/SUM(#REF!)*'A03'!C117</f>
        <v>#REF!</v>
      </c>
      <c r="AG117" s="2" t="e">
        <f>#REF!/SUM(#REF!)*'A03'!D117</f>
        <v>#REF!</v>
      </c>
      <c r="AH117" s="2" t="e">
        <f>#REF!/SUM(#REF!)*'A03'!E117</f>
        <v>#REF!</v>
      </c>
      <c r="AI117" s="2" t="e">
        <f>#REF!/SUM(#REF!)*'A03'!F117</f>
        <v>#REF!</v>
      </c>
      <c r="AJ117" s="2" t="e">
        <f>#REF!/SUM(#REF!)*'A03'!G117</f>
        <v>#REF!</v>
      </c>
      <c r="AK117" s="2" t="e">
        <f>#REF!/SUM(#REF!)*'A03'!H117</f>
        <v>#REF!</v>
      </c>
      <c r="AL117" s="2" t="e">
        <f>#REF!/SUM(#REF!)*'A03'!I117</f>
        <v>#REF!</v>
      </c>
      <c r="AM117" s="2" t="e">
        <f>#REF!/SUM(#REF!)*'A03'!J117</f>
        <v>#REF!</v>
      </c>
      <c r="AN117" s="2" t="e">
        <f>#REF!/SUM(#REF!)*'A03'!K117</f>
        <v>#REF!</v>
      </c>
      <c r="AO117" s="2" t="e">
        <f>#REF!/SUM(#REF!)*'A03'!L117</f>
        <v>#REF!</v>
      </c>
      <c r="AP117" s="2" t="e">
        <f>#REF!/SUM(#REF!)*'A03'!M117</f>
        <v>#REF!</v>
      </c>
      <c r="AQ117" s="2" t="e">
        <f>#REF!/SUM(#REF!)*'A03'!N117</f>
        <v>#REF!</v>
      </c>
      <c r="AR117" s="2" t="e">
        <f>#REF!/SUM(#REF!)*'A03'!O117</f>
        <v>#REF!</v>
      </c>
      <c r="AS117" s="2" t="e">
        <f>#REF!/SUM(#REF!)*'A03'!P117</f>
        <v>#REF!</v>
      </c>
      <c r="AT117" s="2" t="e">
        <f>#REF!/SUM(#REF!)*'A03'!Q117</f>
        <v>#REF!</v>
      </c>
      <c r="AU117" s="2" t="e">
        <f>#REF!/SUM(#REF!)*'A03'!R117</f>
        <v>#REF!</v>
      </c>
      <c r="AV117" s="2" t="e">
        <f>#REF!/SUM(#REF!)*'A03'!S117</f>
        <v>#REF!</v>
      </c>
      <c r="AW117" s="2" t="e">
        <f>#REF!/SUM(#REF!)*'A03'!T117</f>
        <v>#REF!</v>
      </c>
      <c r="AX117" s="2" t="e">
        <f>#REF!/SUM(#REF!)*'A03'!U117</f>
        <v>#REF!</v>
      </c>
      <c r="AY117" s="2" t="e">
        <f>#REF!/SUM(#REF!)*'A03'!V117</f>
        <v>#REF!</v>
      </c>
      <c r="AZ117" s="2" t="e">
        <f>#REF!/SUM(#REF!)*'A03'!W117</f>
        <v>#REF!</v>
      </c>
      <c r="BA117" s="2" t="e">
        <f>#REF!/SUM(#REF!)*'A03'!X117</f>
        <v>#REF!</v>
      </c>
      <c r="BB117" s="2" t="e">
        <f>#REF!/SUM(#REF!)*'A03'!Y117</f>
        <v>#REF!</v>
      </c>
      <c r="BC117" s="2" t="e">
        <f>#REF!/SUM(#REF!)*'A03'!Z117</f>
        <v>#REF!</v>
      </c>
      <c r="BD117" s="2" t="e">
        <f>#REF!/SUM(#REF!)*'A03'!AA117</f>
        <v>#REF!</v>
      </c>
      <c r="BE117" s="2" t="e">
        <f>#REF!/SUM(#REF!)*'A03'!AB117</f>
        <v>#REF!</v>
      </c>
      <c r="BF117" s="2" t="e">
        <f>#REF!/SUM(#REF!)*'A03'!AC117</f>
        <v>#REF!</v>
      </c>
      <c r="BH117" s="8" t="e">
        <f t="shared" si="1"/>
        <v>#REF!</v>
      </c>
    </row>
    <row r="118" spans="1:60" x14ac:dyDescent="0.3">
      <c r="A118" s="1" t="s">
        <v>280</v>
      </c>
      <c r="B118" s="1" t="s">
        <v>281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E118" s="1" t="s">
        <v>281</v>
      </c>
      <c r="AF118" s="2" t="e">
        <f>#REF!/SUM(#REF!)*'A03'!C118</f>
        <v>#REF!</v>
      </c>
      <c r="AG118" s="2" t="e">
        <f>#REF!/SUM(#REF!)*'A03'!D118</f>
        <v>#REF!</v>
      </c>
      <c r="AH118" s="2" t="e">
        <f>#REF!/SUM(#REF!)*'A03'!E118</f>
        <v>#REF!</v>
      </c>
      <c r="AI118" s="2" t="e">
        <f>#REF!/SUM(#REF!)*'A03'!F118</f>
        <v>#REF!</v>
      </c>
      <c r="AJ118" s="2" t="e">
        <f>#REF!/SUM(#REF!)*'A03'!G118</f>
        <v>#REF!</v>
      </c>
      <c r="AK118" s="2" t="e">
        <f>#REF!/SUM(#REF!)*'A03'!H118</f>
        <v>#REF!</v>
      </c>
      <c r="AL118" s="2" t="e">
        <f>#REF!/SUM(#REF!)*'A03'!I118</f>
        <v>#REF!</v>
      </c>
      <c r="AM118" s="2" t="e">
        <f>#REF!/SUM(#REF!)*'A03'!J118</f>
        <v>#REF!</v>
      </c>
      <c r="AN118" s="2" t="e">
        <f>#REF!/SUM(#REF!)*'A03'!K118</f>
        <v>#REF!</v>
      </c>
      <c r="AO118" s="2" t="e">
        <f>#REF!/SUM(#REF!)*'A03'!L118</f>
        <v>#REF!</v>
      </c>
      <c r="AP118" s="2" t="e">
        <f>#REF!/SUM(#REF!)*'A03'!M118</f>
        <v>#REF!</v>
      </c>
      <c r="AQ118" s="2" t="e">
        <f>#REF!/SUM(#REF!)*'A03'!N118</f>
        <v>#REF!</v>
      </c>
      <c r="AR118" s="2" t="e">
        <f>#REF!/SUM(#REF!)*'A03'!O118</f>
        <v>#REF!</v>
      </c>
      <c r="AS118" s="2" t="e">
        <f>#REF!/SUM(#REF!)*'A03'!P118</f>
        <v>#REF!</v>
      </c>
      <c r="AT118" s="2" t="e">
        <f>#REF!/SUM(#REF!)*'A03'!Q118</f>
        <v>#REF!</v>
      </c>
      <c r="AU118" s="2" t="e">
        <f>#REF!/SUM(#REF!)*'A03'!R118</f>
        <v>#REF!</v>
      </c>
      <c r="AV118" s="2" t="e">
        <f>#REF!/SUM(#REF!)*'A03'!S118</f>
        <v>#REF!</v>
      </c>
      <c r="AW118" s="2" t="e">
        <f>#REF!/SUM(#REF!)*'A03'!T118</f>
        <v>#REF!</v>
      </c>
      <c r="AX118" s="2" t="e">
        <f>#REF!/SUM(#REF!)*'A03'!U118</f>
        <v>#REF!</v>
      </c>
      <c r="AY118" s="2" t="e">
        <f>#REF!/SUM(#REF!)*'A03'!V118</f>
        <v>#REF!</v>
      </c>
      <c r="AZ118" s="2" t="e">
        <f>#REF!/SUM(#REF!)*'A03'!W118</f>
        <v>#REF!</v>
      </c>
      <c r="BA118" s="2" t="e">
        <f>#REF!/SUM(#REF!)*'A03'!X118</f>
        <v>#REF!</v>
      </c>
      <c r="BB118" s="2" t="e">
        <f>#REF!/SUM(#REF!)*'A03'!Y118</f>
        <v>#REF!</v>
      </c>
      <c r="BC118" s="2" t="e">
        <f>#REF!/SUM(#REF!)*'A03'!Z118</f>
        <v>#REF!</v>
      </c>
      <c r="BD118" s="2" t="e">
        <f>#REF!/SUM(#REF!)*'A03'!AA118</f>
        <v>#REF!</v>
      </c>
      <c r="BE118" s="2" t="e">
        <f>#REF!/SUM(#REF!)*'A03'!AB118</f>
        <v>#REF!</v>
      </c>
      <c r="BF118" s="2" t="e">
        <f>#REF!/SUM(#REF!)*'A03'!AC118</f>
        <v>#REF!</v>
      </c>
      <c r="BH118" s="8" t="e">
        <f t="shared" si="1"/>
        <v>#REF!</v>
      </c>
    </row>
    <row r="119" spans="1:60" x14ac:dyDescent="0.3">
      <c r="A119" s="1" t="s">
        <v>282</v>
      </c>
      <c r="B119" s="1" t="s">
        <v>283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E119" s="1" t="s">
        <v>283</v>
      </c>
      <c r="AF119" s="2" t="e">
        <f>#REF!/SUM(#REF!)*'A03'!C119</f>
        <v>#REF!</v>
      </c>
      <c r="AG119" s="2" t="e">
        <f>#REF!/SUM(#REF!)*'A03'!D119</f>
        <v>#REF!</v>
      </c>
      <c r="AH119" s="2" t="e">
        <f>#REF!/SUM(#REF!)*'A03'!E119</f>
        <v>#REF!</v>
      </c>
      <c r="AI119" s="2" t="e">
        <f>#REF!/SUM(#REF!)*'A03'!F119</f>
        <v>#REF!</v>
      </c>
      <c r="AJ119" s="2" t="e">
        <f>#REF!/SUM(#REF!)*'A03'!G119</f>
        <v>#REF!</v>
      </c>
      <c r="AK119" s="2" t="e">
        <f>#REF!/SUM(#REF!)*'A03'!H119</f>
        <v>#REF!</v>
      </c>
      <c r="AL119" s="2" t="e">
        <f>#REF!/SUM(#REF!)*'A03'!I119</f>
        <v>#REF!</v>
      </c>
      <c r="AM119" s="2" t="e">
        <f>#REF!/SUM(#REF!)*'A03'!J119</f>
        <v>#REF!</v>
      </c>
      <c r="AN119" s="2" t="e">
        <f>#REF!/SUM(#REF!)*'A03'!K119</f>
        <v>#REF!</v>
      </c>
      <c r="AO119" s="2" t="e">
        <f>#REF!/SUM(#REF!)*'A03'!L119</f>
        <v>#REF!</v>
      </c>
      <c r="AP119" s="2" t="e">
        <f>#REF!/SUM(#REF!)*'A03'!M119</f>
        <v>#REF!</v>
      </c>
      <c r="AQ119" s="2" t="e">
        <f>#REF!/SUM(#REF!)*'A03'!N119</f>
        <v>#REF!</v>
      </c>
      <c r="AR119" s="2" t="e">
        <f>#REF!/SUM(#REF!)*'A03'!O119</f>
        <v>#REF!</v>
      </c>
      <c r="AS119" s="2" t="e">
        <f>#REF!/SUM(#REF!)*'A03'!P119</f>
        <v>#REF!</v>
      </c>
      <c r="AT119" s="2" t="e">
        <f>#REF!/SUM(#REF!)*'A03'!Q119</f>
        <v>#REF!</v>
      </c>
      <c r="AU119" s="2" t="e">
        <f>#REF!/SUM(#REF!)*'A03'!R119</f>
        <v>#REF!</v>
      </c>
      <c r="AV119" s="2" t="e">
        <f>#REF!/SUM(#REF!)*'A03'!S119</f>
        <v>#REF!</v>
      </c>
      <c r="AW119" s="2" t="e">
        <f>#REF!/SUM(#REF!)*'A03'!T119</f>
        <v>#REF!</v>
      </c>
      <c r="AX119" s="2" t="e">
        <f>#REF!/SUM(#REF!)*'A03'!U119</f>
        <v>#REF!</v>
      </c>
      <c r="AY119" s="2" t="e">
        <f>#REF!/SUM(#REF!)*'A03'!V119</f>
        <v>#REF!</v>
      </c>
      <c r="AZ119" s="2" t="e">
        <f>#REF!/SUM(#REF!)*'A03'!W119</f>
        <v>#REF!</v>
      </c>
      <c r="BA119" s="2" t="e">
        <f>#REF!/SUM(#REF!)*'A03'!X119</f>
        <v>#REF!</v>
      </c>
      <c r="BB119" s="2" t="e">
        <f>#REF!/SUM(#REF!)*'A03'!Y119</f>
        <v>#REF!</v>
      </c>
      <c r="BC119" s="2" t="e">
        <f>#REF!/SUM(#REF!)*'A03'!Z119</f>
        <v>#REF!</v>
      </c>
      <c r="BD119" s="2" t="e">
        <f>#REF!/SUM(#REF!)*'A03'!AA119</f>
        <v>#REF!</v>
      </c>
      <c r="BE119" s="2" t="e">
        <f>#REF!/SUM(#REF!)*'A03'!AB119</f>
        <v>#REF!</v>
      </c>
      <c r="BF119" s="2" t="e">
        <f>#REF!/SUM(#REF!)*'A03'!AC119</f>
        <v>#REF!</v>
      </c>
      <c r="BH119" s="8" t="e">
        <f t="shared" si="1"/>
        <v>#REF!</v>
      </c>
    </row>
    <row r="120" spans="1:60" x14ac:dyDescent="0.3">
      <c r="A120" s="1" t="s">
        <v>284</v>
      </c>
      <c r="B120" s="1" t="s">
        <v>285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E120" s="1" t="s">
        <v>285</v>
      </c>
      <c r="AF120" s="2" t="e">
        <f>#REF!/SUM(#REF!)*'A03'!C120</f>
        <v>#REF!</v>
      </c>
      <c r="AG120" s="2" t="e">
        <f>#REF!/SUM(#REF!)*'A03'!D120</f>
        <v>#REF!</v>
      </c>
      <c r="AH120" s="2" t="e">
        <f>#REF!/SUM(#REF!)*'A03'!E120</f>
        <v>#REF!</v>
      </c>
      <c r="AI120" s="2" t="e">
        <f>#REF!/SUM(#REF!)*'A03'!F120</f>
        <v>#REF!</v>
      </c>
      <c r="AJ120" s="2" t="e">
        <f>#REF!/SUM(#REF!)*'A03'!G120</f>
        <v>#REF!</v>
      </c>
      <c r="AK120" s="2" t="e">
        <f>#REF!/SUM(#REF!)*'A03'!H120</f>
        <v>#REF!</v>
      </c>
      <c r="AL120" s="2" t="e">
        <f>#REF!/SUM(#REF!)*'A03'!I120</f>
        <v>#REF!</v>
      </c>
      <c r="AM120" s="2" t="e">
        <f>#REF!/SUM(#REF!)*'A03'!J120</f>
        <v>#REF!</v>
      </c>
      <c r="AN120" s="2" t="e">
        <f>#REF!/SUM(#REF!)*'A03'!K120</f>
        <v>#REF!</v>
      </c>
      <c r="AO120" s="2" t="e">
        <f>#REF!/SUM(#REF!)*'A03'!L120</f>
        <v>#REF!</v>
      </c>
      <c r="AP120" s="2" t="e">
        <f>#REF!/SUM(#REF!)*'A03'!M120</f>
        <v>#REF!</v>
      </c>
      <c r="AQ120" s="2" t="e">
        <f>#REF!/SUM(#REF!)*'A03'!N120</f>
        <v>#REF!</v>
      </c>
      <c r="AR120" s="2" t="e">
        <f>#REF!/SUM(#REF!)*'A03'!O120</f>
        <v>#REF!</v>
      </c>
      <c r="AS120" s="2" t="e">
        <f>#REF!/SUM(#REF!)*'A03'!P120</f>
        <v>#REF!</v>
      </c>
      <c r="AT120" s="2" t="e">
        <f>#REF!/SUM(#REF!)*'A03'!Q120</f>
        <v>#REF!</v>
      </c>
      <c r="AU120" s="2" t="e">
        <f>#REF!/SUM(#REF!)*'A03'!R120</f>
        <v>#REF!</v>
      </c>
      <c r="AV120" s="2" t="e">
        <f>#REF!/SUM(#REF!)*'A03'!S120</f>
        <v>#REF!</v>
      </c>
      <c r="AW120" s="2" t="e">
        <f>#REF!/SUM(#REF!)*'A03'!T120</f>
        <v>#REF!</v>
      </c>
      <c r="AX120" s="2" t="e">
        <f>#REF!/SUM(#REF!)*'A03'!U120</f>
        <v>#REF!</v>
      </c>
      <c r="AY120" s="2" t="e">
        <f>#REF!/SUM(#REF!)*'A03'!V120</f>
        <v>#REF!</v>
      </c>
      <c r="AZ120" s="2" t="e">
        <f>#REF!/SUM(#REF!)*'A03'!W120</f>
        <v>#REF!</v>
      </c>
      <c r="BA120" s="2" t="e">
        <f>#REF!/SUM(#REF!)*'A03'!X120</f>
        <v>#REF!</v>
      </c>
      <c r="BB120" s="2" t="e">
        <f>#REF!/SUM(#REF!)*'A03'!Y120</f>
        <v>#REF!</v>
      </c>
      <c r="BC120" s="2" t="e">
        <f>#REF!/SUM(#REF!)*'A03'!Z120</f>
        <v>#REF!</v>
      </c>
      <c r="BD120" s="2" t="e">
        <f>#REF!/SUM(#REF!)*'A03'!AA120</f>
        <v>#REF!</v>
      </c>
      <c r="BE120" s="2" t="e">
        <f>#REF!/SUM(#REF!)*'A03'!AB120</f>
        <v>#REF!</v>
      </c>
      <c r="BF120" s="2" t="e">
        <f>#REF!/SUM(#REF!)*'A03'!AC120</f>
        <v>#REF!</v>
      </c>
      <c r="BH120" s="8" t="e">
        <f t="shared" si="1"/>
        <v>#REF!</v>
      </c>
    </row>
    <row r="121" spans="1:60" x14ac:dyDescent="0.3">
      <c r="A121" s="1" t="s">
        <v>286</v>
      </c>
      <c r="B121" s="1" t="s">
        <v>287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E121" s="1" t="s">
        <v>287</v>
      </c>
      <c r="AF121" s="2" t="e">
        <f>#REF!/SUM(#REF!)*'A03'!C121</f>
        <v>#REF!</v>
      </c>
      <c r="AG121" s="2" t="e">
        <f>#REF!/SUM(#REF!)*'A03'!D121</f>
        <v>#REF!</v>
      </c>
      <c r="AH121" s="2" t="e">
        <f>#REF!/SUM(#REF!)*'A03'!E121</f>
        <v>#REF!</v>
      </c>
      <c r="AI121" s="2" t="e">
        <f>#REF!/SUM(#REF!)*'A03'!F121</f>
        <v>#REF!</v>
      </c>
      <c r="AJ121" s="2" t="e">
        <f>#REF!/SUM(#REF!)*'A03'!G121</f>
        <v>#REF!</v>
      </c>
      <c r="AK121" s="2" t="e">
        <f>#REF!/SUM(#REF!)*'A03'!H121</f>
        <v>#REF!</v>
      </c>
      <c r="AL121" s="2" t="e">
        <f>#REF!/SUM(#REF!)*'A03'!I121</f>
        <v>#REF!</v>
      </c>
      <c r="AM121" s="2" t="e">
        <f>#REF!/SUM(#REF!)*'A03'!J121</f>
        <v>#REF!</v>
      </c>
      <c r="AN121" s="2" t="e">
        <f>#REF!/SUM(#REF!)*'A03'!K121</f>
        <v>#REF!</v>
      </c>
      <c r="AO121" s="2" t="e">
        <f>#REF!/SUM(#REF!)*'A03'!L121</f>
        <v>#REF!</v>
      </c>
      <c r="AP121" s="2" t="e">
        <f>#REF!/SUM(#REF!)*'A03'!M121</f>
        <v>#REF!</v>
      </c>
      <c r="AQ121" s="2" t="e">
        <f>#REF!/SUM(#REF!)*'A03'!N121</f>
        <v>#REF!</v>
      </c>
      <c r="AR121" s="2" t="e">
        <f>#REF!/SUM(#REF!)*'A03'!O121</f>
        <v>#REF!</v>
      </c>
      <c r="AS121" s="2" t="e">
        <f>#REF!/SUM(#REF!)*'A03'!P121</f>
        <v>#REF!</v>
      </c>
      <c r="AT121" s="2" t="e">
        <f>#REF!/SUM(#REF!)*'A03'!Q121</f>
        <v>#REF!</v>
      </c>
      <c r="AU121" s="2" t="e">
        <f>#REF!/SUM(#REF!)*'A03'!R121</f>
        <v>#REF!</v>
      </c>
      <c r="AV121" s="2" t="e">
        <f>#REF!/SUM(#REF!)*'A03'!S121</f>
        <v>#REF!</v>
      </c>
      <c r="AW121" s="2" t="e">
        <f>#REF!/SUM(#REF!)*'A03'!T121</f>
        <v>#REF!</v>
      </c>
      <c r="AX121" s="2" t="e">
        <f>#REF!/SUM(#REF!)*'A03'!U121</f>
        <v>#REF!</v>
      </c>
      <c r="AY121" s="2" t="e">
        <f>#REF!/SUM(#REF!)*'A03'!V121</f>
        <v>#REF!</v>
      </c>
      <c r="AZ121" s="2" t="e">
        <f>#REF!/SUM(#REF!)*'A03'!W121</f>
        <v>#REF!</v>
      </c>
      <c r="BA121" s="2" t="e">
        <f>#REF!/SUM(#REF!)*'A03'!X121</f>
        <v>#REF!</v>
      </c>
      <c r="BB121" s="2" t="e">
        <f>#REF!/SUM(#REF!)*'A03'!Y121</f>
        <v>#REF!</v>
      </c>
      <c r="BC121" s="2" t="e">
        <f>#REF!/SUM(#REF!)*'A03'!Z121</f>
        <v>#REF!</v>
      </c>
      <c r="BD121" s="2" t="e">
        <f>#REF!/SUM(#REF!)*'A03'!AA121</f>
        <v>#REF!</v>
      </c>
      <c r="BE121" s="2" t="e">
        <f>#REF!/SUM(#REF!)*'A03'!AB121</f>
        <v>#REF!</v>
      </c>
      <c r="BF121" s="2" t="e">
        <f>#REF!/SUM(#REF!)*'A03'!AC121</f>
        <v>#REF!</v>
      </c>
      <c r="BH121" s="8" t="e">
        <f t="shared" si="1"/>
        <v>#REF!</v>
      </c>
    </row>
    <row r="122" spans="1:60" x14ac:dyDescent="0.3">
      <c r="A122" s="1" t="s">
        <v>288</v>
      </c>
      <c r="B122" s="1" t="s">
        <v>289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E122" s="1" t="s">
        <v>289</v>
      </c>
      <c r="AF122" s="2" t="e">
        <f>#REF!/SUM(#REF!)*'A03'!C122</f>
        <v>#REF!</v>
      </c>
      <c r="AG122" s="2" t="e">
        <f>#REF!/SUM(#REF!)*'A03'!D122</f>
        <v>#REF!</v>
      </c>
      <c r="AH122" s="2" t="e">
        <f>#REF!/SUM(#REF!)*'A03'!E122</f>
        <v>#REF!</v>
      </c>
      <c r="AI122" s="2" t="e">
        <f>#REF!/SUM(#REF!)*'A03'!F122</f>
        <v>#REF!</v>
      </c>
      <c r="AJ122" s="2" t="e">
        <f>#REF!/SUM(#REF!)*'A03'!G122</f>
        <v>#REF!</v>
      </c>
      <c r="AK122" s="2" t="e">
        <f>#REF!/SUM(#REF!)*'A03'!H122</f>
        <v>#REF!</v>
      </c>
      <c r="AL122" s="2" t="e">
        <f>#REF!/SUM(#REF!)*'A03'!I122</f>
        <v>#REF!</v>
      </c>
      <c r="AM122" s="2" t="e">
        <f>#REF!/SUM(#REF!)*'A03'!J122</f>
        <v>#REF!</v>
      </c>
      <c r="AN122" s="2" t="e">
        <f>#REF!/SUM(#REF!)*'A03'!K122</f>
        <v>#REF!</v>
      </c>
      <c r="AO122" s="2" t="e">
        <f>#REF!/SUM(#REF!)*'A03'!L122</f>
        <v>#REF!</v>
      </c>
      <c r="AP122" s="2" t="e">
        <f>#REF!/SUM(#REF!)*'A03'!M122</f>
        <v>#REF!</v>
      </c>
      <c r="AQ122" s="2" t="e">
        <f>#REF!/SUM(#REF!)*'A03'!N122</f>
        <v>#REF!</v>
      </c>
      <c r="AR122" s="2" t="e">
        <f>#REF!/SUM(#REF!)*'A03'!O122</f>
        <v>#REF!</v>
      </c>
      <c r="AS122" s="2" t="e">
        <f>#REF!/SUM(#REF!)*'A03'!P122</f>
        <v>#REF!</v>
      </c>
      <c r="AT122" s="2" t="e">
        <f>#REF!/SUM(#REF!)*'A03'!Q122</f>
        <v>#REF!</v>
      </c>
      <c r="AU122" s="2" t="e">
        <f>#REF!/SUM(#REF!)*'A03'!R122</f>
        <v>#REF!</v>
      </c>
      <c r="AV122" s="2" t="e">
        <f>#REF!/SUM(#REF!)*'A03'!S122</f>
        <v>#REF!</v>
      </c>
      <c r="AW122" s="2" t="e">
        <f>#REF!/SUM(#REF!)*'A03'!T122</f>
        <v>#REF!</v>
      </c>
      <c r="AX122" s="2" t="e">
        <f>#REF!/SUM(#REF!)*'A03'!U122</f>
        <v>#REF!</v>
      </c>
      <c r="AY122" s="2" t="e">
        <f>#REF!/SUM(#REF!)*'A03'!V122</f>
        <v>#REF!</v>
      </c>
      <c r="AZ122" s="2" t="e">
        <f>#REF!/SUM(#REF!)*'A03'!W122</f>
        <v>#REF!</v>
      </c>
      <c r="BA122" s="2" t="e">
        <f>#REF!/SUM(#REF!)*'A03'!X122</f>
        <v>#REF!</v>
      </c>
      <c r="BB122" s="2" t="e">
        <f>#REF!/SUM(#REF!)*'A03'!Y122</f>
        <v>#REF!</v>
      </c>
      <c r="BC122" s="2" t="e">
        <f>#REF!/SUM(#REF!)*'A03'!Z122</f>
        <v>#REF!</v>
      </c>
      <c r="BD122" s="2" t="e">
        <f>#REF!/SUM(#REF!)*'A03'!AA122</f>
        <v>#REF!</v>
      </c>
      <c r="BE122" s="2" t="e">
        <f>#REF!/SUM(#REF!)*'A03'!AB122</f>
        <v>#REF!</v>
      </c>
      <c r="BF122" s="2" t="e">
        <f>#REF!/SUM(#REF!)*'A03'!AC122</f>
        <v>#REF!</v>
      </c>
      <c r="BH122" s="8" t="e">
        <f t="shared" si="1"/>
        <v>#REF!</v>
      </c>
    </row>
    <row r="123" spans="1:60" x14ac:dyDescent="0.3">
      <c r="A123" s="1" t="s">
        <v>290</v>
      </c>
      <c r="B123" s="1" t="s">
        <v>291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E123" s="1" t="s">
        <v>291</v>
      </c>
      <c r="AF123" s="2" t="e">
        <f>#REF!/SUM(#REF!)*'A03'!C123</f>
        <v>#REF!</v>
      </c>
      <c r="AG123" s="2" t="e">
        <f>#REF!/SUM(#REF!)*'A03'!D123</f>
        <v>#REF!</v>
      </c>
      <c r="AH123" s="2" t="e">
        <f>#REF!/SUM(#REF!)*'A03'!E123</f>
        <v>#REF!</v>
      </c>
      <c r="AI123" s="2" t="e">
        <f>#REF!/SUM(#REF!)*'A03'!F123</f>
        <v>#REF!</v>
      </c>
      <c r="AJ123" s="2" t="e">
        <f>#REF!/SUM(#REF!)*'A03'!G123</f>
        <v>#REF!</v>
      </c>
      <c r="AK123" s="2" t="e">
        <f>#REF!/SUM(#REF!)*'A03'!H123</f>
        <v>#REF!</v>
      </c>
      <c r="AL123" s="2" t="e">
        <f>#REF!/SUM(#REF!)*'A03'!I123</f>
        <v>#REF!</v>
      </c>
      <c r="AM123" s="2" t="e">
        <f>#REF!/SUM(#REF!)*'A03'!J123</f>
        <v>#REF!</v>
      </c>
      <c r="AN123" s="2" t="e">
        <f>#REF!/SUM(#REF!)*'A03'!K123</f>
        <v>#REF!</v>
      </c>
      <c r="AO123" s="2" t="e">
        <f>#REF!/SUM(#REF!)*'A03'!L123</f>
        <v>#REF!</v>
      </c>
      <c r="AP123" s="2" t="e">
        <f>#REF!/SUM(#REF!)*'A03'!M123</f>
        <v>#REF!</v>
      </c>
      <c r="AQ123" s="2" t="e">
        <f>#REF!/SUM(#REF!)*'A03'!N123</f>
        <v>#REF!</v>
      </c>
      <c r="AR123" s="2" t="e">
        <f>#REF!/SUM(#REF!)*'A03'!O123</f>
        <v>#REF!</v>
      </c>
      <c r="AS123" s="2" t="e">
        <f>#REF!/SUM(#REF!)*'A03'!P123</f>
        <v>#REF!</v>
      </c>
      <c r="AT123" s="2" t="e">
        <f>#REF!/SUM(#REF!)*'A03'!Q123</f>
        <v>#REF!</v>
      </c>
      <c r="AU123" s="2" t="e">
        <f>#REF!/SUM(#REF!)*'A03'!R123</f>
        <v>#REF!</v>
      </c>
      <c r="AV123" s="2" t="e">
        <f>#REF!/SUM(#REF!)*'A03'!S123</f>
        <v>#REF!</v>
      </c>
      <c r="AW123" s="2" t="e">
        <f>#REF!/SUM(#REF!)*'A03'!T123</f>
        <v>#REF!</v>
      </c>
      <c r="AX123" s="2" t="e">
        <f>#REF!/SUM(#REF!)*'A03'!U123</f>
        <v>#REF!</v>
      </c>
      <c r="AY123" s="2" t="e">
        <f>#REF!/SUM(#REF!)*'A03'!V123</f>
        <v>#REF!</v>
      </c>
      <c r="AZ123" s="2" t="e">
        <f>#REF!/SUM(#REF!)*'A03'!W123</f>
        <v>#REF!</v>
      </c>
      <c r="BA123" s="2" t="e">
        <f>#REF!/SUM(#REF!)*'A03'!X123</f>
        <v>#REF!</v>
      </c>
      <c r="BB123" s="2" t="e">
        <f>#REF!/SUM(#REF!)*'A03'!Y123</f>
        <v>#REF!</v>
      </c>
      <c r="BC123" s="2" t="e">
        <f>#REF!/SUM(#REF!)*'A03'!Z123</f>
        <v>#REF!</v>
      </c>
      <c r="BD123" s="2" t="e">
        <f>#REF!/SUM(#REF!)*'A03'!AA123</f>
        <v>#REF!</v>
      </c>
      <c r="BE123" s="2" t="e">
        <f>#REF!/SUM(#REF!)*'A03'!AB123</f>
        <v>#REF!</v>
      </c>
      <c r="BF123" s="2" t="e">
        <f>#REF!/SUM(#REF!)*'A03'!AC123</f>
        <v>#REF!</v>
      </c>
      <c r="BH123" s="8" t="e">
        <f t="shared" si="1"/>
        <v>#REF!</v>
      </c>
    </row>
    <row r="124" spans="1:60" x14ac:dyDescent="0.3">
      <c r="A124" s="1" t="s">
        <v>292</v>
      </c>
      <c r="B124" s="1" t="s">
        <v>293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E124" s="1" t="s">
        <v>293</v>
      </c>
      <c r="AF124" s="2" t="e">
        <f>#REF!/SUM(#REF!)*'A03'!C124</f>
        <v>#REF!</v>
      </c>
      <c r="AG124" s="2" t="e">
        <f>#REF!/SUM(#REF!)*'A03'!D124</f>
        <v>#REF!</v>
      </c>
      <c r="AH124" s="2" t="e">
        <f>#REF!/SUM(#REF!)*'A03'!E124</f>
        <v>#REF!</v>
      </c>
      <c r="AI124" s="2" t="e">
        <f>#REF!/SUM(#REF!)*'A03'!F124</f>
        <v>#REF!</v>
      </c>
      <c r="AJ124" s="2" t="e">
        <f>#REF!/SUM(#REF!)*'A03'!G124</f>
        <v>#REF!</v>
      </c>
      <c r="AK124" s="2" t="e">
        <f>#REF!/SUM(#REF!)*'A03'!H124</f>
        <v>#REF!</v>
      </c>
      <c r="AL124" s="2" t="e">
        <f>#REF!/SUM(#REF!)*'A03'!I124</f>
        <v>#REF!</v>
      </c>
      <c r="AM124" s="2" t="e">
        <f>#REF!/SUM(#REF!)*'A03'!J124</f>
        <v>#REF!</v>
      </c>
      <c r="AN124" s="2" t="e">
        <f>#REF!/SUM(#REF!)*'A03'!K124</f>
        <v>#REF!</v>
      </c>
      <c r="AO124" s="2" t="e">
        <f>#REF!/SUM(#REF!)*'A03'!L124</f>
        <v>#REF!</v>
      </c>
      <c r="AP124" s="2" t="e">
        <f>#REF!/SUM(#REF!)*'A03'!M124</f>
        <v>#REF!</v>
      </c>
      <c r="AQ124" s="2" t="e">
        <f>#REF!/SUM(#REF!)*'A03'!N124</f>
        <v>#REF!</v>
      </c>
      <c r="AR124" s="2" t="e">
        <f>#REF!/SUM(#REF!)*'A03'!O124</f>
        <v>#REF!</v>
      </c>
      <c r="AS124" s="2" t="e">
        <f>#REF!/SUM(#REF!)*'A03'!P124</f>
        <v>#REF!</v>
      </c>
      <c r="AT124" s="2" t="e">
        <f>#REF!/SUM(#REF!)*'A03'!Q124</f>
        <v>#REF!</v>
      </c>
      <c r="AU124" s="2" t="e">
        <f>#REF!/SUM(#REF!)*'A03'!R124</f>
        <v>#REF!</v>
      </c>
      <c r="AV124" s="2" t="e">
        <f>#REF!/SUM(#REF!)*'A03'!S124</f>
        <v>#REF!</v>
      </c>
      <c r="AW124" s="2" t="e">
        <f>#REF!/SUM(#REF!)*'A03'!T124</f>
        <v>#REF!</v>
      </c>
      <c r="AX124" s="2" t="e">
        <f>#REF!/SUM(#REF!)*'A03'!U124</f>
        <v>#REF!</v>
      </c>
      <c r="AY124" s="2" t="e">
        <f>#REF!/SUM(#REF!)*'A03'!V124</f>
        <v>#REF!</v>
      </c>
      <c r="AZ124" s="2" t="e">
        <f>#REF!/SUM(#REF!)*'A03'!W124</f>
        <v>#REF!</v>
      </c>
      <c r="BA124" s="2" t="e">
        <f>#REF!/SUM(#REF!)*'A03'!X124</f>
        <v>#REF!</v>
      </c>
      <c r="BB124" s="2" t="e">
        <f>#REF!/SUM(#REF!)*'A03'!Y124</f>
        <v>#REF!</v>
      </c>
      <c r="BC124" s="2" t="e">
        <f>#REF!/SUM(#REF!)*'A03'!Z124</f>
        <v>#REF!</v>
      </c>
      <c r="BD124" s="2" t="e">
        <f>#REF!/SUM(#REF!)*'A03'!AA124</f>
        <v>#REF!</v>
      </c>
      <c r="BE124" s="2" t="e">
        <f>#REF!/SUM(#REF!)*'A03'!AB124</f>
        <v>#REF!</v>
      </c>
      <c r="BF124" s="2" t="e">
        <f>#REF!/SUM(#REF!)*'A03'!AC124</f>
        <v>#REF!</v>
      </c>
      <c r="BH124" s="8" t="e">
        <f t="shared" si="1"/>
        <v>#REF!</v>
      </c>
    </row>
    <row r="125" spans="1:60" x14ac:dyDescent="0.3">
      <c r="A125" s="1" t="s">
        <v>294</v>
      </c>
      <c r="B125" s="1" t="s">
        <v>295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E125" s="1" t="s">
        <v>295</v>
      </c>
      <c r="AF125" s="2" t="e">
        <f>#REF!/SUM(#REF!)*'A03'!C125</f>
        <v>#REF!</v>
      </c>
      <c r="AG125" s="2" t="e">
        <f>#REF!/SUM(#REF!)*'A03'!D125</f>
        <v>#REF!</v>
      </c>
      <c r="AH125" s="2" t="e">
        <f>#REF!/SUM(#REF!)*'A03'!E125</f>
        <v>#REF!</v>
      </c>
      <c r="AI125" s="2" t="e">
        <f>#REF!/SUM(#REF!)*'A03'!F125</f>
        <v>#REF!</v>
      </c>
      <c r="AJ125" s="2" t="e">
        <f>#REF!/SUM(#REF!)*'A03'!G125</f>
        <v>#REF!</v>
      </c>
      <c r="AK125" s="2" t="e">
        <f>#REF!/SUM(#REF!)*'A03'!H125</f>
        <v>#REF!</v>
      </c>
      <c r="AL125" s="2" t="e">
        <f>#REF!/SUM(#REF!)*'A03'!I125</f>
        <v>#REF!</v>
      </c>
      <c r="AM125" s="2" t="e">
        <f>#REF!/SUM(#REF!)*'A03'!J125</f>
        <v>#REF!</v>
      </c>
      <c r="AN125" s="2" t="e">
        <f>#REF!/SUM(#REF!)*'A03'!K125</f>
        <v>#REF!</v>
      </c>
      <c r="AO125" s="2" t="e">
        <f>#REF!/SUM(#REF!)*'A03'!L125</f>
        <v>#REF!</v>
      </c>
      <c r="AP125" s="2" t="e">
        <f>#REF!/SUM(#REF!)*'A03'!M125</f>
        <v>#REF!</v>
      </c>
      <c r="AQ125" s="2" t="e">
        <f>#REF!/SUM(#REF!)*'A03'!N125</f>
        <v>#REF!</v>
      </c>
      <c r="AR125" s="2" t="e">
        <f>#REF!/SUM(#REF!)*'A03'!O125</f>
        <v>#REF!</v>
      </c>
      <c r="AS125" s="2" t="e">
        <f>#REF!/SUM(#REF!)*'A03'!P125</f>
        <v>#REF!</v>
      </c>
      <c r="AT125" s="2" t="e">
        <f>#REF!/SUM(#REF!)*'A03'!Q125</f>
        <v>#REF!</v>
      </c>
      <c r="AU125" s="2" t="e">
        <f>#REF!/SUM(#REF!)*'A03'!R125</f>
        <v>#REF!</v>
      </c>
      <c r="AV125" s="2" t="e">
        <f>#REF!/SUM(#REF!)*'A03'!S125</f>
        <v>#REF!</v>
      </c>
      <c r="AW125" s="2" t="e">
        <f>#REF!/SUM(#REF!)*'A03'!T125</f>
        <v>#REF!</v>
      </c>
      <c r="AX125" s="2" t="e">
        <f>#REF!/SUM(#REF!)*'A03'!U125</f>
        <v>#REF!</v>
      </c>
      <c r="AY125" s="2" t="e">
        <f>#REF!/SUM(#REF!)*'A03'!V125</f>
        <v>#REF!</v>
      </c>
      <c r="AZ125" s="2" t="e">
        <f>#REF!/SUM(#REF!)*'A03'!W125</f>
        <v>#REF!</v>
      </c>
      <c r="BA125" s="2" t="e">
        <f>#REF!/SUM(#REF!)*'A03'!X125</f>
        <v>#REF!</v>
      </c>
      <c r="BB125" s="2" t="e">
        <f>#REF!/SUM(#REF!)*'A03'!Y125</f>
        <v>#REF!</v>
      </c>
      <c r="BC125" s="2" t="e">
        <f>#REF!/SUM(#REF!)*'A03'!Z125</f>
        <v>#REF!</v>
      </c>
      <c r="BD125" s="2" t="e">
        <f>#REF!/SUM(#REF!)*'A03'!AA125</f>
        <v>#REF!</v>
      </c>
      <c r="BE125" s="2" t="e">
        <f>#REF!/SUM(#REF!)*'A03'!AB125</f>
        <v>#REF!</v>
      </c>
      <c r="BF125" s="2" t="e">
        <f>#REF!/SUM(#REF!)*'A03'!AC125</f>
        <v>#REF!</v>
      </c>
      <c r="BH125" s="8" t="e">
        <f t="shared" si="1"/>
        <v>#REF!</v>
      </c>
    </row>
    <row r="126" spans="1:60" x14ac:dyDescent="0.3">
      <c r="A126" s="1" t="s">
        <v>296</v>
      </c>
      <c r="B126" s="1" t="s">
        <v>297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E126" s="1" t="s">
        <v>297</v>
      </c>
      <c r="AF126" s="2" t="e">
        <f>#REF!/SUM(#REF!)*'A03'!C126</f>
        <v>#REF!</v>
      </c>
      <c r="AG126" s="2" t="e">
        <f>#REF!/SUM(#REF!)*'A03'!D126</f>
        <v>#REF!</v>
      </c>
      <c r="AH126" s="2" t="e">
        <f>#REF!/SUM(#REF!)*'A03'!E126</f>
        <v>#REF!</v>
      </c>
      <c r="AI126" s="2" t="e">
        <f>#REF!/SUM(#REF!)*'A03'!F126</f>
        <v>#REF!</v>
      </c>
      <c r="AJ126" s="2" t="e">
        <f>#REF!/SUM(#REF!)*'A03'!G126</f>
        <v>#REF!</v>
      </c>
      <c r="AK126" s="2" t="e">
        <f>#REF!/SUM(#REF!)*'A03'!H126</f>
        <v>#REF!</v>
      </c>
      <c r="AL126" s="2" t="e">
        <f>#REF!/SUM(#REF!)*'A03'!I126</f>
        <v>#REF!</v>
      </c>
      <c r="AM126" s="2" t="e">
        <f>#REF!/SUM(#REF!)*'A03'!J126</f>
        <v>#REF!</v>
      </c>
      <c r="AN126" s="2" t="e">
        <f>#REF!/SUM(#REF!)*'A03'!K126</f>
        <v>#REF!</v>
      </c>
      <c r="AO126" s="2" t="e">
        <f>#REF!/SUM(#REF!)*'A03'!L126</f>
        <v>#REF!</v>
      </c>
      <c r="AP126" s="2" t="e">
        <f>#REF!/SUM(#REF!)*'A03'!M126</f>
        <v>#REF!</v>
      </c>
      <c r="AQ126" s="2" t="e">
        <f>#REF!/SUM(#REF!)*'A03'!N126</f>
        <v>#REF!</v>
      </c>
      <c r="AR126" s="2" t="e">
        <f>#REF!/SUM(#REF!)*'A03'!O126</f>
        <v>#REF!</v>
      </c>
      <c r="AS126" s="2" t="e">
        <f>#REF!/SUM(#REF!)*'A03'!P126</f>
        <v>#REF!</v>
      </c>
      <c r="AT126" s="2" t="e">
        <f>#REF!/SUM(#REF!)*'A03'!Q126</f>
        <v>#REF!</v>
      </c>
      <c r="AU126" s="2" t="e">
        <f>#REF!/SUM(#REF!)*'A03'!R126</f>
        <v>#REF!</v>
      </c>
      <c r="AV126" s="2" t="e">
        <f>#REF!/SUM(#REF!)*'A03'!S126</f>
        <v>#REF!</v>
      </c>
      <c r="AW126" s="2" t="e">
        <f>#REF!/SUM(#REF!)*'A03'!T126</f>
        <v>#REF!</v>
      </c>
      <c r="AX126" s="2" t="e">
        <f>#REF!/SUM(#REF!)*'A03'!U126</f>
        <v>#REF!</v>
      </c>
      <c r="AY126" s="2" t="e">
        <f>#REF!/SUM(#REF!)*'A03'!V126</f>
        <v>#REF!</v>
      </c>
      <c r="AZ126" s="2" t="e">
        <f>#REF!/SUM(#REF!)*'A03'!W126</f>
        <v>#REF!</v>
      </c>
      <c r="BA126" s="2" t="e">
        <f>#REF!/SUM(#REF!)*'A03'!X126</f>
        <v>#REF!</v>
      </c>
      <c r="BB126" s="2" t="e">
        <f>#REF!/SUM(#REF!)*'A03'!Y126</f>
        <v>#REF!</v>
      </c>
      <c r="BC126" s="2" t="e">
        <f>#REF!/SUM(#REF!)*'A03'!Z126</f>
        <v>#REF!</v>
      </c>
      <c r="BD126" s="2" t="e">
        <f>#REF!/SUM(#REF!)*'A03'!AA126</f>
        <v>#REF!</v>
      </c>
      <c r="BE126" s="2" t="e">
        <f>#REF!/SUM(#REF!)*'A03'!AB126</f>
        <v>#REF!</v>
      </c>
      <c r="BF126" s="2" t="e">
        <f>#REF!/SUM(#REF!)*'A03'!AC126</f>
        <v>#REF!</v>
      </c>
      <c r="BH126" s="8" t="e">
        <f t="shared" si="1"/>
        <v>#REF!</v>
      </c>
    </row>
    <row r="127" spans="1:60" x14ac:dyDescent="0.3">
      <c r="A127" s="1" t="s">
        <v>298</v>
      </c>
      <c r="B127" s="1" t="s">
        <v>299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E127" s="1" t="s">
        <v>299</v>
      </c>
      <c r="AF127" s="2" t="e">
        <f>#REF!/SUM(#REF!)*'A03'!C127</f>
        <v>#REF!</v>
      </c>
      <c r="AG127" s="2" t="e">
        <f>#REF!/SUM(#REF!)*'A03'!D127</f>
        <v>#REF!</v>
      </c>
      <c r="AH127" s="2" t="e">
        <f>#REF!/SUM(#REF!)*'A03'!E127</f>
        <v>#REF!</v>
      </c>
      <c r="AI127" s="2" t="e">
        <f>#REF!/SUM(#REF!)*'A03'!F127</f>
        <v>#REF!</v>
      </c>
      <c r="AJ127" s="2" t="e">
        <f>#REF!/SUM(#REF!)*'A03'!G127</f>
        <v>#REF!</v>
      </c>
      <c r="AK127" s="2" t="e">
        <f>#REF!/SUM(#REF!)*'A03'!H127</f>
        <v>#REF!</v>
      </c>
      <c r="AL127" s="2" t="e">
        <f>#REF!/SUM(#REF!)*'A03'!I127</f>
        <v>#REF!</v>
      </c>
      <c r="AM127" s="2" t="e">
        <f>#REF!/SUM(#REF!)*'A03'!J127</f>
        <v>#REF!</v>
      </c>
      <c r="AN127" s="2" t="e">
        <f>#REF!/SUM(#REF!)*'A03'!K127</f>
        <v>#REF!</v>
      </c>
      <c r="AO127" s="2" t="e">
        <f>#REF!/SUM(#REF!)*'A03'!L127</f>
        <v>#REF!</v>
      </c>
      <c r="AP127" s="2" t="e">
        <f>#REF!/SUM(#REF!)*'A03'!M127</f>
        <v>#REF!</v>
      </c>
      <c r="AQ127" s="2" t="e">
        <f>#REF!/SUM(#REF!)*'A03'!N127</f>
        <v>#REF!</v>
      </c>
      <c r="AR127" s="2" t="e">
        <f>#REF!/SUM(#REF!)*'A03'!O127</f>
        <v>#REF!</v>
      </c>
      <c r="AS127" s="2" t="e">
        <f>#REF!/SUM(#REF!)*'A03'!P127</f>
        <v>#REF!</v>
      </c>
      <c r="AT127" s="2" t="e">
        <f>#REF!/SUM(#REF!)*'A03'!Q127</f>
        <v>#REF!</v>
      </c>
      <c r="AU127" s="2" t="e">
        <f>#REF!/SUM(#REF!)*'A03'!R127</f>
        <v>#REF!</v>
      </c>
      <c r="AV127" s="2" t="e">
        <f>#REF!/SUM(#REF!)*'A03'!S127</f>
        <v>#REF!</v>
      </c>
      <c r="AW127" s="2" t="e">
        <f>#REF!/SUM(#REF!)*'A03'!T127</f>
        <v>#REF!</v>
      </c>
      <c r="AX127" s="2" t="e">
        <f>#REF!/SUM(#REF!)*'A03'!U127</f>
        <v>#REF!</v>
      </c>
      <c r="AY127" s="2" t="e">
        <f>#REF!/SUM(#REF!)*'A03'!V127</f>
        <v>#REF!</v>
      </c>
      <c r="AZ127" s="2" t="e">
        <f>#REF!/SUM(#REF!)*'A03'!W127</f>
        <v>#REF!</v>
      </c>
      <c r="BA127" s="2" t="e">
        <f>#REF!/SUM(#REF!)*'A03'!X127</f>
        <v>#REF!</v>
      </c>
      <c r="BB127" s="2" t="e">
        <f>#REF!/SUM(#REF!)*'A03'!Y127</f>
        <v>#REF!</v>
      </c>
      <c r="BC127" s="2" t="e">
        <f>#REF!/SUM(#REF!)*'A03'!Z127</f>
        <v>#REF!</v>
      </c>
      <c r="BD127" s="2" t="e">
        <f>#REF!/SUM(#REF!)*'A03'!AA127</f>
        <v>#REF!</v>
      </c>
      <c r="BE127" s="2" t="e">
        <f>#REF!/SUM(#REF!)*'A03'!AB127</f>
        <v>#REF!</v>
      </c>
      <c r="BF127" s="2" t="e">
        <f>#REF!/SUM(#REF!)*'A03'!AC127</f>
        <v>#REF!</v>
      </c>
      <c r="BH127" s="8" t="e">
        <f t="shared" si="1"/>
        <v>#REF!</v>
      </c>
    </row>
    <row r="128" spans="1:60" x14ac:dyDescent="0.3">
      <c r="A128" s="1" t="s">
        <v>300</v>
      </c>
      <c r="B128" s="1" t="s">
        <v>301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E128" s="1" t="s">
        <v>301</v>
      </c>
      <c r="AF128" s="2" t="e">
        <f>#REF!/SUM(#REF!)*'A03'!C128</f>
        <v>#REF!</v>
      </c>
      <c r="AG128" s="2" t="e">
        <f>#REF!/SUM(#REF!)*'A03'!D128</f>
        <v>#REF!</v>
      </c>
      <c r="AH128" s="2" t="e">
        <f>#REF!/SUM(#REF!)*'A03'!E128</f>
        <v>#REF!</v>
      </c>
      <c r="AI128" s="2" t="e">
        <f>#REF!/SUM(#REF!)*'A03'!F128</f>
        <v>#REF!</v>
      </c>
      <c r="AJ128" s="2" t="e">
        <f>#REF!/SUM(#REF!)*'A03'!G128</f>
        <v>#REF!</v>
      </c>
      <c r="AK128" s="2" t="e">
        <f>#REF!/SUM(#REF!)*'A03'!H128</f>
        <v>#REF!</v>
      </c>
      <c r="AL128" s="2" t="e">
        <f>#REF!/SUM(#REF!)*'A03'!I128</f>
        <v>#REF!</v>
      </c>
      <c r="AM128" s="2" t="e">
        <f>#REF!/SUM(#REF!)*'A03'!J128</f>
        <v>#REF!</v>
      </c>
      <c r="AN128" s="2" t="e">
        <f>#REF!/SUM(#REF!)*'A03'!K128</f>
        <v>#REF!</v>
      </c>
      <c r="AO128" s="2" t="e">
        <f>#REF!/SUM(#REF!)*'A03'!L128</f>
        <v>#REF!</v>
      </c>
      <c r="AP128" s="2" t="e">
        <f>#REF!/SUM(#REF!)*'A03'!M128</f>
        <v>#REF!</v>
      </c>
      <c r="AQ128" s="2" t="e">
        <f>#REF!/SUM(#REF!)*'A03'!N128</f>
        <v>#REF!</v>
      </c>
      <c r="AR128" s="2" t="e">
        <f>#REF!/SUM(#REF!)*'A03'!O128</f>
        <v>#REF!</v>
      </c>
      <c r="AS128" s="2" t="e">
        <f>#REF!/SUM(#REF!)*'A03'!P128</f>
        <v>#REF!</v>
      </c>
      <c r="AT128" s="2" t="e">
        <f>#REF!/SUM(#REF!)*'A03'!Q128</f>
        <v>#REF!</v>
      </c>
      <c r="AU128" s="2" t="e">
        <f>#REF!/SUM(#REF!)*'A03'!R128</f>
        <v>#REF!</v>
      </c>
      <c r="AV128" s="2" t="e">
        <f>#REF!/SUM(#REF!)*'A03'!S128</f>
        <v>#REF!</v>
      </c>
      <c r="AW128" s="2" t="e">
        <f>#REF!/SUM(#REF!)*'A03'!T128</f>
        <v>#REF!</v>
      </c>
      <c r="AX128" s="2" t="e">
        <f>#REF!/SUM(#REF!)*'A03'!U128</f>
        <v>#REF!</v>
      </c>
      <c r="AY128" s="2" t="e">
        <f>#REF!/SUM(#REF!)*'A03'!V128</f>
        <v>#REF!</v>
      </c>
      <c r="AZ128" s="2" t="e">
        <f>#REF!/SUM(#REF!)*'A03'!W128</f>
        <v>#REF!</v>
      </c>
      <c r="BA128" s="2" t="e">
        <f>#REF!/SUM(#REF!)*'A03'!X128</f>
        <v>#REF!</v>
      </c>
      <c r="BB128" s="2" t="e">
        <f>#REF!/SUM(#REF!)*'A03'!Y128</f>
        <v>#REF!</v>
      </c>
      <c r="BC128" s="2" t="e">
        <f>#REF!/SUM(#REF!)*'A03'!Z128</f>
        <v>#REF!</v>
      </c>
      <c r="BD128" s="2" t="e">
        <f>#REF!/SUM(#REF!)*'A03'!AA128</f>
        <v>#REF!</v>
      </c>
      <c r="BE128" s="2" t="e">
        <f>#REF!/SUM(#REF!)*'A03'!AB128</f>
        <v>#REF!</v>
      </c>
      <c r="BF128" s="2" t="e">
        <f>#REF!/SUM(#REF!)*'A03'!AC128</f>
        <v>#REF!</v>
      </c>
      <c r="BH128" s="8" t="e">
        <f t="shared" si="1"/>
        <v>#REF!</v>
      </c>
    </row>
    <row r="129" spans="1:60" x14ac:dyDescent="0.3">
      <c r="A129" s="1" t="s">
        <v>302</v>
      </c>
      <c r="B129" s="1" t="s">
        <v>303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E129" s="1" t="s">
        <v>303</v>
      </c>
      <c r="AF129" s="2" t="e">
        <f>#REF!/SUM(#REF!)*'A03'!C129</f>
        <v>#REF!</v>
      </c>
      <c r="AG129" s="2" t="e">
        <f>#REF!/SUM(#REF!)*'A03'!D129</f>
        <v>#REF!</v>
      </c>
      <c r="AH129" s="2" t="e">
        <f>#REF!/SUM(#REF!)*'A03'!E129</f>
        <v>#REF!</v>
      </c>
      <c r="AI129" s="2" t="e">
        <f>#REF!/SUM(#REF!)*'A03'!F129</f>
        <v>#REF!</v>
      </c>
      <c r="AJ129" s="2" t="e">
        <f>#REF!/SUM(#REF!)*'A03'!G129</f>
        <v>#REF!</v>
      </c>
      <c r="AK129" s="2" t="e">
        <f>#REF!/SUM(#REF!)*'A03'!H129</f>
        <v>#REF!</v>
      </c>
      <c r="AL129" s="2" t="e">
        <f>#REF!/SUM(#REF!)*'A03'!I129</f>
        <v>#REF!</v>
      </c>
      <c r="AM129" s="2" t="e">
        <f>#REF!/SUM(#REF!)*'A03'!J129</f>
        <v>#REF!</v>
      </c>
      <c r="AN129" s="2" t="e">
        <f>#REF!/SUM(#REF!)*'A03'!K129</f>
        <v>#REF!</v>
      </c>
      <c r="AO129" s="2" t="e">
        <f>#REF!/SUM(#REF!)*'A03'!L129</f>
        <v>#REF!</v>
      </c>
      <c r="AP129" s="2" t="e">
        <f>#REF!/SUM(#REF!)*'A03'!M129</f>
        <v>#REF!</v>
      </c>
      <c r="AQ129" s="2" t="e">
        <f>#REF!/SUM(#REF!)*'A03'!N129</f>
        <v>#REF!</v>
      </c>
      <c r="AR129" s="2" t="e">
        <f>#REF!/SUM(#REF!)*'A03'!O129</f>
        <v>#REF!</v>
      </c>
      <c r="AS129" s="2" t="e">
        <f>#REF!/SUM(#REF!)*'A03'!P129</f>
        <v>#REF!</v>
      </c>
      <c r="AT129" s="2" t="e">
        <f>#REF!/SUM(#REF!)*'A03'!Q129</f>
        <v>#REF!</v>
      </c>
      <c r="AU129" s="2" t="e">
        <f>#REF!/SUM(#REF!)*'A03'!R129</f>
        <v>#REF!</v>
      </c>
      <c r="AV129" s="2" t="e">
        <f>#REF!/SUM(#REF!)*'A03'!S129</f>
        <v>#REF!</v>
      </c>
      <c r="AW129" s="2" t="e">
        <f>#REF!/SUM(#REF!)*'A03'!T129</f>
        <v>#REF!</v>
      </c>
      <c r="AX129" s="2" t="e">
        <f>#REF!/SUM(#REF!)*'A03'!U129</f>
        <v>#REF!</v>
      </c>
      <c r="AY129" s="2" t="e">
        <f>#REF!/SUM(#REF!)*'A03'!V129</f>
        <v>#REF!</v>
      </c>
      <c r="AZ129" s="2" t="e">
        <f>#REF!/SUM(#REF!)*'A03'!W129</f>
        <v>#REF!</v>
      </c>
      <c r="BA129" s="2" t="e">
        <f>#REF!/SUM(#REF!)*'A03'!X129</f>
        <v>#REF!</v>
      </c>
      <c r="BB129" s="2" t="e">
        <f>#REF!/SUM(#REF!)*'A03'!Y129</f>
        <v>#REF!</v>
      </c>
      <c r="BC129" s="2" t="e">
        <f>#REF!/SUM(#REF!)*'A03'!Z129</f>
        <v>#REF!</v>
      </c>
      <c r="BD129" s="2" t="e">
        <f>#REF!/SUM(#REF!)*'A03'!AA129</f>
        <v>#REF!</v>
      </c>
      <c r="BE129" s="2" t="e">
        <f>#REF!/SUM(#REF!)*'A03'!AB129</f>
        <v>#REF!</v>
      </c>
      <c r="BF129" s="2" t="e">
        <f>#REF!/SUM(#REF!)*'A03'!AC129</f>
        <v>#REF!</v>
      </c>
      <c r="BH129" s="8" t="e">
        <f t="shared" si="1"/>
        <v>#REF!</v>
      </c>
    </row>
    <row r="130" spans="1:60" x14ac:dyDescent="0.3">
      <c r="A130" s="1" t="s">
        <v>304</v>
      </c>
      <c r="B130" s="1" t="s">
        <v>305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E130" s="1" t="s">
        <v>305</v>
      </c>
      <c r="AF130" s="2" t="e">
        <f>#REF!/SUM(#REF!)*'A03'!C130</f>
        <v>#REF!</v>
      </c>
      <c r="AG130" s="2" t="e">
        <f>#REF!/SUM(#REF!)*'A03'!D130</f>
        <v>#REF!</v>
      </c>
      <c r="AH130" s="2" t="e">
        <f>#REF!/SUM(#REF!)*'A03'!E130</f>
        <v>#REF!</v>
      </c>
      <c r="AI130" s="2" t="e">
        <f>#REF!/SUM(#REF!)*'A03'!F130</f>
        <v>#REF!</v>
      </c>
      <c r="AJ130" s="2" t="e">
        <f>#REF!/SUM(#REF!)*'A03'!G130</f>
        <v>#REF!</v>
      </c>
      <c r="AK130" s="2" t="e">
        <f>#REF!/SUM(#REF!)*'A03'!H130</f>
        <v>#REF!</v>
      </c>
      <c r="AL130" s="2" t="e">
        <f>#REF!/SUM(#REF!)*'A03'!I130</f>
        <v>#REF!</v>
      </c>
      <c r="AM130" s="2" t="e">
        <f>#REF!/SUM(#REF!)*'A03'!J130</f>
        <v>#REF!</v>
      </c>
      <c r="AN130" s="2" t="e">
        <f>#REF!/SUM(#REF!)*'A03'!K130</f>
        <v>#REF!</v>
      </c>
      <c r="AO130" s="2" t="e">
        <f>#REF!/SUM(#REF!)*'A03'!L130</f>
        <v>#REF!</v>
      </c>
      <c r="AP130" s="2" t="e">
        <f>#REF!/SUM(#REF!)*'A03'!M130</f>
        <v>#REF!</v>
      </c>
      <c r="AQ130" s="2" t="e">
        <f>#REF!/SUM(#REF!)*'A03'!N130</f>
        <v>#REF!</v>
      </c>
      <c r="AR130" s="2" t="e">
        <f>#REF!/SUM(#REF!)*'A03'!O130</f>
        <v>#REF!</v>
      </c>
      <c r="AS130" s="2" t="e">
        <f>#REF!/SUM(#REF!)*'A03'!P130</f>
        <v>#REF!</v>
      </c>
      <c r="AT130" s="2" t="e">
        <f>#REF!/SUM(#REF!)*'A03'!Q130</f>
        <v>#REF!</v>
      </c>
      <c r="AU130" s="2" t="e">
        <f>#REF!/SUM(#REF!)*'A03'!R130</f>
        <v>#REF!</v>
      </c>
      <c r="AV130" s="2" t="e">
        <f>#REF!/SUM(#REF!)*'A03'!S130</f>
        <v>#REF!</v>
      </c>
      <c r="AW130" s="2" t="e">
        <f>#REF!/SUM(#REF!)*'A03'!T130</f>
        <v>#REF!</v>
      </c>
      <c r="AX130" s="2" t="e">
        <f>#REF!/SUM(#REF!)*'A03'!U130</f>
        <v>#REF!</v>
      </c>
      <c r="AY130" s="2" t="e">
        <f>#REF!/SUM(#REF!)*'A03'!V130</f>
        <v>#REF!</v>
      </c>
      <c r="AZ130" s="2" t="e">
        <f>#REF!/SUM(#REF!)*'A03'!W130</f>
        <v>#REF!</v>
      </c>
      <c r="BA130" s="2" t="e">
        <f>#REF!/SUM(#REF!)*'A03'!X130</f>
        <v>#REF!</v>
      </c>
      <c r="BB130" s="2" t="e">
        <f>#REF!/SUM(#REF!)*'A03'!Y130</f>
        <v>#REF!</v>
      </c>
      <c r="BC130" s="2" t="e">
        <f>#REF!/SUM(#REF!)*'A03'!Z130</f>
        <v>#REF!</v>
      </c>
      <c r="BD130" s="2" t="e">
        <f>#REF!/SUM(#REF!)*'A03'!AA130</f>
        <v>#REF!</v>
      </c>
      <c r="BE130" s="2" t="e">
        <f>#REF!/SUM(#REF!)*'A03'!AB130</f>
        <v>#REF!</v>
      </c>
      <c r="BF130" s="2" t="e">
        <f>#REF!/SUM(#REF!)*'A03'!AC130</f>
        <v>#REF!</v>
      </c>
      <c r="BH130" s="8" t="e">
        <f t="shared" si="1"/>
        <v>#REF!</v>
      </c>
    </row>
    <row r="131" spans="1:60" x14ac:dyDescent="0.3">
      <c r="A131" s="1" t="s">
        <v>306</v>
      </c>
      <c r="B131" s="1" t="s">
        <v>307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1" t="s">
        <v>307</v>
      </c>
      <c r="AF131" s="2" t="e">
        <f>#REF!/SUM(#REF!)*'A03'!C131</f>
        <v>#REF!</v>
      </c>
      <c r="AG131" s="2" t="e">
        <f>#REF!/SUM(#REF!)*'A03'!D131</f>
        <v>#REF!</v>
      </c>
      <c r="AH131" s="2" t="e">
        <f>#REF!/SUM(#REF!)*'A03'!E131</f>
        <v>#REF!</v>
      </c>
      <c r="AI131" s="2" t="e">
        <f>#REF!/SUM(#REF!)*'A03'!F131</f>
        <v>#REF!</v>
      </c>
      <c r="AJ131" s="2" t="e">
        <f>#REF!/SUM(#REF!)*'A03'!G131</f>
        <v>#REF!</v>
      </c>
      <c r="AK131" s="2" t="e">
        <f>#REF!/SUM(#REF!)*'A03'!H131</f>
        <v>#REF!</v>
      </c>
      <c r="AL131" s="2" t="e">
        <f>#REF!/SUM(#REF!)*'A03'!I131</f>
        <v>#REF!</v>
      </c>
      <c r="AM131" s="2" t="e">
        <f>#REF!/SUM(#REF!)*'A03'!J131</f>
        <v>#REF!</v>
      </c>
      <c r="AN131" s="2" t="e">
        <f>#REF!/SUM(#REF!)*'A03'!K131</f>
        <v>#REF!</v>
      </c>
      <c r="AO131" s="2" t="e">
        <f>#REF!/SUM(#REF!)*'A03'!L131</f>
        <v>#REF!</v>
      </c>
      <c r="AP131" s="2" t="e">
        <f>#REF!/SUM(#REF!)*'A03'!M131</f>
        <v>#REF!</v>
      </c>
      <c r="AQ131" s="2" t="e">
        <f>#REF!/SUM(#REF!)*'A03'!N131</f>
        <v>#REF!</v>
      </c>
      <c r="AR131" s="2" t="e">
        <f>#REF!/SUM(#REF!)*'A03'!O131</f>
        <v>#REF!</v>
      </c>
      <c r="AS131" s="2" t="e">
        <f>#REF!/SUM(#REF!)*'A03'!P131</f>
        <v>#REF!</v>
      </c>
      <c r="AT131" s="2" t="e">
        <f>#REF!/SUM(#REF!)*'A03'!Q131</f>
        <v>#REF!</v>
      </c>
      <c r="AU131" s="2" t="e">
        <f>#REF!/SUM(#REF!)*'A03'!R131</f>
        <v>#REF!</v>
      </c>
      <c r="AV131" s="2" t="e">
        <f>#REF!/SUM(#REF!)*'A03'!S131</f>
        <v>#REF!</v>
      </c>
      <c r="AW131" s="2" t="e">
        <f>#REF!/SUM(#REF!)*'A03'!T131</f>
        <v>#REF!</v>
      </c>
      <c r="AX131" s="2" t="e">
        <f>#REF!/SUM(#REF!)*'A03'!U131</f>
        <v>#REF!</v>
      </c>
      <c r="AY131" s="2" t="e">
        <f>#REF!/SUM(#REF!)*'A03'!V131</f>
        <v>#REF!</v>
      </c>
      <c r="AZ131" s="2" t="e">
        <f>#REF!/SUM(#REF!)*'A03'!W131</f>
        <v>#REF!</v>
      </c>
      <c r="BA131" s="2" t="e">
        <f>#REF!/SUM(#REF!)*'A03'!X131</f>
        <v>#REF!</v>
      </c>
      <c r="BB131" s="2" t="e">
        <f>#REF!/SUM(#REF!)*'A03'!Y131</f>
        <v>#REF!</v>
      </c>
      <c r="BC131" s="2" t="e">
        <f>#REF!/SUM(#REF!)*'A03'!Z131</f>
        <v>#REF!</v>
      </c>
      <c r="BD131" s="2" t="e">
        <f>#REF!/SUM(#REF!)*'A03'!AA131</f>
        <v>#REF!</v>
      </c>
      <c r="BE131" s="2" t="e">
        <f>#REF!/SUM(#REF!)*'A03'!AB131</f>
        <v>#REF!</v>
      </c>
      <c r="BF131" s="2" t="e">
        <f>#REF!/SUM(#REF!)*'A03'!AC131</f>
        <v>#REF!</v>
      </c>
      <c r="BH131" s="8" t="e">
        <f t="shared" si="1"/>
        <v>#REF!</v>
      </c>
    </row>
    <row r="132" spans="1:60" x14ac:dyDescent="0.3">
      <c r="A132" s="1" t="s">
        <v>308</v>
      </c>
      <c r="B132" s="1" t="s">
        <v>309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E132" s="1" t="s">
        <v>309</v>
      </c>
      <c r="AF132" s="2" t="e">
        <f>#REF!/SUM(#REF!)*'A03'!C132</f>
        <v>#REF!</v>
      </c>
      <c r="AG132" s="2" t="e">
        <f>#REF!/SUM(#REF!)*'A03'!D132</f>
        <v>#REF!</v>
      </c>
      <c r="AH132" s="2" t="e">
        <f>#REF!/SUM(#REF!)*'A03'!E132</f>
        <v>#REF!</v>
      </c>
      <c r="AI132" s="2" t="e">
        <f>#REF!/SUM(#REF!)*'A03'!F132</f>
        <v>#REF!</v>
      </c>
      <c r="AJ132" s="2" t="e">
        <f>#REF!/SUM(#REF!)*'A03'!G132</f>
        <v>#REF!</v>
      </c>
      <c r="AK132" s="2" t="e">
        <f>#REF!/SUM(#REF!)*'A03'!H132</f>
        <v>#REF!</v>
      </c>
      <c r="AL132" s="2" t="e">
        <f>#REF!/SUM(#REF!)*'A03'!I132</f>
        <v>#REF!</v>
      </c>
      <c r="AM132" s="2" t="e">
        <f>#REF!/SUM(#REF!)*'A03'!J132</f>
        <v>#REF!</v>
      </c>
      <c r="AN132" s="2" t="e">
        <f>#REF!/SUM(#REF!)*'A03'!K132</f>
        <v>#REF!</v>
      </c>
      <c r="AO132" s="2" t="e">
        <f>#REF!/SUM(#REF!)*'A03'!L132</f>
        <v>#REF!</v>
      </c>
      <c r="AP132" s="2" t="e">
        <f>#REF!/SUM(#REF!)*'A03'!M132</f>
        <v>#REF!</v>
      </c>
      <c r="AQ132" s="2" t="e">
        <f>#REF!/SUM(#REF!)*'A03'!N132</f>
        <v>#REF!</v>
      </c>
      <c r="AR132" s="2" t="e">
        <f>#REF!/SUM(#REF!)*'A03'!O132</f>
        <v>#REF!</v>
      </c>
      <c r="AS132" s="2" t="e">
        <f>#REF!/SUM(#REF!)*'A03'!P132</f>
        <v>#REF!</v>
      </c>
      <c r="AT132" s="2" t="e">
        <f>#REF!/SUM(#REF!)*'A03'!Q132</f>
        <v>#REF!</v>
      </c>
      <c r="AU132" s="2" t="e">
        <f>#REF!/SUM(#REF!)*'A03'!R132</f>
        <v>#REF!</v>
      </c>
      <c r="AV132" s="2" t="e">
        <f>#REF!/SUM(#REF!)*'A03'!S132</f>
        <v>#REF!</v>
      </c>
      <c r="AW132" s="2" t="e">
        <f>#REF!/SUM(#REF!)*'A03'!T132</f>
        <v>#REF!</v>
      </c>
      <c r="AX132" s="2" t="e">
        <f>#REF!/SUM(#REF!)*'A03'!U132</f>
        <v>#REF!</v>
      </c>
      <c r="AY132" s="2" t="e">
        <f>#REF!/SUM(#REF!)*'A03'!V132</f>
        <v>#REF!</v>
      </c>
      <c r="AZ132" s="2" t="e">
        <f>#REF!/SUM(#REF!)*'A03'!W132</f>
        <v>#REF!</v>
      </c>
      <c r="BA132" s="2" t="e">
        <f>#REF!/SUM(#REF!)*'A03'!X132</f>
        <v>#REF!</v>
      </c>
      <c r="BB132" s="2" t="e">
        <f>#REF!/SUM(#REF!)*'A03'!Y132</f>
        <v>#REF!</v>
      </c>
      <c r="BC132" s="2" t="e">
        <f>#REF!/SUM(#REF!)*'A03'!Z132</f>
        <v>#REF!</v>
      </c>
      <c r="BD132" s="2" t="e">
        <f>#REF!/SUM(#REF!)*'A03'!AA132</f>
        <v>#REF!</v>
      </c>
      <c r="BE132" s="2" t="e">
        <f>#REF!/SUM(#REF!)*'A03'!AB132</f>
        <v>#REF!</v>
      </c>
      <c r="BF132" s="2" t="e">
        <f>#REF!/SUM(#REF!)*'A03'!AC132</f>
        <v>#REF!</v>
      </c>
      <c r="BH132" s="8" t="e">
        <f t="shared" si="1"/>
        <v>#REF!</v>
      </c>
    </row>
    <row r="133" spans="1:60" x14ac:dyDescent="0.3">
      <c r="A133" s="1" t="s">
        <v>310</v>
      </c>
      <c r="B133" s="1" t="s">
        <v>311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E133" s="1" t="s">
        <v>311</v>
      </c>
      <c r="AF133" s="2" t="e">
        <f>#REF!/SUM(#REF!)*'A03'!C133</f>
        <v>#REF!</v>
      </c>
      <c r="AG133" s="2" t="e">
        <f>#REF!/SUM(#REF!)*'A03'!D133</f>
        <v>#REF!</v>
      </c>
      <c r="AH133" s="2" t="e">
        <f>#REF!/SUM(#REF!)*'A03'!E133</f>
        <v>#REF!</v>
      </c>
      <c r="AI133" s="2" t="e">
        <f>#REF!/SUM(#REF!)*'A03'!F133</f>
        <v>#REF!</v>
      </c>
      <c r="AJ133" s="2" t="e">
        <f>#REF!/SUM(#REF!)*'A03'!G133</f>
        <v>#REF!</v>
      </c>
      <c r="AK133" s="2" t="e">
        <f>#REF!/SUM(#REF!)*'A03'!H133</f>
        <v>#REF!</v>
      </c>
      <c r="AL133" s="2" t="e">
        <f>#REF!/SUM(#REF!)*'A03'!I133</f>
        <v>#REF!</v>
      </c>
      <c r="AM133" s="2" t="e">
        <f>#REF!/SUM(#REF!)*'A03'!J133</f>
        <v>#REF!</v>
      </c>
      <c r="AN133" s="2" t="e">
        <f>#REF!/SUM(#REF!)*'A03'!K133</f>
        <v>#REF!</v>
      </c>
      <c r="AO133" s="2" t="e">
        <f>#REF!/SUM(#REF!)*'A03'!L133</f>
        <v>#REF!</v>
      </c>
      <c r="AP133" s="2" t="e">
        <f>#REF!/SUM(#REF!)*'A03'!M133</f>
        <v>#REF!</v>
      </c>
      <c r="AQ133" s="2" t="e">
        <f>#REF!/SUM(#REF!)*'A03'!N133</f>
        <v>#REF!</v>
      </c>
      <c r="AR133" s="2" t="e">
        <f>#REF!/SUM(#REF!)*'A03'!O133</f>
        <v>#REF!</v>
      </c>
      <c r="AS133" s="2" t="e">
        <f>#REF!/SUM(#REF!)*'A03'!P133</f>
        <v>#REF!</v>
      </c>
      <c r="AT133" s="2" t="e">
        <f>#REF!/SUM(#REF!)*'A03'!Q133</f>
        <v>#REF!</v>
      </c>
      <c r="AU133" s="2" t="e">
        <f>#REF!/SUM(#REF!)*'A03'!R133</f>
        <v>#REF!</v>
      </c>
      <c r="AV133" s="2" t="e">
        <f>#REF!/SUM(#REF!)*'A03'!S133</f>
        <v>#REF!</v>
      </c>
      <c r="AW133" s="2" t="e">
        <f>#REF!/SUM(#REF!)*'A03'!T133</f>
        <v>#REF!</v>
      </c>
      <c r="AX133" s="2" t="e">
        <f>#REF!/SUM(#REF!)*'A03'!U133</f>
        <v>#REF!</v>
      </c>
      <c r="AY133" s="2" t="e">
        <f>#REF!/SUM(#REF!)*'A03'!V133</f>
        <v>#REF!</v>
      </c>
      <c r="AZ133" s="2" t="e">
        <f>#REF!/SUM(#REF!)*'A03'!W133</f>
        <v>#REF!</v>
      </c>
      <c r="BA133" s="2" t="e">
        <f>#REF!/SUM(#REF!)*'A03'!X133</f>
        <v>#REF!</v>
      </c>
      <c r="BB133" s="2" t="e">
        <f>#REF!/SUM(#REF!)*'A03'!Y133</f>
        <v>#REF!</v>
      </c>
      <c r="BC133" s="2" t="e">
        <f>#REF!/SUM(#REF!)*'A03'!Z133</f>
        <v>#REF!</v>
      </c>
      <c r="BD133" s="2" t="e">
        <f>#REF!/SUM(#REF!)*'A03'!AA133</f>
        <v>#REF!</v>
      </c>
      <c r="BE133" s="2" t="e">
        <f>#REF!/SUM(#REF!)*'A03'!AB133</f>
        <v>#REF!</v>
      </c>
      <c r="BF133" s="2" t="e">
        <f>#REF!/SUM(#REF!)*'A03'!AC133</f>
        <v>#REF!</v>
      </c>
      <c r="BH133" s="8" t="e">
        <f t="shared" si="1"/>
        <v>#REF!</v>
      </c>
    </row>
    <row r="136" spans="1:60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60" x14ac:dyDescent="0.3">
      <c r="A137" s="1" t="s">
        <v>312</v>
      </c>
    </row>
    <row r="138" spans="1:60" x14ac:dyDescent="0.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60" x14ac:dyDescent="0.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1" spans="1:60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60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Distance Weight</vt:lpstr>
      <vt:lpstr>INDEX</vt:lpstr>
      <vt:lpstr>L01A D</vt:lpstr>
      <vt:lpstr>L01A I</vt:lpstr>
      <vt:lpstr>L01A T</vt:lpstr>
      <vt:lpstr>L02</vt:lpstr>
      <vt:lpstr>L03</vt:lpstr>
      <vt:lpstr>A02</vt:lpstr>
      <vt:lpstr>A03</vt:lpstr>
      <vt:lpstr>A01 D</vt:lpstr>
      <vt:lpstr>A01 I</vt:lpstr>
      <vt:lpstr>A01 T</vt:lpstr>
      <vt:lpstr>E02</vt:lpstr>
      <vt:lpstr>E03</vt:lpstr>
      <vt:lpstr>E01 D</vt:lpstr>
      <vt:lpstr>E01 I</vt:lpstr>
      <vt:lpstr>E01 T</vt:lpstr>
      <vt:lpstr>I02</vt:lpstr>
      <vt:lpstr>I03</vt:lpstr>
      <vt:lpstr>I01 D</vt:lpstr>
      <vt:lpstr>I01 I</vt:lpstr>
      <vt:lpstr>I01 T</vt:lpstr>
      <vt:lpstr>W01 D</vt:lpstr>
      <vt:lpstr>W01 I</vt:lpstr>
      <vt:lpstr>W01 T</vt:lpstr>
      <vt:lpstr>W02</vt:lpstr>
      <vt:lpstr>W03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Ademir Rocha</dc:creator>
  <cp:lastModifiedBy>Ademir Rocha</cp:lastModifiedBy>
  <dcterms:created xsi:type="dcterms:W3CDTF">2015-06-05T18:19:34Z</dcterms:created>
  <dcterms:modified xsi:type="dcterms:W3CDTF">2025-01-03T13:56:54Z</dcterms:modified>
</cp:coreProperties>
</file>