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815" windowHeight="8175"/>
  </bookViews>
  <sheets>
    <sheet name="ESP_MAD_RevF" sheetId="1" r:id="rId1"/>
  </sheets>
  <calcPr calcId="0"/>
</workbook>
</file>

<file path=xl/calcChain.xml><?xml version="1.0" encoding="utf-8"?>
<calcChain xmlns="http://schemas.openxmlformats.org/spreadsheetml/2006/main">
  <c r="F36" i="1"/>
</calcChain>
</file>

<file path=xl/sharedStrings.xml><?xml version="1.0" encoding="utf-8"?>
<sst xmlns="http://schemas.openxmlformats.org/spreadsheetml/2006/main" count="137" uniqueCount="123">
  <si>
    <t>Qty</t>
  </si>
  <si>
    <t>Value</t>
  </si>
  <si>
    <t>Parts</t>
  </si>
  <si>
    <t>MANUFACTURER_PART_NUMBER</t>
  </si>
  <si>
    <t>UNIT_PRICE UNNIT_PRICE</t>
  </si>
  <si>
    <t>CN1</t>
  </si>
  <si>
    <t>485-1769</t>
  </si>
  <si>
    <t>0.1uF/50V/10%</t>
  </si>
  <si>
    <t>C17, C18</t>
  </si>
  <si>
    <t>GCJ188R71H104KA12D</t>
  </si>
  <si>
    <t>81-GCJ188R71H104KA2D</t>
  </si>
  <si>
    <t>100k(1%)</t>
  </si>
  <si>
    <t>R1, R2, R3, R4</t>
  </si>
  <si>
    <t>ASC0603-100KFT5</t>
  </si>
  <si>
    <t>756-ASC0603-100KFT5</t>
  </si>
  <si>
    <t>100nF/25V/10%</t>
  </si>
  <si>
    <t>C8, C11, C13, C15</t>
  </si>
  <si>
    <t>GCJ188R71E104KA12D</t>
  </si>
  <si>
    <t>81-GCJ188R71E104KA2D</t>
  </si>
  <si>
    <t>10k(1%)</t>
  </si>
  <si>
    <t>R13</t>
  </si>
  <si>
    <t>10k(5%)</t>
  </si>
  <si>
    <t>R14</t>
  </si>
  <si>
    <t>RN73R1JTTD1002F50</t>
  </si>
  <si>
    <t>660-RN73R1JTD1002F50</t>
  </si>
  <si>
    <t>10nF/25V/10%</t>
  </si>
  <si>
    <t>C10, C12</t>
  </si>
  <si>
    <t>GCJ188R71E103KA01D</t>
  </si>
  <si>
    <t>81-GCJ188R71E103KA1D</t>
  </si>
  <si>
    <t>10uF/25/10%</t>
  </si>
  <si>
    <t>C2, C4</t>
  </si>
  <si>
    <t>GRM188R61E106KA73D</t>
  </si>
  <si>
    <t>81-GRM188R61E106KA3D</t>
  </si>
  <si>
    <t>10uF/25V/10%</t>
  </si>
  <si>
    <t>C1</t>
  </si>
  <si>
    <t>1K(1%)</t>
  </si>
  <si>
    <t>R12</t>
  </si>
  <si>
    <t>RN73H1JTTD4701F100</t>
  </si>
  <si>
    <t>660-RN73H1JT4701F100</t>
  </si>
  <si>
    <t>R7, R9</t>
  </si>
  <si>
    <t>RN73R1JTTD1001F50</t>
  </si>
  <si>
    <t>660-RN73R1JTD1001F50</t>
  </si>
  <si>
    <t>1uF/25V/10%</t>
  </si>
  <si>
    <t>C3, C5</t>
  </si>
  <si>
    <t>GCJ188R71E105KA01D</t>
  </si>
  <si>
    <t>81-GCJ188R71E105KA1D</t>
  </si>
  <si>
    <t>22.1K(1%)</t>
  </si>
  <si>
    <t>R6</t>
  </si>
  <si>
    <t>RT0603FRE0722K1L</t>
  </si>
  <si>
    <t>603-RT0603FRE0722K1L</t>
  </si>
  <si>
    <t>2200pF/25V/10%</t>
  </si>
  <si>
    <t>C9</t>
  </si>
  <si>
    <t>GCJ188R71E222KA01D</t>
  </si>
  <si>
    <t>81-GCJ188R71E222KA1D</t>
  </si>
  <si>
    <t>22uF/10V/20%</t>
  </si>
  <si>
    <t>C6</t>
  </si>
  <si>
    <t>GRT188R61A226ME13D</t>
  </si>
  <si>
    <t>81-GRT188R61A226ME13</t>
  </si>
  <si>
    <t>4.7K(1%)</t>
  </si>
  <si>
    <t>R8, R10, R11</t>
  </si>
  <si>
    <t>4.7uF/25V/10%</t>
  </si>
  <si>
    <t>C16</t>
  </si>
  <si>
    <t>GRT188C81E475KE13D</t>
  </si>
  <si>
    <t>81-GRT188C81E475KE3D</t>
  </si>
  <si>
    <t>C7, C14</t>
  </si>
  <si>
    <t>47.5K(1%)</t>
  </si>
  <si>
    <t>R5</t>
  </si>
  <si>
    <t>RT0603FRE0747K5L</t>
  </si>
  <si>
    <t>603-RT0603FRE0747K5L</t>
  </si>
  <si>
    <t>47346-0001-V2</t>
  </si>
  <si>
    <t>J1</t>
  </si>
  <si>
    <t>47346-1001</t>
  </si>
  <si>
    <t>538-47346-1001</t>
  </si>
  <si>
    <t>AP2112-3.3</t>
  </si>
  <si>
    <t>U1</t>
  </si>
  <si>
    <t>AP2112K-3.3TRG1</t>
  </si>
  <si>
    <t>621-AP2112K-3.3TRG1</t>
  </si>
  <si>
    <t>Blue</t>
  </si>
  <si>
    <t>LED2</t>
  </si>
  <si>
    <t>HSMR-C191-S0000</t>
  </si>
  <si>
    <t>630-HSMR-C191-S0000</t>
  </si>
  <si>
    <t>CP2102N-A02-GQFN24R</t>
  </si>
  <si>
    <t>IC1</t>
  </si>
  <si>
    <t>DMG3415U</t>
  </si>
  <si>
    <t>Q1</t>
  </si>
  <si>
    <t>DMG3415U-7</t>
  </si>
  <si>
    <t>621-DMG3415U-7</t>
  </si>
  <si>
    <t>ESP32-WROOM-32D_M113DH3200PS3Q</t>
  </si>
  <si>
    <t>IC2</t>
  </si>
  <si>
    <t>Green</t>
  </si>
  <si>
    <t>LED1</t>
  </si>
  <si>
    <t>HSMQ-C191-T0000</t>
  </si>
  <si>
    <t>630-HSMQ-C191-T0000</t>
  </si>
  <si>
    <t>KMR2</t>
  </si>
  <si>
    <t>SW1</t>
  </si>
  <si>
    <t>KMR211NGLFS</t>
  </si>
  <si>
    <t>611-KMR211NG-LFS</t>
  </si>
  <si>
    <t>MBR120</t>
  </si>
  <si>
    <t>D1</t>
  </si>
  <si>
    <t>MBR120VLSFT3G</t>
  </si>
  <si>
    <t>863-MBR120VLSFT3G</t>
  </si>
  <si>
    <t>MLL1200S</t>
  </si>
  <si>
    <t>S2</t>
  </si>
  <si>
    <t>MPC73831T-2ACI/OT</t>
  </si>
  <si>
    <t>U3</t>
  </si>
  <si>
    <t>MCP73831T-2ACI/OT</t>
  </si>
  <si>
    <t>579-MCP73831T-2ACIOT</t>
  </si>
  <si>
    <t>MPU6050</t>
  </si>
  <si>
    <t>IC3</t>
  </si>
  <si>
    <t>MPU-6050</t>
  </si>
  <si>
    <t>410-MPU-6050</t>
  </si>
  <si>
    <t>PDTC114TT,215</t>
  </si>
  <si>
    <t>Q2, Q3</t>
  </si>
  <si>
    <t>SP0503BAHTG</t>
  </si>
  <si>
    <t>D2</t>
  </si>
  <si>
    <t>634-CP2102NA02QFN24R</t>
  </si>
  <si>
    <t xml:space="preserve">ESP32-WROOM-32D(M113DH3200PS3Q0)  </t>
  </si>
  <si>
    <t>356-ESPWROOM3200PS3</t>
  </si>
  <si>
    <t>506-MLL1200S</t>
  </si>
  <si>
    <t>771-PDTC114TT215</t>
  </si>
  <si>
    <t>576-SP0503BAHTG</t>
  </si>
  <si>
    <t>MOUSER_PART_NUMBER</t>
  </si>
  <si>
    <t>Total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</si>
</sst>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16" fillId="0" borderId="0" xfId="0" applyFont="1"/>
    <xf numFmtId="0" fontId="0" fillId="0" borderId="0" xfId="0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>
      <selection activeCell="C9" sqref="C9"/>
    </sheetView>
  </sheetViews>
  <sheetFormatPr baseColWidth="10" defaultRowHeight="15"/>
  <cols>
    <col min="1" max="1" width="15.5703125" bestFit="1" customWidth="1"/>
    <col min="3" max="3" width="35.85546875" bestFit="1" customWidth="1"/>
    <col min="4" max="4" width="38.28515625" bestFit="1" customWidth="1"/>
    <col min="5" max="5" width="23.140625" bestFit="1" customWidth="1"/>
  </cols>
  <sheetData>
    <row r="1" spans="1:6">
      <c r="A1" t="s">
        <v>2</v>
      </c>
      <c r="B1" t="s">
        <v>0</v>
      </c>
      <c r="C1" t="s">
        <v>1</v>
      </c>
      <c r="D1" t="s">
        <v>3</v>
      </c>
      <c r="E1" t="s">
        <v>121</v>
      </c>
      <c r="F1" t="s">
        <v>4</v>
      </c>
    </row>
    <row r="2" spans="1:6">
      <c r="A2" t="s">
        <v>5</v>
      </c>
      <c r="B2">
        <v>1</v>
      </c>
      <c r="D2" s="3">
        <v>1769</v>
      </c>
      <c r="E2" t="s">
        <v>6</v>
      </c>
      <c r="F2">
        <v>0.68</v>
      </c>
    </row>
    <row r="3" spans="1:6">
      <c r="A3" t="s">
        <v>8</v>
      </c>
      <c r="B3">
        <v>2</v>
      </c>
      <c r="C3" t="s">
        <v>7</v>
      </c>
      <c r="D3" t="s">
        <v>9</v>
      </c>
      <c r="E3" t="s">
        <v>10</v>
      </c>
      <c r="F3">
        <v>0.2</v>
      </c>
    </row>
    <row r="4" spans="1:6">
      <c r="A4" t="s">
        <v>12</v>
      </c>
      <c r="B4">
        <v>4</v>
      </c>
      <c r="C4" t="s">
        <v>11</v>
      </c>
      <c r="D4" t="s">
        <v>13</v>
      </c>
      <c r="E4" t="s">
        <v>14</v>
      </c>
      <c r="F4">
        <v>0.27200000000000002</v>
      </c>
    </row>
    <row r="5" spans="1:6">
      <c r="A5" t="s">
        <v>16</v>
      </c>
      <c r="B5">
        <v>4</v>
      </c>
      <c r="C5" t="s">
        <v>15</v>
      </c>
      <c r="D5" t="s">
        <v>17</v>
      </c>
      <c r="E5" t="s">
        <v>18</v>
      </c>
      <c r="F5">
        <v>0.18</v>
      </c>
    </row>
    <row r="6" spans="1:6">
      <c r="A6" t="s">
        <v>20</v>
      </c>
      <c r="B6">
        <v>1</v>
      </c>
      <c r="C6" t="s">
        <v>19</v>
      </c>
      <c r="D6" t="s">
        <v>23</v>
      </c>
      <c r="E6" t="s">
        <v>24</v>
      </c>
      <c r="F6">
        <v>0.433</v>
      </c>
    </row>
    <row r="7" spans="1:6">
      <c r="A7" t="s">
        <v>22</v>
      </c>
      <c r="B7">
        <v>1</v>
      </c>
      <c r="C7" t="s">
        <v>21</v>
      </c>
      <c r="D7" t="s">
        <v>23</v>
      </c>
      <c r="E7" t="s">
        <v>24</v>
      </c>
      <c r="F7">
        <v>0.433</v>
      </c>
    </row>
    <row r="8" spans="1:6">
      <c r="A8" t="s">
        <v>26</v>
      </c>
      <c r="B8">
        <v>2</v>
      </c>
      <c r="C8" t="s">
        <v>25</v>
      </c>
      <c r="D8" t="s">
        <v>27</v>
      </c>
      <c r="E8" t="s">
        <v>28</v>
      </c>
      <c r="F8">
        <v>0.14399999999999999</v>
      </c>
    </row>
    <row r="9" spans="1:6">
      <c r="A9" t="s">
        <v>30</v>
      </c>
      <c r="B9">
        <v>2</v>
      </c>
      <c r="C9" t="s">
        <v>29</v>
      </c>
      <c r="D9" t="s">
        <v>31</v>
      </c>
      <c r="E9" t="s">
        <v>32</v>
      </c>
      <c r="F9">
        <v>0.32400000000000001</v>
      </c>
    </row>
    <row r="10" spans="1:6">
      <c r="A10" t="s">
        <v>34</v>
      </c>
      <c r="B10">
        <v>1</v>
      </c>
      <c r="C10" t="s">
        <v>33</v>
      </c>
      <c r="D10" t="s">
        <v>31</v>
      </c>
      <c r="E10" t="s">
        <v>32</v>
      </c>
      <c r="F10">
        <v>0.32400000000000001</v>
      </c>
    </row>
    <row r="11" spans="1:6">
      <c r="A11" t="s">
        <v>36</v>
      </c>
      <c r="B11">
        <v>1</v>
      </c>
      <c r="C11" t="s">
        <v>35</v>
      </c>
      <c r="D11" t="s">
        <v>37</v>
      </c>
      <c r="E11" t="s">
        <v>38</v>
      </c>
      <c r="F11">
        <v>0.221</v>
      </c>
    </row>
    <row r="12" spans="1:6">
      <c r="A12" t="s">
        <v>39</v>
      </c>
      <c r="B12">
        <v>2</v>
      </c>
      <c r="C12" t="s">
        <v>35</v>
      </c>
      <c r="D12" t="s">
        <v>40</v>
      </c>
      <c r="E12" t="s">
        <v>41</v>
      </c>
      <c r="F12">
        <v>0.43</v>
      </c>
    </row>
    <row r="13" spans="1:6">
      <c r="A13" t="s">
        <v>43</v>
      </c>
      <c r="B13">
        <v>2</v>
      </c>
      <c r="C13" t="s">
        <v>42</v>
      </c>
      <c r="D13" t="s">
        <v>44</v>
      </c>
      <c r="E13" t="s">
        <v>45</v>
      </c>
      <c r="F13">
        <v>0.252</v>
      </c>
    </row>
    <row r="14" spans="1:6">
      <c r="A14" t="s">
        <v>47</v>
      </c>
      <c r="B14">
        <v>1</v>
      </c>
      <c r="C14" t="s">
        <v>46</v>
      </c>
      <c r="D14" t="s">
        <v>48</v>
      </c>
      <c r="E14" t="s">
        <v>49</v>
      </c>
      <c r="F14">
        <v>0.16</v>
      </c>
    </row>
    <row r="15" spans="1:6">
      <c r="A15" t="s">
        <v>51</v>
      </c>
      <c r="B15">
        <v>1</v>
      </c>
      <c r="C15" t="s">
        <v>50</v>
      </c>
      <c r="D15" t="s">
        <v>52</v>
      </c>
      <c r="E15" t="s">
        <v>53</v>
      </c>
      <c r="F15">
        <v>0.153</v>
      </c>
    </row>
    <row r="16" spans="1:6">
      <c r="A16" t="s">
        <v>55</v>
      </c>
      <c r="B16">
        <v>1</v>
      </c>
      <c r="C16" t="s">
        <v>54</v>
      </c>
      <c r="D16" t="s">
        <v>56</v>
      </c>
      <c r="E16" t="s">
        <v>57</v>
      </c>
      <c r="F16">
        <v>0.46</v>
      </c>
    </row>
    <row r="17" spans="1:6">
      <c r="A17" t="s">
        <v>59</v>
      </c>
      <c r="B17">
        <v>3</v>
      </c>
      <c r="C17" t="s">
        <v>58</v>
      </c>
      <c r="D17" t="s">
        <v>37</v>
      </c>
      <c r="E17" t="s">
        <v>38</v>
      </c>
      <c r="F17">
        <v>0.221</v>
      </c>
    </row>
    <row r="18" spans="1:6">
      <c r="A18" t="s">
        <v>61</v>
      </c>
      <c r="B18">
        <v>1</v>
      </c>
      <c r="C18" t="s">
        <v>60</v>
      </c>
      <c r="D18" t="s">
        <v>62</v>
      </c>
      <c r="E18" t="s">
        <v>63</v>
      </c>
      <c r="F18">
        <v>0.43</v>
      </c>
    </row>
    <row r="19" spans="1:6">
      <c r="A19" t="s">
        <v>64</v>
      </c>
      <c r="B19">
        <v>2</v>
      </c>
      <c r="C19" t="s">
        <v>60</v>
      </c>
      <c r="D19" t="s">
        <v>62</v>
      </c>
      <c r="E19" t="s">
        <v>63</v>
      </c>
      <c r="F19">
        <v>0.45900000000000002</v>
      </c>
    </row>
    <row r="20" spans="1:6">
      <c r="A20" t="s">
        <v>66</v>
      </c>
      <c r="B20">
        <v>1</v>
      </c>
      <c r="C20" t="s">
        <v>65</v>
      </c>
      <c r="D20" t="s">
        <v>67</v>
      </c>
      <c r="E20" t="s">
        <v>68</v>
      </c>
      <c r="F20">
        <v>0.16</v>
      </c>
    </row>
    <row r="21" spans="1:6">
      <c r="A21" t="s">
        <v>70</v>
      </c>
      <c r="B21">
        <v>1</v>
      </c>
      <c r="C21" t="s">
        <v>69</v>
      </c>
      <c r="D21" t="s">
        <v>71</v>
      </c>
      <c r="E21" t="s">
        <v>72</v>
      </c>
      <c r="F21" s="1">
        <v>0.81</v>
      </c>
    </row>
    <row r="22" spans="1:6">
      <c r="A22" t="s">
        <v>74</v>
      </c>
      <c r="B22">
        <v>1</v>
      </c>
      <c r="C22" t="s">
        <v>73</v>
      </c>
      <c r="D22" t="s">
        <v>75</v>
      </c>
      <c r="E22" t="s">
        <v>76</v>
      </c>
      <c r="F22">
        <v>0.42</v>
      </c>
    </row>
    <row r="23" spans="1:6">
      <c r="A23" t="s">
        <v>78</v>
      </c>
      <c r="B23">
        <v>1</v>
      </c>
      <c r="C23" t="s">
        <v>77</v>
      </c>
      <c r="D23" t="s">
        <v>79</v>
      </c>
      <c r="E23" t="s">
        <v>80</v>
      </c>
      <c r="F23">
        <v>0.72</v>
      </c>
    </row>
    <row r="24" spans="1:6">
      <c r="A24" t="s">
        <v>82</v>
      </c>
      <c r="B24">
        <v>1</v>
      </c>
      <c r="C24" t="s">
        <v>81</v>
      </c>
      <c r="D24" t="s">
        <v>81</v>
      </c>
      <c r="E24" t="s">
        <v>115</v>
      </c>
      <c r="F24">
        <v>1.1399999999999999</v>
      </c>
    </row>
    <row r="25" spans="1:6">
      <c r="A25" t="s">
        <v>84</v>
      </c>
      <c r="B25">
        <v>1</v>
      </c>
      <c r="C25" t="s">
        <v>83</v>
      </c>
      <c r="D25" t="s">
        <v>85</v>
      </c>
      <c r="E25" t="s">
        <v>86</v>
      </c>
      <c r="F25">
        <v>0.39</v>
      </c>
    </row>
    <row r="26" spans="1:6">
      <c r="A26" t="s">
        <v>88</v>
      </c>
      <c r="B26">
        <v>1</v>
      </c>
      <c r="C26" t="s">
        <v>87</v>
      </c>
      <c r="D26" t="s">
        <v>116</v>
      </c>
      <c r="E26" t="s">
        <v>117</v>
      </c>
      <c r="F26">
        <v>3.3</v>
      </c>
    </row>
    <row r="27" spans="1:6">
      <c r="A27" t="s">
        <v>90</v>
      </c>
      <c r="B27">
        <v>1</v>
      </c>
      <c r="C27" t="s">
        <v>89</v>
      </c>
      <c r="D27" t="s">
        <v>91</v>
      </c>
      <c r="E27" t="s">
        <v>92</v>
      </c>
      <c r="F27">
        <v>0.89</v>
      </c>
    </row>
    <row r="28" spans="1:6">
      <c r="A28" t="s">
        <v>94</v>
      </c>
      <c r="B28">
        <v>1</v>
      </c>
      <c r="C28" t="s">
        <v>93</v>
      </c>
      <c r="D28" t="s">
        <v>95</v>
      </c>
      <c r="E28" t="s">
        <v>96</v>
      </c>
      <c r="F28">
        <v>0.49</v>
      </c>
    </row>
    <row r="29" spans="1:6">
      <c r="A29" t="s">
        <v>98</v>
      </c>
      <c r="B29">
        <v>1</v>
      </c>
      <c r="C29" t="s">
        <v>97</v>
      </c>
      <c r="D29" t="s">
        <v>99</v>
      </c>
      <c r="E29" t="s">
        <v>100</v>
      </c>
      <c r="F29">
        <v>0.35099999999999998</v>
      </c>
    </row>
    <row r="30" spans="1:6">
      <c r="A30" t="s">
        <v>102</v>
      </c>
      <c r="B30">
        <v>1</v>
      </c>
      <c r="C30" t="s">
        <v>101</v>
      </c>
      <c r="D30" t="s">
        <v>101</v>
      </c>
      <c r="E30" t="s">
        <v>118</v>
      </c>
      <c r="F30">
        <v>2.13</v>
      </c>
    </row>
    <row r="31" spans="1:6">
      <c r="A31" t="s">
        <v>104</v>
      </c>
      <c r="B31">
        <v>1</v>
      </c>
      <c r="C31" t="s">
        <v>103</v>
      </c>
      <c r="D31" t="s">
        <v>105</v>
      </c>
      <c r="E31" t="s">
        <v>106</v>
      </c>
      <c r="F31">
        <v>0.49</v>
      </c>
    </row>
    <row r="32" spans="1:6">
      <c r="A32" t="s">
        <v>108</v>
      </c>
      <c r="B32">
        <v>1</v>
      </c>
      <c r="C32" t="s">
        <v>107</v>
      </c>
      <c r="D32" t="s">
        <v>109</v>
      </c>
      <c r="E32" t="s">
        <v>110</v>
      </c>
      <c r="F32">
        <v>6.55</v>
      </c>
    </row>
    <row r="33" spans="1:6">
      <c r="A33" t="s">
        <v>112</v>
      </c>
      <c r="B33">
        <v>2</v>
      </c>
      <c r="C33" t="s">
        <v>111</v>
      </c>
      <c r="D33" t="s">
        <v>111</v>
      </c>
      <c r="E33" t="s">
        <v>119</v>
      </c>
      <c r="F33">
        <v>0.14099999999999999</v>
      </c>
    </row>
    <row r="34" spans="1:6">
      <c r="A34" t="s">
        <v>114</v>
      </c>
      <c r="B34">
        <v>1</v>
      </c>
      <c r="C34" t="s">
        <v>113</v>
      </c>
      <c r="D34" t="s">
        <v>113</v>
      </c>
      <c r="E34" t="s">
        <v>120</v>
      </c>
      <c r="F34">
        <v>0.68</v>
      </c>
    </row>
    <row r="36" spans="1:6">
      <c r="E36" s="2" t="s">
        <v>122</v>
      </c>
      <c r="F36" s="2">
        <f>SUM(F2:F35)</f>
        <v>24.437999999999995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ESP_MAD_RevF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DESANDRE</dc:creator>
  <cp:lastModifiedBy>Eliot DESANDRE</cp:lastModifiedBy>
  <dcterms:created xsi:type="dcterms:W3CDTF">2020-10-30T08:35:04Z</dcterms:created>
  <dcterms:modified xsi:type="dcterms:W3CDTF">2020-10-30T08:35:04Z</dcterms:modified>
</cp:coreProperties>
</file>