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7cad487eb57263/Apps/Workbooks/"/>
    </mc:Choice>
  </mc:AlternateContent>
  <xr:revisionPtr revIDLastSave="79" documentId="13_ncr:1_{A918B455-67D2-495A-99A5-E0F383C64C2A}" xr6:coauthVersionLast="47" xr6:coauthVersionMax="47" xr10:uidLastSave="{07DB4B26-BCA9-479E-8D36-4EB8A549CF00}"/>
  <bookViews>
    <workbookView xWindow="-110" yWindow="-110" windowWidth="22620" windowHeight="13500" tabRatio="974" xr2:uid="{A05F10C9-077E-4EA0-9AB3-727AE951BCAA}"/>
  </bookViews>
  <sheets>
    <sheet name="Dashboard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23" r:id="rId6"/>
    <pivotCache cacheId="2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<sst xmlns="http://schemas.openxmlformats.org/spreadsheetml/2006/main" count="150216" uniqueCount="13516">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</sst>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Fill="1"/>
    <xf numFmtId="0" fontId="0" fillId="0" borderId="0" xfId="0" applyFill="1" applyAlignment="1">
      <alignment horizontal="left"/>
    </xf>
    <xf numFmtId="10" fontId="0" fillId="0" borderId="0" xfId="0" applyNumberFormat="1" applyFill="1"/>
    <xf numFmtId="0" fontId="2" fillId="3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0" fontId="3" fillId="2" borderId="4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91"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rgb="FFDFE4F5"/>
        </patternFill>
      </fill>
    </dxf>
    <dxf>
      <fill>
        <patternFill>
          <bgColor rgb="FFDFE4F5"/>
        </patternFill>
      </fill>
    </dxf>
    <dxf>
      <fill>
        <patternFill>
          <bgColor rgb="FFDFE4F5"/>
        </patternFill>
      </fill>
    </dxf>
    <dxf>
      <fill>
        <patternFill>
          <bgColor rgb="FFDFE4F5"/>
        </patternFill>
      </fill>
    </dxf>
    <dxf>
      <fill>
        <patternFill>
          <bgColor rgb="FFDFE4F5"/>
        </patternFill>
      </fill>
    </dxf>
    <dxf>
      <fill>
        <patternFill>
          <bgColor rgb="FFDFE4F5"/>
        </patternFill>
      </fill>
    </dxf>
    <dxf>
      <fill>
        <patternFill>
          <bgColor rgb="FFDFE4F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DFE4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[3_2_adding_churn_reasons.xlsx]Churn Analysis!PivotTable2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Analysis'!$B$9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Analysis'!$A$10:$A$17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Analysis'!$B$10:$B$17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4-4CE5-AF35-6EEF10633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Analysis'!$C$9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Analysis'!$A$10:$A$17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Analysis'!$C$10:$C$17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4-4CE5-AF35-6EEF10633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49978127734022"/>
          <c:y val="0.42187445319335082"/>
          <c:w val="0.192055774278215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[3_2_adding_churn_reasons.xlsx]Churn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Analysis'!$B$19:$B$20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Analysis'!$A$21:$A$24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Analysis'!$B$21:$B$24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B-4642-95D6-F99F6A902B96}"/>
            </c:ext>
          </c:extLst>
        </c:ser>
        <c:ser>
          <c:idx val="1"/>
          <c:order val="1"/>
          <c:tx>
            <c:strRef>
              <c:f>'Churn Analysis'!$C$19:$C$20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Analysis'!$A$21:$A$24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Analysis'!$C$21:$C$24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3B-4642-95D6-F99F6A902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[3_2_adding_churn_reasons.xlsx]Customer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4-4C5B-A2AB-4A004FEC0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[3_2_adding_churn_reasons.xlsx]Customer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7F-426C-B181-ED939A12AE15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7F-426C-B181-ED939A12AE15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7F-426C-B181-ED939A12AE15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7F-426C-B181-ED939A12AE15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7F-426C-B181-ED939A12AE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3</xdr:col>
      <xdr:colOff>679450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0E4DB-2076-4EC7-A561-57405ABA0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831850</xdr:colOff>
      <xdr:row>4</xdr:row>
      <xdr:rowOff>158750</xdr:rowOff>
    </xdr:from>
    <xdr:to>
      <xdr:col>9</xdr:col>
      <xdr:colOff>320677</xdr:colOff>
      <xdr:row>20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6F025B-B4DD-44D8-876C-25842BFE5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3</xdr:col>
      <xdr:colOff>685800</xdr:colOff>
      <xdr:row>37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98538D-CE0F-4912-938C-26A8C5A0E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831850</xdr:colOff>
      <xdr:row>21</xdr:row>
      <xdr:rowOff>171450</xdr:rowOff>
    </xdr:from>
    <xdr:to>
      <xdr:col>9</xdr:col>
      <xdr:colOff>361950</xdr:colOff>
      <xdr:row>37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42A597-A5D1-49A8-A8CE-6CBF0DA56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62086-D4C6-4090-8179-F721FB829A2F}" name="PivotTable6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L2:M53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h="1"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1">
    <i>
      <x v="1"/>
    </i>
  </colItems>
  <dataFields count="1">
    <dataField name="Sum of Churn Rate %" fld="23" baseField="22" baseItem="2" numFmtId="10"/>
  </dataFields>
  <formats count="15">
    <format dxfId="180">
      <pivotArea outline="0" collapsedLevelsAreSubtotals="1" fieldPosition="0"/>
    </format>
    <format dxfId="20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3" type="button" dataOnly="0" labelOnly="1" outline="0" axis="axisCol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7">
      <pivotArea dataOnly="0" labelOnly="1" fieldPosition="0">
        <references count="1">
          <reference field="3" count="0"/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type="origin" dataOnly="0" labelOnly="1" outline="0" fieldPosition="0"/>
    </format>
    <format dxfId="3">
      <pivotArea field="3" type="button" dataOnly="0" labelOnly="1" outline="0" axis="axisCol" fieldPosition="0"/>
    </format>
    <format dxfId="2">
      <pivotArea field="4" type="button" dataOnly="0" labelOnly="1" outline="0" axis="axisRow" fieldPosition="0"/>
    </format>
    <format dxfId="1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0">
      <pivotArea dataOnly="0" labelOnly="1" fieldPosition="0">
        <references count="1">
          <reference field="3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F3:H55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183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A9:C17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1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A19:D24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185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18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187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189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188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19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M53"/>
  <sheetViews>
    <sheetView showGridLines="0" tabSelected="1" workbookViewId="0">
      <selection activeCell="F3" sqref="F3"/>
    </sheetView>
  </sheetViews>
  <sheetFormatPr defaultRowHeight="14.5" x14ac:dyDescent="0.35"/>
  <cols>
    <col min="1" max="1" width="2.6328125" style="5" customWidth="1"/>
    <col min="2" max="4" width="25.90625" style="5" customWidth="1"/>
    <col min="5" max="10" width="8.7265625" style="5"/>
    <col min="11" max="11" width="3.453125" style="5" customWidth="1"/>
    <col min="12" max="12" width="18.54296875" style="5" bestFit="1" customWidth="1"/>
    <col min="13" max="13" width="15.26953125" style="5" bestFit="1" customWidth="1"/>
    <col min="14" max="16384" width="8.7265625" style="5"/>
  </cols>
  <sheetData>
    <row r="1" spans="2:13" ht="15" thickBot="1" x14ac:dyDescent="0.4"/>
    <row r="2" spans="2:13" x14ac:dyDescent="0.35">
      <c r="B2" s="8" t="s">
        <v>14</v>
      </c>
      <c r="C2" s="9" t="s">
        <v>15</v>
      </c>
      <c r="D2" s="10" t="s">
        <v>13515</v>
      </c>
      <c r="L2" s="5" t="s">
        <v>13493</v>
      </c>
      <c r="M2" s="5" t="s">
        <v>13507</v>
      </c>
    </row>
    <row r="3" spans="2:13" ht="24" thickBot="1" x14ac:dyDescent="0.6">
      <c r="B3" s="11">
        <v>6687</v>
      </c>
      <c r="C3" s="12">
        <v>1796</v>
      </c>
      <c r="D3" s="13">
        <v>0.2685808284731569</v>
      </c>
      <c r="L3" s="5" t="s">
        <v>13490</v>
      </c>
      <c r="M3" s="5" t="s">
        <v>88</v>
      </c>
    </row>
    <row r="4" spans="2:13" x14ac:dyDescent="0.35">
      <c r="L4" s="6" t="s">
        <v>23</v>
      </c>
      <c r="M4" s="7">
        <v>0.375</v>
      </c>
    </row>
    <row r="5" spans="2:13" x14ac:dyDescent="0.35">
      <c r="L5" s="6" t="s">
        <v>27</v>
      </c>
      <c r="M5" s="7">
        <v>0.29411764705882354</v>
      </c>
    </row>
    <row r="6" spans="2:13" x14ac:dyDescent="0.35">
      <c r="L6" s="6" t="s">
        <v>28</v>
      </c>
      <c r="M6" s="7">
        <v>6.25E-2</v>
      </c>
    </row>
    <row r="7" spans="2:13" x14ac:dyDescent="0.35">
      <c r="L7" s="6" t="s">
        <v>29</v>
      </c>
      <c r="M7" s="7">
        <v>0.16666666666666666</v>
      </c>
    </row>
    <row r="8" spans="2:13" x14ac:dyDescent="0.35">
      <c r="L8" s="6" t="s">
        <v>89</v>
      </c>
      <c r="M8" s="7">
        <v>0.75</v>
      </c>
    </row>
    <row r="9" spans="2:13" x14ac:dyDescent="0.35">
      <c r="L9" s="6" t="s">
        <v>30</v>
      </c>
      <c r="M9" s="7">
        <v>0.375</v>
      </c>
    </row>
    <row r="10" spans="2:13" x14ac:dyDescent="0.35">
      <c r="L10" s="6" t="s">
        <v>31</v>
      </c>
      <c r="M10" s="7">
        <v>0.125</v>
      </c>
    </row>
    <row r="11" spans="2:13" x14ac:dyDescent="0.35">
      <c r="L11" s="6" t="s">
        <v>35</v>
      </c>
      <c r="M11" s="7">
        <v>0.2</v>
      </c>
    </row>
    <row r="12" spans="2:13" x14ac:dyDescent="0.35">
      <c r="L12" s="6" t="s">
        <v>36</v>
      </c>
      <c r="M12" s="7">
        <v>0.35</v>
      </c>
    </row>
    <row r="13" spans="2:13" x14ac:dyDescent="0.35">
      <c r="L13" s="6" t="s">
        <v>37</v>
      </c>
      <c r="M13" s="7">
        <v>0.125</v>
      </c>
    </row>
    <row r="14" spans="2:13" x14ac:dyDescent="0.35">
      <c r="L14" s="6" t="s">
        <v>93</v>
      </c>
      <c r="M14" s="7">
        <v>0.125</v>
      </c>
    </row>
    <row r="15" spans="2:13" x14ac:dyDescent="0.35">
      <c r="L15" s="6" t="s">
        <v>41</v>
      </c>
      <c r="M15" s="7">
        <v>0.33333333333333331</v>
      </c>
    </row>
    <row r="16" spans="2:13" x14ac:dyDescent="0.35">
      <c r="L16" s="6" t="s">
        <v>43</v>
      </c>
      <c r="M16" s="7">
        <v>0.25</v>
      </c>
    </row>
    <row r="17" spans="12:13" x14ac:dyDescent="0.35">
      <c r="L17" s="6" t="s">
        <v>44</v>
      </c>
      <c r="M17" s="7">
        <v>0.23333333333333334</v>
      </c>
    </row>
    <row r="18" spans="12:13" x14ac:dyDescent="0.35">
      <c r="L18" s="6" t="s">
        <v>45</v>
      </c>
      <c r="M18" s="7">
        <v>0.66666666666666663</v>
      </c>
    </row>
    <row r="19" spans="12:13" x14ac:dyDescent="0.35">
      <c r="L19" s="6" t="s">
        <v>46</v>
      </c>
      <c r="M19" s="7">
        <v>0.1875</v>
      </c>
    </row>
    <row r="20" spans="12:13" x14ac:dyDescent="0.35">
      <c r="L20" s="6" t="s">
        <v>47</v>
      </c>
      <c r="M20" s="7">
        <v>0.5</v>
      </c>
    </row>
    <row r="21" spans="12:13" x14ac:dyDescent="0.35">
      <c r="L21" s="6" t="s">
        <v>50</v>
      </c>
      <c r="M21" s="7">
        <v>0.5</v>
      </c>
    </row>
    <row r="22" spans="12:13" x14ac:dyDescent="0.35">
      <c r="L22" s="6" t="s">
        <v>51</v>
      </c>
      <c r="M22" s="7">
        <v>0.3125</v>
      </c>
    </row>
    <row r="23" spans="12:13" x14ac:dyDescent="0.35">
      <c r="L23" s="6" t="s">
        <v>52</v>
      </c>
      <c r="M23" s="7">
        <v>0.3</v>
      </c>
    </row>
    <row r="24" spans="12:13" x14ac:dyDescent="0.35">
      <c r="L24" s="6" t="s">
        <v>54</v>
      </c>
      <c r="M24" s="7">
        <v>0.33333333333333331</v>
      </c>
    </row>
    <row r="25" spans="12:13" x14ac:dyDescent="0.35">
      <c r="L25" s="6" t="s">
        <v>55</v>
      </c>
      <c r="M25" s="7">
        <v>0.27777777777777779</v>
      </c>
    </row>
    <row r="26" spans="12:13" x14ac:dyDescent="0.35">
      <c r="L26" s="6" t="s">
        <v>58</v>
      </c>
      <c r="M26" s="7">
        <v>0.125</v>
      </c>
    </row>
    <row r="27" spans="12:13" x14ac:dyDescent="0.35">
      <c r="L27" s="6" t="s">
        <v>94</v>
      </c>
      <c r="M27" s="7">
        <v>0.30769230769230771</v>
      </c>
    </row>
    <row r="28" spans="12:13" x14ac:dyDescent="0.35">
      <c r="L28" s="6" t="s">
        <v>59</v>
      </c>
      <c r="M28" s="7">
        <v>0.3125</v>
      </c>
    </row>
    <row r="29" spans="12:13" x14ac:dyDescent="0.35">
      <c r="L29" s="6" t="s">
        <v>60</v>
      </c>
      <c r="M29" s="7">
        <v>0</v>
      </c>
    </row>
    <row r="30" spans="12:13" x14ac:dyDescent="0.35">
      <c r="L30" s="6" t="s">
        <v>61</v>
      </c>
      <c r="M30" s="7">
        <v>0.18181818181818182</v>
      </c>
    </row>
    <row r="31" spans="12:13" x14ac:dyDescent="0.35">
      <c r="L31" s="6" t="s">
        <v>62</v>
      </c>
      <c r="M31" s="7">
        <v>0.25</v>
      </c>
    </row>
    <row r="32" spans="12:13" x14ac:dyDescent="0.35">
      <c r="L32" s="6" t="s">
        <v>63</v>
      </c>
      <c r="M32" s="7">
        <v>0.33333333333333331</v>
      </c>
    </row>
    <row r="33" spans="12:13" x14ac:dyDescent="0.35">
      <c r="L33" s="6" t="s">
        <v>64</v>
      </c>
      <c r="M33" s="7">
        <v>0.625</v>
      </c>
    </row>
    <row r="34" spans="12:13" x14ac:dyDescent="0.35">
      <c r="L34" s="6" t="s">
        <v>67</v>
      </c>
      <c r="M34" s="7">
        <v>0.16666666666666666</v>
      </c>
    </row>
    <row r="35" spans="12:13" x14ac:dyDescent="0.35">
      <c r="L35" s="6" t="s">
        <v>68</v>
      </c>
      <c r="M35" s="7">
        <v>0.4</v>
      </c>
    </row>
    <row r="36" spans="12:13" x14ac:dyDescent="0.35">
      <c r="L36" s="6" t="s">
        <v>69</v>
      </c>
      <c r="M36" s="7">
        <v>0.22222222222222221</v>
      </c>
    </row>
    <row r="37" spans="12:13" x14ac:dyDescent="0.35">
      <c r="L37" s="6" t="s">
        <v>70</v>
      </c>
      <c r="M37" s="7">
        <v>0.1875</v>
      </c>
    </row>
    <row r="38" spans="12:13" x14ac:dyDescent="0.35">
      <c r="L38" s="6" t="s">
        <v>71</v>
      </c>
      <c r="M38" s="7">
        <v>0.36842105263157893</v>
      </c>
    </row>
    <row r="39" spans="12:13" x14ac:dyDescent="0.35">
      <c r="L39" s="6" t="s">
        <v>72</v>
      </c>
      <c r="M39" s="7">
        <v>0.27272727272727271</v>
      </c>
    </row>
    <row r="40" spans="12:13" x14ac:dyDescent="0.35">
      <c r="L40" s="6" t="s">
        <v>73</v>
      </c>
      <c r="M40" s="7">
        <v>0.21428571428571427</v>
      </c>
    </row>
    <row r="41" spans="12:13" x14ac:dyDescent="0.35">
      <c r="L41" s="6" t="s">
        <v>74</v>
      </c>
      <c r="M41" s="7">
        <v>0.33333333333333331</v>
      </c>
    </row>
    <row r="42" spans="12:13" x14ac:dyDescent="0.35">
      <c r="L42" s="6" t="s">
        <v>75</v>
      </c>
      <c r="M42" s="7">
        <v>0.25</v>
      </c>
    </row>
    <row r="43" spans="12:13" x14ac:dyDescent="0.35">
      <c r="L43" s="6" t="s">
        <v>76</v>
      </c>
      <c r="M43" s="7">
        <v>0</v>
      </c>
    </row>
    <row r="44" spans="12:13" x14ac:dyDescent="0.35">
      <c r="L44" s="6" t="s">
        <v>77</v>
      </c>
      <c r="M44" s="7">
        <v>0.1</v>
      </c>
    </row>
    <row r="45" spans="12:13" x14ac:dyDescent="0.35">
      <c r="L45" s="6" t="s">
        <v>78</v>
      </c>
      <c r="M45" s="7">
        <v>0.16666666666666666</v>
      </c>
    </row>
    <row r="46" spans="12:13" x14ac:dyDescent="0.35">
      <c r="L46" s="6" t="s">
        <v>79</v>
      </c>
      <c r="M46" s="7">
        <v>0.41666666666666669</v>
      </c>
    </row>
    <row r="47" spans="12:13" x14ac:dyDescent="0.35">
      <c r="L47" s="6" t="s">
        <v>80</v>
      </c>
      <c r="M47" s="7">
        <v>0.16666666666666666</v>
      </c>
    </row>
    <row r="48" spans="12:13" x14ac:dyDescent="0.35">
      <c r="L48" s="6" t="s">
        <v>81</v>
      </c>
      <c r="M48" s="7">
        <v>0.16666666666666666</v>
      </c>
    </row>
    <row r="49" spans="12:13" x14ac:dyDescent="0.35">
      <c r="L49" s="6" t="s">
        <v>82</v>
      </c>
      <c r="M49" s="7">
        <v>8.3333333333333329E-2</v>
      </c>
    </row>
    <row r="50" spans="12:13" x14ac:dyDescent="0.35">
      <c r="L50" s="6" t="s">
        <v>83</v>
      </c>
      <c r="M50" s="7">
        <v>0.125</v>
      </c>
    </row>
    <row r="51" spans="12:13" x14ac:dyDescent="0.35">
      <c r="L51" s="6" t="s">
        <v>84</v>
      </c>
      <c r="M51" s="7">
        <v>0.25</v>
      </c>
    </row>
    <row r="52" spans="12:13" x14ac:dyDescent="0.35">
      <c r="L52" s="6" t="s">
        <v>85</v>
      </c>
      <c r="M52" s="7">
        <v>0.13333333333333333</v>
      </c>
    </row>
    <row r="53" spans="12:13" x14ac:dyDescent="0.35">
      <c r="L53" s="6" t="s">
        <v>86</v>
      </c>
      <c r="M53" s="7">
        <v>0.15</v>
      </c>
    </row>
  </sheetData>
  <conditionalFormatting pivot="1" sqref="M4:M5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J3" workbookViewId="0">
      <selection activeCell="W2" sqref="W2"/>
    </sheetView>
  </sheetViews>
  <sheetFormatPr defaultRowHeight="14.5" x14ac:dyDescent="0.35"/>
  <cols>
    <col min="1" max="1" width="18.81640625" customWidth="1"/>
    <col min="2" max="2" width="25.1796875" customWidth="1"/>
    <col min="3" max="3" width="10.81640625" customWidth="1"/>
    <col min="4" max="4" width="9.26953125" customWidth="1"/>
    <col min="8" max="8" width="10.08984375" customWidth="1"/>
    <col min="12" max="12" width="13.81640625" customWidth="1"/>
    <col min="13" max="13" width="16.81640625" customWidth="1"/>
    <col min="14" max="14" width="15.08984375" customWidth="1"/>
    <col min="15" max="15" width="13.81640625" customWidth="1"/>
    <col min="16" max="16" width="15.81640625" customWidth="1"/>
    <col min="17" max="17" width="18.6328125" customWidth="1"/>
    <col min="18" max="18" width="19.90625" customWidth="1"/>
    <col min="19" max="19" width="24.36328125" customWidth="1"/>
    <col min="20" max="20" width="28.08984375" customWidth="1"/>
    <col min="21" max="21" width="21.26953125" customWidth="1"/>
    <col min="22" max="22" width="24.6328125" customWidth="1"/>
    <col min="23" max="23" width="22.3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H104"/>
  <sheetViews>
    <sheetView workbookViewId="0">
      <selection activeCell="J8" sqref="J8"/>
    </sheetView>
  </sheetViews>
  <sheetFormatPr defaultRowHeight="14.5" x14ac:dyDescent="0.35"/>
  <cols>
    <col min="1" max="1" width="12.08984375" bestFit="1" customWidth="1"/>
    <col min="2" max="2" width="20.26953125" bestFit="1" customWidth="1"/>
    <col min="3" max="3" width="9.6328125" bestFit="1" customWidth="1"/>
    <col min="4" max="4" width="12.36328125" bestFit="1" customWidth="1"/>
    <col min="5" max="5" width="6.7265625" customWidth="1"/>
    <col min="6" max="6" width="18.54296875" bestFit="1" customWidth="1"/>
    <col min="7" max="7" width="15.26953125" bestFit="1" customWidth="1"/>
    <col min="8" max="8" width="18.54296875" bestFit="1" customWidth="1"/>
    <col min="9" max="9" width="15.26953125" bestFit="1" customWidth="1"/>
    <col min="11" max="11" width="10.7265625" bestFit="1" customWidth="1"/>
  </cols>
  <sheetData>
    <row r="3" spans="1:8" x14ac:dyDescent="0.35">
      <c r="A3" s="2" t="s">
        <v>13490</v>
      </c>
      <c r="B3" t="s">
        <v>13493</v>
      </c>
      <c r="F3" s="2" t="s">
        <v>13493</v>
      </c>
      <c r="G3" s="2" t="s">
        <v>13507</v>
      </c>
    </row>
    <row r="4" spans="1:8" x14ac:dyDescent="0.35">
      <c r="A4" s="3" t="s">
        <v>39</v>
      </c>
      <c r="B4" s="4">
        <v>0.24706446201773305</v>
      </c>
      <c r="F4" s="2" t="s">
        <v>13490</v>
      </c>
      <c r="G4" t="s">
        <v>22</v>
      </c>
      <c r="H4" t="s">
        <v>88</v>
      </c>
    </row>
    <row r="5" spans="1:8" x14ac:dyDescent="0.35">
      <c r="A5" s="3" t="s">
        <v>8</v>
      </c>
      <c r="B5" s="4">
        <v>0.38223308883455581</v>
      </c>
      <c r="F5" s="3" t="s">
        <v>23</v>
      </c>
      <c r="G5" s="4">
        <v>0.28125</v>
      </c>
      <c r="H5" s="4">
        <v>0.375</v>
      </c>
    </row>
    <row r="6" spans="1:8" x14ac:dyDescent="0.35">
      <c r="A6" s="3" t="s">
        <v>7</v>
      </c>
      <c r="B6" s="4">
        <v>0.22999222999222999</v>
      </c>
      <c r="F6" s="3" t="s">
        <v>27</v>
      </c>
      <c r="G6" s="4">
        <v>0.28472222222222221</v>
      </c>
      <c r="H6" s="4">
        <v>0.29411764705882354</v>
      </c>
    </row>
    <row r="7" spans="1:8" x14ac:dyDescent="0.35">
      <c r="A7" s="3" t="s">
        <v>13491</v>
      </c>
      <c r="B7" s="4">
        <v>0.2685808284731569</v>
      </c>
      <c r="F7" s="3" t="s">
        <v>28</v>
      </c>
      <c r="G7" s="4">
        <v>0.27659574468085107</v>
      </c>
      <c r="H7" s="4">
        <v>6.25E-2</v>
      </c>
    </row>
    <row r="8" spans="1:8" x14ac:dyDescent="0.35">
      <c r="F8" s="3" t="s">
        <v>29</v>
      </c>
      <c r="G8" s="4">
        <v>0.23770491803278687</v>
      </c>
      <c r="H8" s="4">
        <v>0.16666666666666666</v>
      </c>
    </row>
    <row r="9" spans="1:8" x14ac:dyDescent="0.35">
      <c r="A9" s="2" t="s">
        <v>13490</v>
      </c>
      <c r="B9" t="s">
        <v>13501</v>
      </c>
      <c r="C9" t="s">
        <v>13502</v>
      </c>
      <c r="F9" s="3" t="s">
        <v>89</v>
      </c>
      <c r="G9" s="4">
        <v>0.6166666666666667</v>
      </c>
      <c r="H9" s="4">
        <v>0.75</v>
      </c>
    </row>
    <row r="10" spans="1:8" x14ac:dyDescent="0.35">
      <c r="A10" s="3" t="s">
        <v>13494</v>
      </c>
      <c r="B10">
        <v>1093</v>
      </c>
      <c r="C10" s="4">
        <v>0.21957913998170173</v>
      </c>
      <c r="F10" s="3" t="s">
        <v>30</v>
      </c>
      <c r="G10" s="4">
        <v>0.20967741935483872</v>
      </c>
      <c r="H10" s="4">
        <v>0.375</v>
      </c>
    </row>
    <row r="11" spans="1:8" x14ac:dyDescent="0.35">
      <c r="A11" s="3" t="s">
        <v>13495</v>
      </c>
      <c r="B11">
        <v>1234</v>
      </c>
      <c r="C11" s="4">
        <v>0.24230145867098865</v>
      </c>
      <c r="F11" s="3" t="s">
        <v>31</v>
      </c>
      <c r="G11" s="4">
        <v>0.27272727272727271</v>
      </c>
      <c r="H11" s="4">
        <v>0.125</v>
      </c>
    </row>
    <row r="12" spans="1:8" x14ac:dyDescent="0.35">
      <c r="A12" s="3" t="s">
        <v>13496</v>
      </c>
      <c r="B12">
        <v>1318</v>
      </c>
      <c r="C12" s="4">
        <v>0.2503793626707132</v>
      </c>
      <c r="F12" s="3" t="s">
        <v>35</v>
      </c>
      <c r="G12" s="4">
        <v>0.19387755102040816</v>
      </c>
      <c r="H12" s="4">
        <v>0.2</v>
      </c>
    </row>
    <row r="13" spans="1:8" x14ac:dyDescent="0.35">
      <c r="A13" s="3" t="s">
        <v>13497</v>
      </c>
      <c r="B13">
        <v>1123</v>
      </c>
      <c r="C13" s="4">
        <v>0.25022261798753337</v>
      </c>
      <c r="F13" s="3" t="s">
        <v>36</v>
      </c>
      <c r="G13" s="4">
        <v>0.29411764705882354</v>
      </c>
      <c r="H13" s="4">
        <v>0.35</v>
      </c>
    </row>
    <row r="14" spans="1:8" x14ac:dyDescent="0.35">
      <c r="A14" s="3" t="s">
        <v>13498</v>
      </c>
      <c r="B14">
        <v>1074</v>
      </c>
      <c r="C14" s="4">
        <v>0.27932960893854747</v>
      </c>
      <c r="F14" s="3" t="s">
        <v>37</v>
      </c>
      <c r="G14" s="4">
        <v>0.22522522522522523</v>
      </c>
      <c r="H14" s="4">
        <v>0.125</v>
      </c>
    </row>
    <row r="15" spans="1:8" x14ac:dyDescent="0.35">
      <c r="A15" s="3" t="s">
        <v>13499</v>
      </c>
      <c r="B15">
        <v>603</v>
      </c>
      <c r="C15" s="4">
        <v>0.39800995024875624</v>
      </c>
      <c r="F15" s="3" t="s">
        <v>93</v>
      </c>
      <c r="G15" s="4">
        <v>0.24</v>
      </c>
      <c r="H15" s="4">
        <v>0.125</v>
      </c>
    </row>
    <row r="16" spans="1:8" x14ac:dyDescent="0.35">
      <c r="A16" s="3" t="s">
        <v>13500</v>
      </c>
      <c r="B16">
        <v>242</v>
      </c>
      <c r="C16" s="4">
        <v>0.43801652892561982</v>
      </c>
      <c r="F16" s="3" t="s">
        <v>41</v>
      </c>
      <c r="G16" s="4">
        <v>0.26</v>
      </c>
      <c r="H16" s="4">
        <v>0.33333333333333331</v>
      </c>
    </row>
    <row r="17" spans="1:8" x14ac:dyDescent="0.35">
      <c r="A17" s="3" t="s">
        <v>13491</v>
      </c>
      <c r="B17">
        <v>6687</v>
      </c>
      <c r="C17" s="4">
        <v>0.2685808284731569</v>
      </c>
      <c r="F17" s="3" t="s">
        <v>42</v>
      </c>
      <c r="G17" s="4">
        <v>0.26666666666666666</v>
      </c>
      <c r="H17" s="4" t="e">
        <v>#DIV/0!</v>
      </c>
    </row>
    <row r="18" spans="1:8" x14ac:dyDescent="0.35">
      <c r="F18" s="3" t="s">
        <v>43</v>
      </c>
      <c r="G18" s="4">
        <v>0.2814814814814815</v>
      </c>
      <c r="H18" s="4">
        <v>0.25</v>
      </c>
    </row>
    <row r="19" spans="1:8" x14ac:dyDescent="0.35">
      <c r="A19" s="2" t="s">
        <v>13493</v>
      </c>
      <c r="B19" s="2" t="s">
        <v>13507</v>
      </c>
      <c r="F19" s="3" t="s">
        <v>44</v>
      </c>
      <c r="G19" s="4">
        <v>0.30232558139534882</v>
      </c>
      <c r="H19" s="4">
        <v>0.23333333333333334</v>
      </c>
    </row>
    <row r="20" spans="1:8" x14ac:dyDescent="0.35">
      <c r="A20" s="2" t="s">
        <v>13490</v>
      </c>
      <c r="B20" t="s">
        <v>25</v>
      </c>
      <c r="C20" t="s">
        <v>21</v>
      </c>
      <c r="D20" t="s">
        <v>13491</v>
      </c>
      <c r="F20" s="3" t="s">
        <v>45</v>
      </c>
      <c r="G20" s="4">
        <v>0.27737226277372262</v>
      </c>
      <c r="H20" s="4">
        <v>0.66666666666666663</v>
      </c>
    </row>
    <row r="21" spans="1:8" x14ac:dyDescent="0.35">
      <c r="A21" s="3" t="s">
        <v>13504</v>
      </c>
      <c r="B21" s="4">
        <v>0.27715091678420312</v>
      </c>
      <c r="C21" s="4">
        <v>0.27459016393442626</v>
      </c>
      <c r="D21" s="4">
        <v>0.27677496991576411</v>
      </c>
      <c r="F21" s="3" t="s">
        <v>46</v>
      </c>
      <c r="G21" s="4">
        <v>0.26400000000000001</v>
      </c>
      <c r="H21" s="4">
        <v>0.1875</v>
      </c>
    </row>
    <row r="22" spans="1:8" x14ac:dyDescent="0.35">
      <c r="A22" s="3" t="s">
        <v>13505</v>
      </c>
      <c r="B22" s="4">
        <v>0.33591731266149871</v>
      </c>
      <c r="C22" s="4">
        <v>0.31914893617021278</v>
      </c>
      <c r="D22" s="4">
        <v>0.33370723499719573</v>
      </c>
      <c r="F22" s="3" t="s">
        <v>47</v>
      </c>
      <c r="G22" s="4">
        <v>0.29090909090909089</v>
      </c>
      <c r="H22" s="4">
        <v>0.5</v>
      </c>
    </row>
    <row r="23" spans="1:8" x14ac:dyDescent="0.35">
      <c r="A23" s="3" t="s">
        <v>13506</v>
      </c>
      <c r="B23" s="4">
        <v>0.34685863874345552</v>
      </c>
      <c r="C23" s="4">
        <v>0.12310385064177364</v>
      </c>
      <c r="D23" s="4">
        <v>0.22856261566933991</v>
      </c>
      <c r="F23" s="3" t="s">
        <v>50</v>
      </c>
      <c r="G23" s="4">
        <v>0.23762376237623761</v>
      </c>
      <c r="H23" s="4">
        <v>0.5</v>
      </c>
    </row>
    <row r="24" spans="1:8" x14ac:dyDescent="0.35">
      <c r="A24" s="3" t="s">
        <v>13491</v>
      </c>
      <c r="B24" s="4">
        <v>0.3210947930574099</v>
      </c>
      <c r="C24" s="4">
        <v>0.16096671226630188</v>
      </c>
      <c r="D24" s="4">
        <v>0.2685808284731569</v>
      </c>
      <c r="F24" s="3" t="s">
        <v>51</v>
      </c>
      <c r="G24" s="4">
        <v>0.24347826086956523</v>
      </c>
      <c r="H24" s="4">
        <v>0.3125</v>
      </c>
    </row>
    <row r="25" spans="1:8" x14ac:dyDescent="0.35">
      <c r="F25" s="3" t="s">
        <v>52</v>
      </c>
      <c r="G25" s="4">
        <v>0.33333333333333331</v>
      </c>
      <c r="H25" s="4">
        <v>0.3</v>
      </c>
    </row>
    <row r="26" spans="1:8" x14ac:dyDescent="0.35">
      <c r="F26" s="3" t="s">
        <v>54</v>
      </c>
      <c r="G26" s="4">
        <v>0.22321428571428573</v>
      </c>
      <c r="H26" s="4">
        <v>0.33333333333333331</v>
      </c>
    </row>
    <row r="27" spans="1:8" x14ac:dyDescent="0.35">
      <c r="F27" s="3" t="s">
        <v>55</v>
      </c>
      <c r="G27" s="4">
        <v>0.2734375</v>
      </c>
      <c r="H27" s="4">
        <v>0.27777777777777779</v>
      </c>
    </row>
    <row r="28" spans="1:8" x14ac:dyDescent="0.35">
      <c r="F28" s="3" t="s">
        <v>58</v>
      </c>
      <c r="G28" s="4">
        <v>0.23684210526315788</v>
      </c>
      <c r="H28" s="4">
        <v>0.125</v>
      </c>
    </row>
    <row r="29" spans="1:8" x14ac:dyDescent="0.35">
      <c r="F29" s="3" t="s">
        <v>94</v>
      </c>
      <c r="G29" s="4">
        <v>0.2807017543859649</v>
      </c>
      <c r="H29" s="4">
        <v>0.30769230769230771</v>
      </c>
    </row>
    <row r="30" spans="1:8" x14ac:dyDescent="0.35">
      <c r="F30" s="3" t="s">
        <v>59</v>
      </c>
      <c r="G30" s="4">
        <v>0.2807017543859649</v>
      </c>
      <c r="H30" s="4">
        <v>0.3125</v>
      </c>
    </row>
    <row r="31" spans="1:8" x14ac:dyDescent="0.35">
      <c r="F31" s="3" t="s">
        <v>60</v>
      </c>
      <c r="G31" s="4">
        <v>0.32330827067669171</v>
      </c>
      <c r="H31" s="4">
        <v>0</v>
      </c>
    </row>
    <row r="32" spans="1:8" x14ac:dyDescent="0.35">
      <c r="F32" s="3" t="s">
        <v>61</v>
      </c>
      <c r="G32" s="4">
        <v>0.21052631578947367</v>
      </c>
      <c r="H32" s="4">
        <v>0.18181818181818182</v>
      </c>
    </row>
    <row r="33" spans="6:8" x14ac:dyDescent="0.35">
      <c r="F33" s="3" t="s">
        <v>62</v>
      </c>
      <c r="G33" s="4">
        <v>0.25</v>
      </c>
      <c r="H33" s="4">
        <v>0.25</v>
      </c>
    </row>
    <row r="34" spans="6:8" x14ac:dyDescent="0.35">
      <c r="F34" s="3" t="s">
        <v>63</v>
      </c>
      <c r="G34" s="4">
        <v>0.32758620689655171</v>
      </c>
      <c r="H34" s="4">
        <v>0.33333333333333331</v>
      </c>
    </row>
    <row r="35" spans="6:8" x14ac:dyDescent="0.35">
      <c r="F35" s="3" t="s">
        <v>64</v>
      </c>
      <c r="G35" s="4">
        <v>0.29807692307692307</v>
      </c>
      <c r="H35" s="4">
        <v>0.625</v>
      </c>
    </row>
    <row r="36" spans="6:8" x14ac:dyDescent="0.35">
      <c r="F36" s="3" t="s">
        <v>67</v>
      </c>
      <c r="G36" s="4">
        <v>0.28000000000000003</v>
      </c>
      <c r="H36" s="4">
        <v>0.16666666666666666</v>
      </c>
    </row>
    <row r="37" spans="6:8" x14ac:dyDescent="0.35">
      <c r="F37" s="3" t="s">
        <v>68</v>
      </c>
      <c r="G37" s="4">
        <v>0.22807017543859648</v>
      </c>
      <c r="H37" s="4">
        <v>0.4</v>
      </c>
    </row>
    <row r="38" spans="6:8" x14ac:dyDescent="0.35">
      <c r="F38" s="3" t="s">
        <v>69</v>
      </c>
      <c r="G38" s="4">
        <v>0.2807017543859649</v>
      </c>
      <c r="H38" s="4">
        <v>0.22222222222222221</v>
      </c>
    </row>
    <row r="39" spans="6:8" x14ac:dyDescent="0.35">
      <c r="F39" s="3" t="s">
        <v>70</v>
      </c>
      <c r="G39" s="4">
        <v>0.23841059602649006</v>
      </c>
      <c r="H39" s="4">
        <v>0.1875</v>
      </c>
    </row>
    <row r="40" spans="6:8" x14ac:dyDescent="0.35">
      <c r="F40" s="3" t="s">
        <v>71</v>
      </c>
      <c r="G40" s="4">
        <v>0.34532374100719426</v>
      </c>
      <c r="H40" s="4">
        <v>0.36842105263157893</v>
      </c>
    </row>
    <row r="41" spans="6:8" x14ac:dyDescent="0.35">
      <c r="F41" s="3" t="s">
        <v>72</v>
      </c>
      <c r="G41" s="4">
        <v>0.1875</v>
      </c>
      <c r="H41" s="4">
        <v>0.27272727272727271</v>
      </c>
    </row>
    <row r="42" spans="6:8" x14ac:dyDescent="0.35">
      <c r="F42" s="3" t="s">
        <v>73</v>
      </c>
      <c r="G42" s="4">
        <v>0.31690140845070425</v>
      </c>
      <c r="H42" s="4">
        <v>0.21428571428571427</v>
      </c>
    </row>
    <row r="43" spans="6:8" x14ac:dyDescent="0.35">
      <c r="F43" s="3" t="s">
        <v>74</v>
      </c>
      <c r="G43" s="4">
        <v>0.33333333333333331</v>
      </c>
      <c r="H43" s="4">
        <v>0.33333333333333331</v>
      </c>
    </row>
    <row r="44" spans="6:8" x14ac:dyDescent="0.35">
      <c r="F44" s="3" t="s">
        <v>75</v>
      </c>
      <c r="G44" s="4">
        <v>0.25225225225225223</v>
      </c>
      <c r="H44" s="4">
        <v>0.25</v>
      </c>
    </row>
    <row r="45" spans="6:8" x14ac:dyDescent="0.35">
      <c r="F45" s="3" t="s">
        <v>76</v>
      </c>
      <c r="G45" s="4">
        <v>0.31034482758620691</v>
      </c>
      <c r="H45" s="4">
        <v>0</v>
      </c>
    </row>
    <row r="46" spans="6:8" x14ac:dyDescent="0.35">
      <c r="F46" s="3" t="s">
        <v>77</v>
      </c>
      <c r="G46" s="4">
        <v>0.23636363636363636</v>
      </c>
      <c r="H46" s="4">
        <v>0.1</v>
      </c>
    </row>
    <row r="47" spans="6:8" x14ac:dyDescent="0.35">
      <c r="F47" s="3" t="s">
        <v>78</v>
      </c>
      <c r="G47" s="4">
        <v>0.23404255319148937</v>
      </c>
      <c r="H47" s="4">
        <v>0.16666666666666666</v>
      </c>
    </row>
    <row r="48" spans="6:8" x14ac:dyDescent="0.35">
      <c r="F48" s="3" t="s">
        <v>79</v>
      </c>
      <c r="G48" s="4">
        <v>0.2781954887218045</v>
      </c>
      <c r="H48" s="4">
        <v>0.41666666666666669</v>
      </c>
    </row>
    <row r="49" spans="6:8" x14ac:dyDescent="0.35">
      <c r="F49" s="3" t="s">
        <v>80</v>
      </c>
      <c r="G49" s="4">
        <v>0.25757575757575757</v>
      </c>
      <c r="H49" s="4">
        <v>0.16666666666666666</v>
      </c>
    </row>
    <row r="50" spans="6:8" x14ac:dyDescent="0.35">
      <c r="F50" s="3" t="s">
        <v>81</v>
      </c>
      <c r="G50" s="4">
        <v>0.28467153284671531</v>
      </c>
      <c r="H50" s="4">
        <v>0.16666666666666666</v>
      </c>
    </row>
    <row r="51" spans="6:8" x14ac:dyDescent="0.35">
      <c r="F51" s="3" t="s">
        <v>82</v>
      </c>
      <c r="G51" s="4">
        <v>0.2814814814814815</v>
      </c>
      <c r="H51" s="4">
        <v>8.3333333333333329E-2</v>
      </c>
    </row>
    <row r="52" spans="6:8" x14ac:dyDescent="0.35">
      <c r="F52" s="3" t="s">
        <v>83</v>
      </c>
      <c r="G52" s="4">
        <v>0.22580645161290322</v>
      </c>
      <c r="H52" s="4">
        <v>0.125</v>
      </c>
    </row>
    <row r="53" spans="6:8" x14ac:dyDescent="0.35">
      <c r="F53" s="3" t="s">
        <v>84</v>
      </c>
      <c r="G53" s="4">
        <v>0.25</v>
      </c>
      <c r="H53" s="4">
        <v>0.25</v>
      </c>
    </row>
    <row r="54" spans="6:8" x14ac:dyDescent="0.35">
      <c r="F54" s="3" t="s">
        <v>85</v>
      </c>
      <c r="G54" s="4">
        <v>0.27777777777777779</v>
      </c>
      <c r="H54" s="4">
        <v>0.13333333333333333</v>
      </c>
    </row>
    <row r="55" spans="6:8" x14ac:dyDescent="0.35">
      <c r="F55" s="3" t="s">
        <v>86</v>
      </c>
      <c r="G55" s="4">
        <v>0.26119402985074625</v>
      </c>
      <c r="H55" s="4">
        <v>0.15</v>
      </c>
    </row>
    <row r="96" spans="1:2" x14ac:dyDescent="0.35">
      <c r="A96" s="2" t="s">
        <v>13493</v>
      </c>
      <c r="B96" s="2" t="s">
        <v>13507</v>
      </c>
    </row>
    <row r="97" spans="1:6" x14ac:dyDescent="0.35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35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35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35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35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35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35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35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G5:H5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A2" sqref="A2"/>
    </sheetView>
  </sheetViews>
  <sheetFormatPr defaultRowHeight="14.5" x14ac:dyDescent="0.35"/>
  <cols>
    <col min="1" max="1" width="12.6328125" customWidth="1"/>
    <col min="2" max="2" width="12.1796875" customWidth="1"/>
    <col min="3" max="3" width="25.1796875" customWidth="1"/>
    <col min="4" max="4" width="10.81640625" customWidth="1"/>
    <col min="5" max="5" width="11.08984375" customWidth="1"/>
    <col min="6" max="6" width="9.453125" customWidth="1"/>
    <col min="7" max="7" width="9.81640625" customWidth="1"/>
    <col min="8" max="8" width="10.81640625" customWidth="1"/>
    <col min="9" max="9" width="9.26953125" customWidth="1"/>
    <col min="10" max="10" width="24.6328125" customWidth="1"/>
    <col min="11" max="11" width="20.81640625" customWidth="1"/>
    <col min="12" max="12" width="24.6328125" customWidth="1"/>
    <col min="13" max="13" width="18.81640625" customWidth="1"/>
    <col min="14" max="14" width="17.7265625" customWidth="1"/>
    <col min="16" max="16" width="14.90625" customWidth="1"/>
    <col min="19" max="19" width="10.08984375" customWidth="1"/>
    <col min="22" max="22" width="28.08984375" customWidth="1"/>
    <col min="23" max="23" width="30.90625" customWidth="1"/>
    <col min="24" max="24" width="13.81640625" customWidth="1"/>
    <col min="25" max="25" width="16.81640625" customWidth="1"/>
    <col min="26" max="26" width="15.6328125" customWidth="1"/>
    <col min="27" max="27" width="13.54296875" customWidth="1"/>
    <col min="28" max="28" width="15.08984375" customWidth="1"/>
    <col min="29" max="29" width="13.81640625" customWidth="1"/>
  </cols>
  <sheetData>
    <row r="1" spans="1:30" x14ac:dyDescent="0.3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opLeftCell="A27" workbookViewId="0">
      <selection activeCell="A4" sqref="A4:C4"/>
    </sheetView>
  </sheetViews>
  <sheetFormatPr defaultRowHeight="14.5" x14ac:dyDescent="0.35"/>
  <cols>
    <col min="1" max="1" width="38.36328125" bestFit="1" customWidth="1"/>
    <col min="2" max="2" width="17.6328125" bestFit="1" customWidth="1"/>
  </cols>
  <sheetData>
    <row r="3" spans="1:3" x14ac:dyDescent="0.35">
      <c r="A3" t="s">
        <v>14</v>
      </c>
      <c r="B3" t="s">
        <v>15</v>
      </c>
    </row>
    <row r="4" spans="1:3" x14ac:dyDescent="0.35">
      <c r="A4">
        <v>6687</v>
      </c>
      <c r="B4">
        <v>1796</v>
      </c>
      <c r="C4" s="1">
        <f>B4/A4</f>
        <v>0.2685808284731569</v>
      </c>
    </row>
    <row r="8" spans="1:3" x14ac:dyDescent="0.35">
      <c r="A8" s="2" t="s">
        <v>13490</v>
      </c>
      <c r="B8" t="s">
        <v>15</v>
      </c>
    </row>
    <row r="9" spans="1:3" x14ac:dyDescent="0.35">
      <c r="A9" s="3" t="s">
        <v>109</v>
      </c>
      <c r="B9" s="4">
        <v>3.3407572383073497E-3</v>
      </c>
    </row>
    <row r="10" spans="1:3" x14ac:dyDescent="0.35">
      <c r="A10" s="3" t="s">
        <v>7520</v>
      </c>
      <c r="B10" s="4">
        <v>6.124721603563474E-3</v>
      </c>
    </row>
    <row r="11" spans="1:3" x14ac:dyDescent="0.35">
      <c r="A11" s="3" t="s">
        <v>108</v>
      </c>
      <c r="B11" s="4">
        <v>1.4476614699331848E-2</v>
      </c>
    </row>
    <row r="12" spans="1:3" x14ac:dyDescent="0.35">
      <c r="A12" s="3" t="s">
        <v>34</v>
      </c>
      <c r="B12" s="4">
        <v>1.5033407572383074E-2</v>
      </c>
    </row>
    <row r="13" spans="1:3" x14ac:dyDescent="0.35">
      <c r="A13" s="3" t="s">
        <v>101</v>
      </c>
      <c r="B13" s="4">
        <v>1.5590200445434299E-2</v>
      </c>
    </row>
    <row r="14" spans="1:3" x14ac:dyDescent="0.35">
      <c r="A14" s="3" t="s">
        <v>106</v>
      </c>
      <c r="B14" s="4">
        <v>1.670378619153675E-2</v>
      </c>
    </row>
    <row r="15" spans="1:3" x14ac:dyDescent="0.35">
      <c r="A15" s="3" t="s">
        <v>87</v>
      </c>
      <c r="B15" s="4">
        <v>1.9487750556792874E-2</v>
      </c>
    </row>
    <row r="16" spans="1:3" x14ac:dyDescent="0.35">
      <c r="A16" s="3" t="s">
        <v>99</v>
      </c>
      <c r="B16" s="4">
        <v>2.0601336302895321E-2</v>
      </c>
    </row>
    <row r="17" spans="1:2" x14ac:dyDescent="0.35">
      <c r="A17" s="3" t="s">
        <v>40</v>
      </c>
      <c r="B17" s="4">
        <v>2.4498886414253896E-2</v>
      </c>
    </row>
    <row r="18" spans="1:2" x14ac:dyDescent="0.35">
      <c r="A18" s="3" t="s">
        <v>66</v>
      </c>
      <c r="B18" s="4">
        <v>3.34075723830735E-2</v>
      </c>
    </row>
    <row r="19" spans="1:2" x14ac:dyDescent="0.35">
      <c r="A19" s="3" t="s">
        <v>49</v>
      </c>
      <c r="B19" s="4">
        <v>3.3964365256124722E-2</v>
      </c>
    </row>
    <row r="20" spans="1:2" x14ac:dyDescent="0.35">
      <c r="A20" s="3" t="s">
        <v>97</v>
      </c>
      <c r="B20" s="4">
        <v>3.8418708240534519E-2</v>
      </c>
    </row>
    <row r="21" spans="1:2" x14ac:dyDescent="0.35">
      <c r="A21" s="3" t="s">
        <v>105</v>
      </c>
      <c r="B21" s="4">
        <v>4.0645879732739421E-2</v>
      </c>
    </row>
    <row r="22" spans="1:2" x14ac:dyDescent="0.35">
      <c r="A22" s="3" t="s">
        <v>92</v>
      </c>
      <c r="B22" s="4">
        <v>4.1202672605790643E-2</v>
      </c>
    </row>
    <row r="23" spans="1:2" x14ac:dyDescent="0.35">
      <c r="A23" s="3" t="s">
        <v>103</v>
      </c>
      <c r="B23" s="4">
        <v>4.6770601336302897E-2</v>
      </c>
    </row>
    <row r="24" spans="1:2" x14ac:dyDescent="0.35">
      <c r="A24" s="3" t="s">
        <v>102</v>
      </c>
      <c r="B24" s="4">
        <v>5.2895322939866367E-2</v>
      </c>
    </row>
    <row r="25" spans="1:2" x14ac:dyDescent="0.35">
      <c r="A25" s="3" t="s">
        <v>100</v>
      </c>
      <c r="B25" s="4">
        <v>6.1247216035634745E-2</v>
      </c>
    </row>
    <row r="26" spans="1:2" x14ac:dyDescent="0.35">
      <c r="A26" s="3" t="s">
        <v>104</v>
      </c>
      <c r="B26" s="4">
        <v>6.8485523385300673E-2</v>
      </c>
    </row>
    <row r="27" spans="1:2" x14ac:dyDescent="0.35">
      <c r="A27" s="3" t="s">
        <v>91</v>
      </c>
      <c r="B27" s="4">
        <v>0.11302895322939867</v>
      </c>
    </row>
    <row r="28" spans="1:2" x14ac:dyDescent="0.35">
      <c r="A28" s="3" t="s">
        <v>96</v>
      </c>
      <c r="B28" s="4">
        <v>0.16536748329621381</v>
      </c>
    </row>
    <row r="29" spans="1:2" x14ac:dyDescent="0.35">
      <c r="A29" s="3" t="s">
        <v>57</v>
      </c>
      <c r="B29" s="4">
        <v>0.16870824053452116</v>
      </c>
    </row>
    <row r="30" spans="1:2" x14ac:dyDescent="0.35">
      <c r="A30" s="3" t="s">
        <v>13491</v>
      </c>
      <c r="B30" s="4">
        <v>1</v>
      </c>
    </row>
    <row r="34" spans="1:2" x14ac:dyDescent="0.35">
      <c r="A34" s="2" t="s">
        <v>12</v>
      </c>
      <c r="B34" t="s">
        <v>56</v>
      </c>
    </row>
    <row r="36" spans="1:2" x14ac:dyDescent="0.35">
      <c r="A36" s="2" t="s">
        <v>13490</v>
      </c>
      <c r="B36" t="s">
        <v>15</v>
      </c>
    </row>
    <row r="37" spans="1:2" x14ac:dyDescent="0.35">
      <c r="A37" s="3" t="s">
        <v>96</v>
      </c>
      <c r="B37" s="4">
        <v>0.36894409937888201</v>
      </c>
    </row>
    <row r="38" spans="1:2" x14ac:dyDescent="0.35">
      <c r="A38" s="3" t="s">
        <v>57</v>
      </c>
      <c r="B38" s="4">
        <v>0.37639751552795031</v>
      </c>
    </row>
    <row r="39" spans="1:2" x14ac:dyDescent="0.35">
      <c r="A39" s="3" t="s">
        <v>102</v>
      </c>
      <c r="B39" s="4">
        <v>0.11801242236024845</v>
      </c>
    </row>
    <row r="40" spans="1:2" x14ac:dyDescent="0.35">
      <c r="A40" s="3" t="s">
        <v>100</v>
      </c>
      <c r="B40" s="4">
        <v>0.13664596273291926</v>
      </c>
    </row>
    <row r="41" spans="1:2" x14ac:dyDescent="0.35">
      <c r="A41" s="3" t="s">
        <v>13491</v>
      </c>
      <c r="B4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adesewa oladapo</cp:lastModifiedBy>
  <dcterms:created xsi:type="dcterms:W3CDTF">2023-07-20T12:26:10Z</dcterms:created>
  <dcterms:modified xsi:type="dcterms:W3CDTF">2026-09-25T19:39:10Z</dcterms:modified>
</cp:coreProperties>
</file>